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3235AE3C-7662-4245-B756-497F44FDCE85}" xr6:coauthVersionLast="47" xr6:coauthVersionMax="47" xr10:uidLastSave="{00000000-0000-0000-0000-000000000000}"/>
  <bookViews>
    <workbookView xWindow="-120" yWindow="-120" windowWidth="29040" windowHeight="15720" xr2:uid="{00000000-000D-0000-FFFF-FFFF00000000}"/>
  </bookViews>
  <sheets>
    <sheet name="申請様式（事業所内）" sheetId="2" r:id="rId1"/>
  </sheets>
  <definedNames>
    <definedName name="_xlnm.Print_Area" localSheetId="0">'申請様式（事業所内）'!$A$1:$AG$194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2" l="1"/>
  <c r="B43" i="2"/>
  <c r="B37" i="2"/>
  <c r="B36" i="2"/>
  <c r="M67" i="2" l="1"/>
  <c r="B28" i="2"/>
  <c r="AD169" i="2"/>
  <c r="AD168" i="2"/>
  <c r="AD166" i="2"/>
  <c r="AD165" i="2"/>
  <c r="M69" i="2"/>
  <c r="M68" i="2"/>
  <c r="M66" i="2"/>
  <c r="M60" i="2"/>
  <c r="M59" i="2"/>
  <c r="M58" i="2"/>
  <c r="AF165" i="2" l="1"/>
  <c r="AF168" i="2"/>
  <c r="M71" i="2"/>
  <c r="M62" i="2"/>
  <c r="B35" i="2"/>
  <c r="B34" i="2" l="1"/>
  <c r="B42" i="2" l="1"/>
  <c r="B41" i="2"/>
  <c r="B39" i="2"/>
  <c r="B33" i="2"/>
  <c r="B32" i="2"/>
  <c r="B30" i="2"/>
  <c r="B29" i="2" l="1"/>
  <c r="B27" i="2"/>
  <c r="B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77" authorId="0" shapeId="0" xr:uid="{3007272D-E1CE-4F4A-AFCF-2EF26F953F6F}">
      <text>
        <r>
          <rPr>
            <b/>
            <sz val="9"/>
            <color indexed="81"/>
            <rFont val="MS P ゴシック"/>
            <family val="3"/>
            <charset val="128"/>
          </rPr>
          <t xml:space="preserve">（加算要件）
</t>
        </r>
        <r>
          <rPr>
            <sz val="9"/>
            <color indexed="81"/>
            <rFont val="MS P ゴシック"/>
            <family val="3"/>
            <charset val="128"/>
          </rPr>
          <t>１歳児に係る保育士配置基準を</t>
        </r>
        <r>
          <rPr>
            <u/>
            <sz val="9"/>
            <color indexed="81"/>
            <rFont val="MS P ゴシック"/>
            <family val="3"/>
            <charset val="128"/>
          </rPr>
          <t>１歳児５人につき１人により実</t>
        </r>
        <r>
          <rPr>
            <sz val="9"/>
            <color indexed="81"/>
            <rFont val="MS P ゴシック"/>
            <family val="3"/>
            <charset val="128"/>
          </rPr>
          <t>施し、表中の要件を満たす施設に加算する。なお、１歳児の実人数が５人を下回る場合であっても、以下の算式による配置基準上保育士数を満たす場合は、加算が適用される。
＜算式＞
｛２歳児数×1/6（同）｝＋｛１歳児数×1/5（同）｝＋｛乳児数×1/3（同）｝＋１
＝配置基準上保育士数（小数点以下四捨五入）</t>
        </r>
      </text>
    </comment>
    <comment ref="K108" authorId="0" shapeId="0" xr:uid="{1EC966CA-0BFD-4276-BB2C-4BABE3D9A834}">
      <text>
        <r>
          <rPr>
            <b/>
            <sz val="9"/>
            <color indexed="81"/>
            <rFont val="MS P ゴシック"/>
            <family val="3"/>
            <charset val="128"/>
          </rPr>
          <t>次のいずれか一つでも「否」にチェックが付く場合は、適用する。</t>
        </r>
        <r>
          <rPr>
            <sz val="9"/>
            <color indexed="81"/>
            <rFont val="MS P ゴシック"/>
            <family val="3"/>
            <charset val="128"/>
          </rPr>
          <t xml:space="preserve">
</t>
        </r>
      </text>
    </comment>
    <comment ref="G188" authorId="0" shapeId="0" xr:uid="{33D9D3B5-7815-4174-BE11-CC46E3C557D5}">
      <text>
        <r>
          <rPr>
            <b/>
            <sz val="9"/>
            <color indexed="81"/>
            <rFont val="MS P ゴシック"/>
            <family val="3"/>
            <charset val="128"/>
          </rPr>
          <t xml:space="preserve">（加算要件）
</t>
        </r>
        <r>
          <rPr>
            <sz val="9"/>
            <color indexed="81"/>
            <rFont val="MS P ゴシック"/>
            <family val="3"/>
            <charset val="128"/>
          </rPr>
          <t xml:space="preserve">① 専門職が、月に30時間以上（１週に１日程度）、業務に従事していること。
② 以下のⅰからⅴの取組を実施していることに加え、障害児保育に関する研修計画を作成し、障害児保育に関する園内研修を年１回以上開催すること。
ⅰ 対象となる障害児の把握を行う。
事業所を利用する障害児について、障害特性等や気にかけるべき点等を整理した一覧表等を作成し、事業所の職員間で共有する。なお、障害児が障害児通所支援事業所等を利用している場合は、当該一覧表等には障害児通所支援事業所等の事業の種別や利用する日時等も含めるものとする。
ⅱ 障害特性等に応じた教育・保育の実践を行う。
個々の障害児について個別の支援計画及び個別の指導計画を作成し、当該個別の指導計画に基づき教育・保育を行うとともに、定期的に個別の支援計画及び個別の指導計画の見直しを行う。
なお、個別の支援計画及び個別の指導計画の作成及び見直しに当たっては、事業所の職員を集めた会議において協同して検討することとする。また、個別の支援計画の作成に当たっては、保護者と連携を図ることとする。加えて、作成及び見直しをした個別の支援計画について、関係機関と情報共有することとする。
ⅲ 障害児通所支援事業所等との連携強化を図る。
障害児通所支援事業所等を利用する障害児については、ⅱの個別の支援計画の作成及び見直しに当たって、障害児通所支援事業所等に対して作成及び見直しに係る会議への参加を求めるなどの連携を図り、障害特性等や当該障害児通所支援事業所等における支援内容等を把握した上で行うものとする。
ⅳ 障害児の家族への支援として以下の(ⅰ)～(ⅲ)の全ての取組を行うこと。
(ⅰ) 家族からの相談を受け付ける体制の構築
(ⅱ) 個別面談（子育ての困りごとなどへの助言・援助）、保護者同士の交流の機会の提供、ペアレントトレーニングなど子育ての悩みの解消や負担の軽減や利用子どもの発達状況や障害特性等の理解に繋がる取組
(ⅲ) (ⅰ)及び(ⅱ)の取組を実施することについての、障害児以外の家族も含めた利用子どもの家族への適切な周知
ⅴ 地域の関係機関と連携したインクルージョン推進に向けた取組を行う。
児童発達支援センターや地域において障害児支援に係る中核的な役割を担う障害児通所支援事業所等が実施する会議や研修に参加するとともに、地域の教育・保育施設等及び近隣の小学校等と、障害児の教育・保育についての情報交換等を行う等の連携を図ること。
</t>
        </r>
      </text>
    </comment>
  </commentList>
</comments>
</file>

<file path=xl/sharedStrings.xml><?xml version="1.0" encoding="utf-8"?>
<sst xmlns="http://schemas.openxmlformats.org/spreadsheetml/2006/main" count="343" uniqueCount="212">
  <si>
    <t>利用定員</t>
    <rPh sb="0" eb="2">
      <t>リヨウ</t>
    </rPh>
    <rPh sb="2" eb="4">
      <t>テイイン</t>
    </rPh>
    <phoneticPr fontId="1"/>
  </si>
  <si>
    <t>所在地</t>
    <rPh sb="0" eb="3">
      <t>ショザイチ</t>
    </rPh>
    <phoneticPr fontId="1"/>
  </si>
  <si>
    <t>加算・調整項目</t>
    <rPh sb="0" eb="2">
      <t>カサン</t>
    </rPh>
    <rPh sb="3" eb="5">
      <t>チョウセイ</t>
    </rPh>
    <rPh sb="5" eb="7">
      <t>コウモク</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</si>
  <si>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</si>
  <si>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</si>
  <si>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申請の
有無</t>
    <rPh sb="0" eb="2">
      <t>シンセイ</t>
    </rPh>
    <rPh sb="4" eb="6">
      <t>ウム</t>
    </rPh>
    <phoneticPr fontId="1"/>
  </si>
  <si>
    <t>備考</t>
    <rPh sb="0" eb="2">
      <t>ビコウ</t>
    </rPh>
    <phoneticPr fontId="1"/>
  </si>
  <si>
    <t>添付書類</t>
    <rPh sb="0" eb="2">
      <t>テンプ</t>
    </rPh>
    <rPh sb="2" eb="4">
      <t>ショルイ</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</si>
  <si>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</si>
  <si>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</si>
  <si>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</si>
  <si>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</si>
  <si>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</si>
  <si>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</si>
  <si>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</si>
  <si>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</si>
  <si>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</si>
  <si>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</si>
  <si>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</si>
  <si>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</si>
  <si>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</si>
  <si>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名</t>
    <rPh sb="0" eb="1">
      <t>メイ</t>
    </rPh>
    <phoneticPr fontId="1"/>
  </si>
  <si>
    <t>賃借料加算の対象となっていない。</t>
    <rPh sb="0" eb="3">
      <t>チンシャクリョウ</t>
    </rPh>
    <rPh sb="3" eb="5">
      <t>カサン</t>
    </rPh>
    <rPh sb="6" eb="8">
      <t>タイショウ</t>
    </rPh>
    <phoneticPr fontId="1"/>
  </si>
  <si>
    <t>従事経験等</t>
    <rPh sb="0" eb="2">
      <t>ジュウジ</t>
    </rPh>
    <rPh sb="2" eb="4">
      <t>ケイケン</t>
    </rPh>
    <rPh sb="4" eb="5">
      <t>トウ</t>
    </rPh>
    <phoneticPr fontId="1"/>
  </si>
  <si>
    <t>有</t>
    <rPh sb="0" eb="1">
      <t>ア</t>
    </rPh>
    <phoneticPr fontId="1"/>
  </si>
  <si>
    <t>無</t>
    <rPh sb="0" eb="1">
      <t>ナ</t>
    </rPh>
    <phoneticPr fontId="1"/>
  </si>
  <si>
    <t>事業所名</t>
    <rPh sb="0" eb="3">
      <t>ジギョウショ</t>
    </rPh>
    <rPh sb="3" eb="4">
      <t>メイ</t>
    </rPh>
    <phoneticPr fontId="1"/>
  </si>
  <si>
    <t>障害児保育加算</t>
    <rPh sb="0" eb="3">
      <t>ショウガイジ</t>
    </rPh>
    <rPh sb="3" eb="5">
      <t>ホイク</t>
    </rPh>
    <rPh sb="5" eb="7">
      <t>カサン</t>
    </rPh>
    <phoneticPr fontId="1"/>
  </si>
  <si>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</si>
  <si>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t>
    <phoneticPr fontId="1"/>
  </si>
  <si>
    <t>＝</t>
    <phoneticPr fontId="1"/>
  </si>
  <si>
    <t>①</t>
    <phoneticPr fontId="1"/>
  </si>
  <si>
    <t>②</t>
    <phoneticPr fontId="1"/>
  </si>
  <si>
    <t>1・2歳児利用子ども数（障害児除く）</t>
    <rPh sb="3" eb="4">
      <t>サイ</t>
    </rPh>
    <rPh sb="5" eb="7">
      <t>リヨウ</t>
    </rPh>
    <rPh sb="7" eb="8">
      <t>コ</t>
    </rPh>
    <rPh sb="10" eb="11">
      <t>スウ</t>
    </rPh>
    <rPh sb="12" eb="15">
      <t>ショウガイジ</t>
    </rPh>
    <rPh sb="15" eb="16">
      <t>ノゾ</t>
    </rPh>
    <phoneticPr fontId="1"/>
  </si>
  <si>
    <t>③</t>
    <phoneticPr fontId="1"/>
  </si>
  <si>
    <t>④</t>
    <phoneticPr fontId="1"/>
  </si>
  <si>
    <t>配置従事者数（常勤換算後）</t>
    <rPh sb="0" eb="2">
      <t>ハイチ</t>
    </rPh>
    <rPh sb="2" eb="5">
      <t>ジュウジシャ</t>
    </rPh>
    <rPh sb="5" eb="6">
      <t>カズ</t>
    </rPh>
    <rPh sb="6" eb="7">
      <t>ホスウ</t>
    </rPh>
    <rPh sb="7" eb="9">
      <t>ジョウキン</t>
    </rPh>
    <rPh sb="9" eb="11">
      <t>カンサン</t>
    </rPh>
    <rPh sb="11" eb="12">
      <t>ゴ</t>
    </rPh>
    <phoneticPr fontId="1"/>
  </si>
  <si>
    <t>連携施設</t>
    <rPh sb="0" eb="2">
      <t>レンケイ</t>
    </rPh>
    <rPh sb="2" eb="4">
      <t>シセツ</t>
    </rPh>
    <phoneticPr fontId="1"/>
  </si>
  <si>
    <t>（施設名）</t>
    <rPh sb="1" eb="3">
      <t>シセツ</t>
    </rPh>
    <rPh sb="3" eb="4">
      <t>メイ</t>
    </rPh>
    <phoneticPr fontId="1"/>
  </si>
  <si>
    <t>食事の
提供方法</t>
    <rPh sb="0" eb="2">
      <t>ショクジ</t>
    </rPh>
    <rPh sb="4" eb="6">
      <t>テイキョウ</t>
    </rPh>
    <rPh sb="6" eb="8">
      <t>ホウホウ</t>
    </rPh>
    <phoneticPr fontId="1"/>
  </si>
  <si>
    <t>自園調理</t>
    <rPh sb="0" eb="1">
      <t>ジ</t>
    </rPh>
    <rPh sb="1" eb="2">
      <t>エン</t>
    </rPh>
    <rPh sb="2" eb="4">
      <t>チョウリ</t>
    </rPh>
    <phoneticPr fontId="1"/>
  </si>
  <si>
    <t>連携施設等からの搬入</t>
    <rPh sb="0" eb="2">
      <t>レンケイ</t>
    </rPh>
    <rPh sb="2" eb="4">
      <t>シセツ</t>
    </rPh>
    <rPh sb="4" eb="5">
      <t>トウ</t>
    </rPh>
    <rPh sb="8" eb="10">
      <t>ハンニュウ</t>
    </rPh>
    <phoneticPr fontId="1"/>
  </si>
  <si>
    <t>その他</t>
    <rPh sb="2" eb="3">
      <t>タ</t>
    </rPh>
    <phoneticPr fontId="1"/>
  </si>
  <si>
    <t>（提供方法）</t>
    <rPh sb="1" eb="3">
      <t>テイキョウ</t>
    </rPh>
    <rPh sb="3" eb="5">
      <t>ホウホウ</t>
    </rPh>
    <phoneticPr fontId="1"/>
  </si>
  <si>
    <t>（搬入施設）</t>
    <rPh sb="1" eb="3">
      <t>ハンニュウ</t>
    </rPh>
    <rPh sb="3" eb="5">
      <t>シセツ</t>
    </rPh>
    <phoneticPr fontId="1"/>
  </si>
  <si>
    <t>【必要従事者数計算表】</t>
    <rPh sb="1" eb="3">
      <t>ヒツヨウ</t>
    </rPh>
    <rPh sb="3" eb="6">
      <t>ジュウジシャ</t>
    </rPh>
    <rPh sb="6" eb="7">
      <t>スウ</t>
    </rPh>
    <rPh sb="7" eb="9">
      <t>ケイサン</t>
    </rPh>
    <rPh sb="9" eb="10">
      <t>ヒョウ</t>
    </rPh>
    <phoneticPr fontId="1"/>
  </si>
  <si>
    <t>①+②+③+④（小数点以下四捨五入）</t>
    <rPh sb="8" eb="11">
      <t>ショウスウテン</t>
    </rPh>
    <rPh sb="11" eb="13">
      <t>イカ</t>
    </rPh>
    <rPh sb="13" eb="17">
      <t>シシャゴニュウ</t>
    </rPh>
    <phoneticPr fontId="1"/>
  </si>
  <si>
    <t>適</t>
    <rPh sb="0" eb="1">
      <t>テキ</t>
    </rPh>
    <phoneticPr fontId="1"/>
  </si>
  <si>
    <t>否</t>
    <rPh sb="0" eb="1">
      <t>ヒ</t>
    </rPh>
    <phoneticPr fontId="1"/>
  </si>
  <si>
    <t>基本加算部分</t>
    <rPh sb="0" eb="2">
      <t>キホン</t>
    </rPh>
    <rPh sb="2" eb="4">
      <t>カサン</t>
    </rPh>
    <rPh sb="4" eb="6">
      <t>ブブン</t>
    </rPh>
    <phoneticPr fontId="1"/>
  </si>
  <si>
    <t>加減調整部分</t>
    <rPh sb="0" eb="2">
      <t>カゲン</t>
    </rPh>
    <rPh sb="2" eb="4">
      <t>チョウセイ</t>
    </rPh>
    <rPh sb="4" eb="6">
      <t>ブブン</t>
    </rPh>
    <phoneticPr fontId="1"/>
  </si>
  <si>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</si>
  <si>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</si>
  <si>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特定加算部分</t>
    <rPh sb="0" eb="2">
      <t>トクテイ</t>
    </rPh>
    <rPh sb="2" eb="4">
      <t>カサン</t>
    </rPh>
    <rPh sb="4" eb="6">
      <t>ブブン</t>
    </rPh>
    <phoneticPr fontId="1"/>
  </si>
  <si>
    <t>冷暖房費加算</t>
    <rPh sb="0" eb="3">
      <t>レイダンボウ</t>
    </rPh>
    <rPh sb="3" eb="4">
      <t>ヒ</t>
    </rPh>
    <rPh sb="4" eb="6">
      <t>カサン</t>
    </rPh>
    <phoneticPr fontId="1"/>
  </si>
  <si>
    <t>栄養管理加算</t>
    <rPh sb="0" eb="2">
      <t>エイヨウ</t>
    </rPh>
    <rPh sb="2" eb="4">
      <t>カンリ</t>
    </rPh>
    <rPh sb="4" eb="6">
      <t>カサン</t>
    </rPh>
    <phoneticPr fontId="1"/>
  </si>
  <si>
    <t>年平均在所率</t>
    <rPh sb="0" eb="3">
      <t>ネンヘイキン</t>
    </rPh>
    <rPh sb="3" eb="5">
      <t>ザイショ</t>
    </rPh>
    <rPh sb="5" eb="6">
      <t>リツ</t>
    </rPh>
    <phoneticPr fontId="1"/>
  </si>
  <si>
    <t>月初日利用定員</t>
    <rPh sb="0" eb="1">
      <t>ツキ</t>
    </rPh>
    <rPh sb="1" eb="3">
      <t>ショニチ</t>
    </rPh>
    <rPh sb="3" eb="5">
      <t>リヨウ</t>
    </rPh>
    <rPh sb="5" eb="7">
      <t>テイイン</t>
    </rPh>
    <phoneticPr fontId="1"/>
  </si>
  <si>
    <t>÷</t>
    <phoneticPr fontId="1"/>
  </si>
  <si>
    <t>＝</t>
    <phoneticPr fontId="1"/>
  </si>
  <si>
    <t>1人加配</t>
    <rPh sb="1" eb="2">
      <t>ニン</t>
    </rPh>
    <rPh sb="2" eb="4">
      <t>カハイ</t>
    </rPh>
    <phoneticPr fontId="1"/>
  </si>
  <si>
    <t>必要従事者数</t>
    <rPh sb="0" eb="2">
      <t>ヒツヨウ</t>
    </rPh>
    <rPh sb="2" eb="5">
      <t>ジュウジシャ</t>
    </rPh>
    <rPh sb="5" eb="6">
      <t>スウ</t>
    </rPh>
    <phoneticPr fontId="1"/>
  </si>
  <si>
    <t>該当する適・否にレ印をすること</t>
    <rPh sb="0" eb="2">
      <t>ガイトウ</t>
    </rPh>
    <rPh sb="4" eb="5">
      <t>テキ</t>
    </rPh>
    <rPh sb="6" eb="7">
      <t>ヒ</t>
    </rPh>
    <rPh sb="9" eb="10">
      <t>シルシ</t>
    </rPh>
    <phoneticPr fontId="1"/>
  </si>
  <si>
    <t>　利用乳幼児に集団保育を体験させるための機会の設定、保育の適切な提供に必要な家庭的保育事業者等に対する相談、助言その他の保育の内容に関する支援。</t>
    <rPh sb="1" eb="3">
      <t>リヨウ</t>
    </rPh>
    <rPh sb="3" eb="6">
      <t>ニュウヨウジ</t>
    </rPh>
    <rPh sb="7" eb="9">
      <t>シュウダン</t>
    </rPh>
    <rPh sb="9" eb="11">
      <t>ホイク</t>
    </rPh>
    <rPh sb="12" eb="14">
      <t>タイケン</t>
    </rPh>
    <rPh sb="20" eb="22">
      <t>キカイ</t>
    </rPh>
    <rPh sb="23" eb="25">
      <t>セッテイ</t>
    </rPh>
    <rPh sb="26" eb="28">
      <t>ホイク</t>
    </rPh>
    <rPh sb="29" eb="31">
      <t>テキセツ</t>
    </rPh>
    <rPh sb="32" eb="34">
      <t>テイキョウ</t>
    </rPh>
    <rPh sb="35" eb="37">
      <t>ヒツヨウ</t>
    </rPh>
    <rPh sb="38" eb="41">
      <t>カテイテキ</t>
    </rPh>
    <rPh sb="41" eb="43">
      <t>ホイク</t>
    </rPh>
    <rPh sb="43" eb="46">
      <t>ジギョウシャ</t>
    </rPh>
    <rPh sb="46" eb="47">
      <t>トウ</t>
    </rPh>
    <rPh sb="48" eb="49">
      <t>タイ</t>
    </rPh>
    <rPh sb="51" eb="53">
      <t>ソウダン</t>
    </rPh>
    <rPh sb="54" eb="56">
      <t>ジョゲン</t>
    </rPh>
    <rPh sb="58" eb="59">
      <t>タ</t>
    </rPh>
    <rPh sb="60" eb="62">
      <t>ホイク</t>
    </rPh>
    <rPh sb="63" eb="65">
      <t>ナイヨウ</t>
    </rPh>
    <rPh sb="66" eb="67">
      <t>カン</t>
    </rPh>
    <rPh sb="69" eb="71">
      <t>シエン</t>
    </rPh>
    <phoneticPr fontId="1"/>
  </si>
  <si>
    <t>　必要に応じて、代替保育（家庭的保育事業所等の職員の病気、休暇等により保育を提供することができない場合に、当該家庭的保育事業者等に代わって提供する保育をいう。）を提供。</t>
    <rPh sb="1" eb="3">
      <t>ヒツヨウ</t>
    </rPh>
    <rPh sb="4" eb="5">
      <t>オウ</t>
    </rPh>
    <rPh sb="8" eb="10">
      <t>ダイタイ</t>
    </rPh>
    <rPh sb="10" eb="12">
      <t>ホイク</t>
    </rPh>
    <rPh sb="13" eb="16">
      <t>カテイテキ</t>
    </rPh>
    <rPh sb="16" eb="18">
      <t>ホイク</t>
    </rPh>
    <rPh sb="18" eb="21">
      <t>ジギョウショ</t>
    </rPh>
    <rPh sb="21" eb="22">
      <t>トウ</t>
    </rPh>
    <rPh sb="23" eb="25">
      <t>ショクイン</t>
    </rPh>
    <rPh sb="26" eb="28">
      <t>ビョウキ</t>
    </rPh>
    <rPh sb="29" eb="31">
      <t>キュウカ</t>
    </rPh>
    <rPh sb="31" eb="32">
      <t>トウ</t>
    </rPh>
    <rPh sb="35" eb="37">
      <t>ホイク</t>
    </rPh>
    <rPh sb="38" eb="40">
      <t>テイキョウ</t>
    </rPh>
    <rPh sb="49" eb="51">
      <t>バアイ</t>
    </rPh>
    <rPh sb="53" eb="55">
      <t>トウガイ</t>
    </rPh>
    <rPh sb="55" eb="58">
      <t>カテイテキ</t>
    </rPh>
    <rPh sb="58" eb="60">
      <t>ホイク</t>
    </rPh>
    <rPh sb="60" eb="63">
      <t>ジギョウシャ</t>
    </rPh>
    <rPh sb="63" eb="64">
      <t>トウ</t>
    </rPh>
    <rPh sb="65" eb="66">
      <t>カ</t>
    </rPh>
    <rPh sb="69" eb="71">
      <t>テイキョウ</t>
    </rPh>
    <rPh sb="73" eb="75">
      <t>ホイク</t>
    </rPh>
    <rPh sb="81" eb="83">
      <t>テイキョウ</t>
    </rPh>
    <phoneticPr fontId="1"/>
  </si>
  <si>
    <t>給付費からの
給与支出</t>
    <rPh sb="0" eb="2">
      <t>キュウフ</t>
    </rPh>
    <rPh sb="2" eb="3">
      <t>ヒ</t>
    </rPh>
    <rPh sb="7" eb="9">
      <t>キュウヨ</t>
    </rPh>
    <rPh sb="9" eb="11">
      <t>シシュツ</t>
    </rPh>
    <phoneticPr fontId="1"/>
  </si>
  <si>
    <t>乳児利用子ども数
（障害児除く）</t>
    <rPh sb="0" eb="2">
      <t>ニュウジ</t>
    </rPh>
    <rPh sb="2" eb="4">
      <t>リヨウ</t>
    </rPh>
    <rPh sb="4" eb="5">
      <t>コ</t>
    </rPh>
    <rPh sb="7" eb="8">
      <t>スウ</t>
    </rPh>
    <rPh sb="10" eb="13">
      <t>ショウガイジ</t>
    </rPh>
    <rPh sb="13" eb="14">
      <t>ノゾ</t>
    </rPh>
    <phoneticPr fontId="1"/>
  </si>
  <si>
    <t>　改修費等の国庫補助の交付を受けて建設・改修した建物について、整備後一定年数が経過したものであり、</t>
    <rPh sb="1" eb="4">
      <t>カイシュウヒ</t>
    </rPh>
    <rPh sb="20" eb="22">
      <t>カイシュウ</t>
    </rPh>
    <phoneticPr fontId="1"/>
  </si>
  <si>
    <t>　１事業所当たりの改修等に要した費用を2,000で除して得た値が、建物全体の延面積に２を乗じて得た値を上回る場合で、かつ、改修等に要した費用が1,000万円以上である</t>
    <rPh sb="2" eb="5">
      <t>ジギョウショ</t>
    </rPh>
    <phoneticPr fontId="1"/>
  </si>
  <si>
    <t>　建物を整備・改修又は取得する際に、建設資金又は購入資金が発生している。</t>
    <rPh sb="7" eb="9">
      <t>カイシュウ</t>
    </rPh>
    <phoneticPr fontId="1"/>
  </si>
  <si>
    <t>　建物の整備・改修に当たって、改修費等の国庫補助金の交付を受けていない。</t>
    <rPh sb="7" eb="9">
      <t>カイシュウ</t>
    </rPh>
    <phoneticPr fontId="1"/>
  </si>
  <si>
    <t>　減価償却費加算の対象となっていない。</t>
    <rPh sb="1" eb="3">
      <t>ゲンカ</t>
    </rPh>
    <rPh sb="3" eb="5">
      <t>ショウキャク</t>
    </rPh>
    <rPh sb="5" eb="6">
      <t>ヒ</t>
    </rPh>
    <rPh sb="6" eb="8">
      <t>カサン</t>
    </rPh>
    <rPh sb="9" eb="11">
      <t>タイショウ</t>
    </rPh>
    <phoneticPr fontId="1"/>
  </si>
  <si>
    <t>土曜日に閉所
する理由等</t>
    <rPh sb="0" eb="3">
      <t>ドヨウビ</t>
    </rPh>
    <rPh sb="4" eb="6">
      <t>ヘイショ</t>
    </rPh>
    <rPh sb="9" eb="11">
      <t>リユウ</t>
    </rPh>
    <rPh sb="11" eb="12">
      <t>トウ</t>
    </rPh>
    <phoneticPr fontId="1"/>
  </si>
  <si>
    <t>　 加算要件
該当する適・否にㇾ印をすること
(１～４の要件全てに該当する場合に加算)</t>
    <rPh sb="2" eb="4">
      <t>カサン</t>
    </rPh>
    <rPh sb="4" eb="6">
      <t>ヨウケン</t>
    </rPh>
    <rPh sb="8" eb="10">
      <t>ガイトウ</t>
    </rPh>
    <rPh sb="12" eb="13">
      <t>テキ</t>
    </rPh>
    <rPh sb="14" eb="15">
      <t>イナ</t>
    </rPh>
    <rPh sb="17" eb="18">
      <t>イン</t>
    </rPh>
    <rPh sb="30" eb="32">
      <t>ヨウケン</t>
    </rPh>
    <rPh sb="32" eb="33">
      <t>スベ</t>
    </rPh>
    <rPh sb="35" eb="37">
      <t>ガイトウ</t>
    </rPh>
    <rPh sb="39" eb="41">
      <t>バアイ</t>
    </rPh>
    <rPh sb="42" eb="44">
      <t>カサン</t>
    </rPh>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</si>
  <si>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</si>
  <si>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※1　児童福祉事業等に従事した者の例示</t>
    <rPh sb="3" eb="5">
      <t>ジドウ</t>
    </rPh>
    <rPh sb="5" eb="7">
      <t>フクシ</t>
    </rPh>
    <rPh sb="7" eb="9">
      <t>ジギョウ</t>
    </rPh>
    <rPh sb="9" eb="10">
      <t>トウ</t>
    </rPh>
    <rPh sb="11" eb="13">
      <t>ジュウジ</t>
    </rPh>
    <rPh sb="15" eb="16">
      <t>モノ</t>
    </rPh>
    <rPh sb="17" eb="19">
      <t>レイジ</t>
    </rPh>
    <phoneticPr fontId="1"/>
  </si>
  <si>
    <t>　</t>
    <phoneticPr fontId="1"/>
  </si>
  <si>
    <t>①</t>
    <phoneticPr fontId="1"/>
  </si>
  <si>
    <t>②</t>
    <phoneticPr fontId="1"/>
  </si>
  <si>
    <t>③</t>
    <phoneticPr fontId="1"/>
  </si>
  <si>
    <t>　建物を整備又は取得する際の契約書類等(写)</t>
    <rPh sb="1" eb="3">
      <t>タテモノ</t>
    </rPh>
    <rPh sb="4" eb="6">
      <t>セイビ</t>
    </rPh>
    <rPh sb="6" eb="7">
      <t>マタ</t>
    </rPh>
    <rPh sb="8" eb="10">
      <t>シュトク</t>
    </rPh>
    <rPh sb="12" eb="13">
      <t>サイ</t>
    </rPh>
    <rPh sb="14" eb="16">
      <t>ケイヤク</t>
    </rPh>
    <rPh sb="16" eb="18">
      <t>ショルイ</t>
    </rPh>
    <rPh sb="18" eb="19">
      <t>トウ</t>
    </rPh>
    <rPh sb="20" eb="21">
      <t>ウツ</t>
    </rPh>
    <phoneticPr fontId="1"/>
  </si>
  <si>
    <t>　当該改修等に当たって、国庫補助の交付を受けていない</t>
  </si>
  <si>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</si>
  <si>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加算要件
該当する適・否にㇾ印をすること
(１～４の要件
全てに該当する場合に加算)</t>
    <rPh sb="2" eb="4">
      <t>カサン</t>
    </rPh>
    <rPh sb="4" eb="6">
      <t>ヨウケン</t>
    </rPh>
    <rPh sb="8" eb="10">
      <t>ガイトウ</t>
    </rPh>
    <rPh sb="12" eb="13">
      <t>テキ</t>
    </rPh>
    <rPh sb="14" eb="15">
      <t>ヒ</t>
    </rPh>
    <rPh sb="17" eb="18">
      <t>シルシ</t>
    </rPh>
    <rPh sb="30" eb="32">
      <t>ヨウケン</t>
    </rPh>
    <rPh sb="33" eb="34">
      <t>スベ</t>
    </rPh>
    <rPh sb="36" eb="38">
      <t>ガイトウ</t>
    </rPh>
    <rPh sb="40" eb="42">
      <t>バアイ</t>
    </rPh>
    <rPh sb="43" eb="45">
      <t>カサン</t>
    </rPh>
    <phoneticPr fontId="1"/>
  </si>
  <si>
    <t>　賃貸契約書等(写)</t>
    <rPh sb="1" eb="3">
      <t>チンタイ</t>
    </rPh>
    <rPh sb="3" eb="6">
      <t>ケイヤクショ</t>
    </rPh>
    <rPh sb="6" eb="7">
      <t>トウ</t>
    </rPh>
    <rPh sb="8" eb="9">
      <t>ウツ</t>
    </rPh>
    <phoneticPr fontId="1"/>
  </si>
  <si>
    <t>利用こども数
（見込）</t>
    <rPh sb="0" eb="2">
      <t>リヨウ</t>
    </rPh>
    <rPh sb="5" eb="6">
      <t>カズ</t>
    </rPh>
    <rPh sb="8" eb="10">
      <t>ミコ</t>
    </rPh>
    <phoneticPr fontId="1"/>
  </si>
  <si>
    <t>Ⅰ　総括表</t>
    <rPh sb="2" eb="5">
      <t>ソウカツヒョウ</t>
    </rPh>
    <phoneticPr fontId="1"/>
  </si>
  <si>
    <t>Ⅱ　個票</t>
    <rPh sb="2" eb="4">
      <t>コヒョウ</t>
    </rPh>
    <phoneticPr fontId="1"/>
  </si>
  <si>
    <t>　　特段、添付書類は不要。</t>
    <rPh sb="2" eb="4">
      <t>トクダン</t>
    </rPh>
    <rPh sb="5" eb="7">
      <t>テンプ</t>
    </rPh>
    <rPh sb="7" eb="9">
      <t>ショルイ</t>
    </rPh>
    <rPh sb="10" eb="12">
      <t>フヨウ</t>
    </rPh>
    <phoneticPr fontId="1"/>
  </si>
  <si>
    <t>　冷暖房費加算</t>
    <phoneticPr fontId="1"/>
  </si>
  <si>
    <t>　栄養管理加算</t>
    <phoneticPr fontId="1"/>
  </si>
  <si>
    <t>黄色＝自動入力</t>
    <rPh sb="0" eb="2">
      <t>キイロ</t>
    </rPh>
    <rPh sb="3" eb="5">
      <t>ジドウ</t>
    </rPh>
    <rPh sb="5" eb="7">
      <t>ニュウリョク</t>
    </rPh>
    <phoneticPr fontId="1"/>
  </si>
  <si>
    <t>年</t>
    <rPh sb="0" eb="1">
      <t>ネン</t>
    </rPh>
    <phoneticPr fontId="1"/>
  </si>
  <si>
    <t>月</t>
    <rPh sb="0" eb="1">
      <t>ガツ</t>
    </rPh>
    <phoneticPr fontId="1"/>
  </si>
  <si>
    <t>日</t>
    <rPh sb="0" eb="1">
      <t>ニチ</t>
    </rPh>
    <phoneticPr fontId="1"/>
  </si>
  <si>
    <t>法人名</t>
    <rPh sb="0" eb="2">
      <t>ホウジン</t>
    </rPh>
    <rPh sb="2" eb="3">
      <t>メイ</t>
    </rPh>
    <phoneticPr fontId="1"/>
  </si>
  <si>
    <t>○</t>
    <phoneticPr fontId="1"/>
  </si>
  <si>
    <t>月初日現在</t>
    <rPh sb="0" eb="1">
      <t>ガツ</t>
    </rPh>
    <rPh sb="1" eb="3">
      <t>ショニチ</t>
    </rPh>
    <rPh sb="3" eb="5">
      <t>ゲンザイ</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</si>
  <si>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</si>
  <si>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</si>
  <si>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無</t>
    <rPh sb="0" eb="1">
      <t>ナシ</t>
    </rPh>
    <phoneticPr fontId="1"/>
  </si>
  <si>
    <t>（様式：事業所内保育事業）</t>
    <rPh sb="1" eb="3">
      <t>ヨウシキ</t>
    </rPh>
    <rPh sb="4" eb="7">
      <t>ジギョウショ</t>
    </rPh>
    <rPh sb="7" eb="8">
      <t>ナイ</t>
    </rPh>
    <rPh sb="8" eb="10">
      <t>ホイク</t>
    </rPh>
    <rPh sb="10" eb="12">
      <t>ジギョウ</t>
    </rPh>
    <phoneticPr fontId="1"/>
  </si>
  <si>
    <t>　事業所内保育事業の用に供する建物が自己所有である。（事業所の一部が賃貸物件の場合は、自己所有の建物の延べ面積が事業所全体の延べ面積の50％以上であること。）</t>
    <rPh sb="1" eb="4">
      <t>ジギョウショ</t>
    </rPh>
    <rPh sb="4" eb="5">
      <t>ナイ</t>
    </rPh>
    <rPh sb="5" eb="7">
      <t>ホイク</t>
    </rPh>
    <rPh sb="7" eb="9">
      <t>ジギョウ</t>
    </rPh>
    <rPh sb="27" eb="30">
      <t>ジギョウショ</t>
    </rPh>
    <rPh sb="31" eb="33">
      <t>イチブ</t>
    </rPh>
    <rPh sb="34" eb="36">
      <t>チンタイ</t>
    </rPh>
    <rPh sb="36" eb="38">
      <t>ブッケン</t>
    </rPh>
    <rPh sb="39" eb="41">
      <t>バアイ</t>
    </rPh>
    <rPh sb="43" eb="45">
      <t>ジコ</t>
    </rPh>
    <rPh sb="45" eb="47">
      <t>ショユウ</t>
    </rPh>
    <rPh sb="48" eb="50">
      <t>タテモノ</t>
    </rPh>
    <rPh sb="51" eb="52">
      <t>ノ</t>
    </rPh>
    <rPh sb="53" eb="55">
      <t>メンセキ</t>
    </rPh>
    <rPh sb="56" eb="59">
      <t>ジギョウショ</t>
    </rPh>
    <rPh sb="59" eb="61">
      <t>ゼンタイ</t>
    </rPh>
    <rPh sb="62" eb="63">
      <t>ノ</t>
    </rPh>
    <rPh sb="64" eb="66">
      <t>メンセキ</t>
    </rPh>
    <rPh sb="70" eb="72">
      <t>イジョウ</t>
    </rPh>
    <phoneticPr fontId="1"/>
  </si>
  <si>
    <t>　事業所内保育事業の用に供する建物が賃貸物件である。（事業所の一部が賃貸物件の場合は、自己所有の建物の延べ面積が事業所全体の延べ面積の50％以上であること。）</t>
    <rPh sb="1" eb="4">
      <t>ジギョウショ</t>
    </rPh>
    <rPh sb="4" eb="5">
      <t>ナイ</t>
    </rPh>
    <rPh sb="5" eb="7">
      <t>ホイク</t>
    </rPh>
    <rPh sb="7" eb="9">
      <t>ジギョウ</t>
    </rPh>
    <rPh sb="18" eb="20">
      <t>チンタイ</t>
    </rPh>
    <rPh sb="20" eb="22">
      <t>ブッケン</t>
    </rPh>
    <phoneticPr fontId="1"/>
  </si>
  <si>
    <t>　事業所内保育事業の用に供する建物に対する賃借料が発生している。</t>
    <rPh sb="1" eb="4">
      <t>ジギョウショ</t>
    </rPh>
    <rPh sb="4" eb="5">
      <t>ナイ</t>
    </rPh>
    <rPh sb="5" eb="7">
      <t>ホイク</t>
    </rPh>
    <rPh sb="7" eb="9">
      <t>ジギョウ</t>
    </rPh>
    <rPh sb="18" eb="19">
      <t>タイ</t>
    </rPh>
    <rPh sb="21" eb="24">
      <t>チンシャクリョウ</t>
    </rPh>
    <rPh sb="25" eb="27">
      <t>ハッセイ</t>
    </rPh>
    <phoneticPr fontId="1"/>
  </si>
  <si>
    <t>令和〇〇</t>
    <phoneticPr fontId="1"/>
  </si>
  <si>
    <t>令和○</t>
    <phoneticPr fontId="1"/>
  </si>
  <si>
    <t>管理者を配置していない場合</t>
    <phoneticPr fontId="1"/>
  </si>
  <si>
    <t>月に１日土曜日を閉所</t>
    <rPh sb="0" eb="1">
      <t>ツキ</t>
    </rPh>
    <rPh sb="3" eb="4">
      <t>ニチ</t>
    </rPh>
    <rPh sb="4" eb="7">
      <t>ドヨウビ</t>
    </rPh>
    <rPh sb="8" eb="10">
      <t>ヘイショ</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</si>
  <si>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</si>
  <si>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</si>
  <si>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</si>
  <si>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配置</t>
    <rPh sb="0" eb="2">
      <t>ハイチ</t>
    </rPh>
    <phoneticPr fontId="1"/>
  </si>
  <si>
    <t>兼務</t>
    <rPh sb="0" eb="2">
      <t>ケンム</t>
    </rPh>
    <phoneticPr fontId="1"/>
  </si>
  <si>
    <t>嘱託</t>
    <rPh sb="0" eb="2">
      <t>ショクタク</t>
    </rPh>
    <phoneticPr fontId="1"/>
  </si>
  <si>
    <t>土曜日に閉所する場合</t>
    <rPh sb="0" eb="3">
      <t>ドヨウビ</t>
    </rPh>
    <rPh sb="4" eb="6">
      <t>ヘイショ</t>
    </rPh>
    <rPh sb="8" eb="10">
      <t>バアイ</t>
    </rPh>
    <phoneticPr fontId="1"/>
  </si>
  <si>
    <t>管理者要件
該当する□にㇾ印をすること</t>
    <rPh sb="0" eb="3">
      <t>カンリシャ</t>
    </rPh>
    <rPh sb="3" eb="5">
      <t>ヨウケン</t>
    </rPh>
    <phoneticPr fontId="1"/>
  </si>
  <si>
    <t>上記と同等以上の能力を有すると認められる者（公的機関等の実施する所長研修等を受講した者等）ではない</t>
    <rPh sb="0" eb="2">
      <t>ジョウキ</t>
    </rPh>
    <rPh sb="3" eb="5">
      <t>ドウトウ</t>
    </rPh>
    <rPh sb="5" eb="7">
      <t>イジョウ</t>
    </rPh>
    <rPh sb="8" eb="10">
      <t>ノウリョク</t>
    </rPh>
    <rPh sb="11" eb="12">
      <t>ユウ</t>
    </rPh>
    <rPh sb="15" eb="16">
      <t>ミト</t>
    </rPh>
    <rPh sb="20" eb="21">
      <t>モノ</t>
    </rPh>
    <rPh sb="22" eb="24">
      <t>コウテキ</t>
    </rPh>
    <rPh sb="24" eb="26">
      <t>キカン</t>
    </rPh>
    <rPh sb="26" eb="27">
      <t>トウ</t>
    </rPh>
    <rPh sb="28" eb="30">
      <t>ジッシ</t>
    </rPh>
    <rPh sb="32" eb="34">
      <t>ショチョウ</t>
    </rPh>
    <rPh sb="34" eb="36">
      <t>ケンシュウ</t>
    </rPh>
    <rPh sb="36" eb="37">
      <t>トウ</t>
    </rPh>
    <rPh sb="38" eb="40">
      <t>ジュコウ</t>
    </rPh>
    <rPh sb="42" eb="43">
      <t>モノ</t>
    </rPh>
    <rPh sb="43" eb="44">
      <t>トウ</t>
    </rPh>
    <phoneticPr fontId="1"/>
  </si>
  <si>
    <t>専従</t>
    <rPh sb="0" eb="2">
      <t>センジュウ</t>
    </rPh>
    <phoneticPr fontId="1"/>
  </si>
  <si>
    <r>
      <t>児童福祉事業等の従事経験2年未満</t>
    </r>
    <r>
      <rPr>
        <vertAlign val="superscript"/>
        <sz val="11"/>
        <color theme="1"/>
        <rFont val="ＭＳ 明朝"/>
        <family val="1"/>
        <charset val="128"/>
      </rPr>
      <t>※1</t>
    </r>
    <rPh sb="0" eb="2">
      <t>ジドウ</t>
    </rPh>
    <rPh sb="2" eb="4">
      <t>フクシ</t>
    </rPh>
    <rPh sb="4" eb="6">
      <t>ジギョウ</t>
    </rPh>
    <rPh sb="6" eb="7">
      <t>トウ</t>
    </rPh>
    <rPh sb="8" eb="10">
      <t>ジュウジ</t>
    </rPh>
    <rPh sb="10" eb="12">
      <t>ケイケン</t>
    </rPh>
    <rPh sb="13" eb="14">
      <t>ネン</t>
    </rPh>
    <rPh sb="14" eb="16">
      <t>ミマン</t>
    </rPh>
    <phoneticPr fontId="1"/>
  </si>
  <si>
    <r>
      <t>非専従</t>
    </r>
    <r>
      <rPr>
        <vertAlign val="superscript"/>
        <sz val="11"/>
        <color theme="1"/>
        <rFont val="ＭＳ 明朝"/>
        <family val="1"/>
        <charset val="128"/>
      </rPr>
      <t>※2</t>
    </r>
    <rPh sb="0" eb="1">
      <t>ヒ</t>
    </rPh>
    <rPh sb="1" eb="3">
      <t>センジュウ</t>
    </rPh>
    <phoneticPr fontId="1"/>
  </si>
  <si>
    <t>連携施設を設定していない場合</t>
    <rPh sb="0" eb="2">
      <t>レンケイ</t>
    </rPh>
    <rPh sb="2" eb="4">
      <t>シセツ</t>
    </rPh>
    <rPh sb="5" eb="7">
      <t>セッテイ</t>
    </rPh>
    <rPh sb="12" eb="14">
      <t>バアイ</t>
    </rPh>
    <phoneticPr fontId="1"/>
  </si>
  <si>
    <t>月初日利用子ども数</t>
    <rPh sb="0" eb="1">
      <t>ツキ</t>
    </rPh>
    <rPh sb="1" eb="3">
      <t>ショニチ</t>
    </rPh>
    <rPh sb="3" eb="5">
      <t>リヨウ</t>
    </rPh>
    <rPh sb="5" eb="6">
      <t>コ</t>
    </rPh>
    <rPh sb="8" eb="9">
      <t>スウ</t>
    </rPh>
    <phoneticPr fontId="1"/>
  </si>
  <si>
    <t>月初日利用子ども数</t>
    <rPh sb="0" eb="1">
      <t>ツキ</t>
    </rPh>
    <rPh sb="1" eb="3">
      <t>ショニチ</t>
    </rPh>
    <rPh sb="5" eb="6">
      <t>コ</t>
    </rPh>
    <rPh sb="8" eb="9">
      <t>スウ</t>
    </rPh>
    <phoneticPr fontId="1"/>
  </si>
  <si>
    <t>※　他の特定教育・保育施設、地域型保育事業所（居宅訪問型保育事業所は除く。）又は企業主導型保育施設と共同保育を実施することにより、事業所を利用する保育認定子どもの土曜日における保育が確保されている場合には、土曜日に開所しているものとして取り扱うこと。</t>
    <rPh sb="65" eb="68">
      <t>ジギョウショ</t>
    </rPh>
    <phoneticPr fontId="1"/>
  </si>
  <si>
    <t>　賃借料の国庫補助を受けた施設については、当該補助に係る残額が生じていない。</t>
    <rPh sb="1" eb="4">
      <t>チンシャクリョウ</t>
    </rPh>
    <phoneticPr fontId="1"/>
  </si>
  <si>
    <t>1歳児配置改善加算</t>
    <rPh sb="1" eb="3">
      <t>サイジ</t>
    </rPh>
    <rPh sb="3" eb="9">
      <t>ハイチカイゼンカサン</t>
    </rPh>
    <phoneticPr fontId="1"/>
  </si>
  <si>
    <t>1歳児配置改善加算の適用がある場合</t>
    <rPh sb="1" eb="3">
      <t>サイジ</t>
    </rPh>
    <rPh sb="3" eb="9">
      <t>ハイチカイゼンカサン</t>
    </rPh>
    <rPh sb="10" eb="12">
      <t>テキヨウ</t>
    </rPh>
    <rPh sb="15" eb="17">
      <t>バアイ</t>
    </rPh>
    <phoneticPr fontId="1"/>
  </si>
  <si>
    <t>1歳児配置改善加算の適用がない場合</t>
    <rPh sb="1" eb="3">
      <t>サイジ</t>
    </rPh>
    <rPh sb="3" eb="9">
      <t>ハイチカイゼンカサン</t>
    </rPh>
    <rPh sb="10" eb="12">
      <t>テキヨウ</t>
    </rPh>
    <rPh sb="15" eb="17">
      <t>バアイ</t>
    </rPh>
    <phoneticPr fontId="1"/>
  </si>
  <si>
    <t>2歳児利用子ども数（障害児除く）</t>
    <rPh sb="1" eb="2">
      <t>サイ</t>
    </rPh>
    <rPh sb="3" eb="5">
      <t>リヨウ</t>
    </rPh>
    <rPh sb="5" eb="6">
      <t>コ</t>
    </rPh>
    <rPh sb="8" eb="9">
      <t>スウ</t>
    </rPh>
    <rPh sb="10" eb="13">
      <t>ショウガイジ</t>
    </rPh>
    <rPh sb="13" eb="14">
      <t>ノゾ</t>
    </rPh>
    <phoneticPr fontId="1"/>
  </si>
  <si>
    <t>1歳児利用子ども数（障害児除く）</t>
    <rPh sb="1" eb="2">
      <t>サイ</t>
    </rPh>
    <rPh sb="3" eb="5">
      <t>リヨウ</t>
    </rPh>
    <rPh sb="5" eb="6">
      <t>コ</t>
    </rPh>
    <rPh sb="8" eb="9">
      <t>スウ</t>
    </rPh>
    <rPh sb="10" eb="13">
      <t>ショウガイジ</t>
    </rPh>
    <rPh sb="13" eb="14">
      <t>ノゾ</t>
    </rPh>
    <phoneticPr fontId="1"/>
  </si>
  <si>
    <t>⑤</t>
    <phoneticPr fontId="1"/>
  </si>
  <si>
    <t>①+②+③+④+⑤（小数点以下四捨五入）</t>
    <rPh sb="10" eb="13">
      <t>ショウスウテン</t>
    </rPh>
    <rPh sb="13" eb="15">
      <t>イカ</t>
    </rPh>
    <rPh sb="15" eb="19">
      <t>シシャゴニュウ</t>
    </rPh>
    <phoneticPr fontId="1"/>
  </si>
  <si>
    <t>4　1歳児配置改善加算</t>
    <rPh sb="3" eb="5">
      <t>サイジ</t>
    </rPh>
    <rPh sb="5" eb="7">
      <t>ハイチ</t>
    </rPh>
    <rPh sb="7" eb="9">
      <t>カイゼン</t>
    </rPh>
    <rPh sb="9" eb="11">
      <t>カサン</t>
    </rPh>
    <phoneticPr fontId="1"/>
  </si>
  <si>
    <t>　 処遇改善等加算の区分１、区分２及び区分３のいずれも取得している。</t>
    <rPh sb="2" eb="4">
      <t>ショグウ</t>
    </rPh>
    <rPh sb="4" eb="6">
      <t>カイゼン</t>
    </rPh>
    <rPh sb="6" eb="7">
      <t>トウ</t>
    </rPh>
    <rPh sb="7" eb="9">
      <t>カサン</t>
    </rPh>
    <rPh sb="10" eb="12">
      <t>クブン</t>
    </rPh>
    <rPh sb="14" eb="16">
      <t>クブン</t>
    </rPh>
    <rPh sb="17" eb="18">
      <t>オヨ</t>
    </rPh>
    <rPh sb="19" eb="21">
      <t>クブン</t>
    </rPh>
    <rPh sb="27" eb="29">
      <t>シュトク</t>
    </rPh>
    <phoneticPr fontId="1"/>
  </si>
  <si>
    <t>　業務においてＩＣＴの活用を進めており、以下の①及び②～④のいずれか１つの機能以上の機器を導入し、業務に活用している。</t>
    <phoneticPr fontId="1"/>
  </si>
  <si>
    <t>園児の登園及び降園に管理に関する機能</t>
    <phoneticPr fontId="1"/>
  </si>
  <si>
    <t>保育に係る計画・記録に関する機能
※職員間で情報の共有や更新を行うことができる機能を有すること</t>
    <phoneticPr fontId="1"/>
  </si>
  <si>
    <t>保護者との連絡に関する機能
※ＩＣＴを介さない個別メール・アプリにより保護者との連絡を行っている場合を除く</t>
    <phoneticPr fontId="1"/>
  </si>
  <si>
    <t>キャッシュレス決済に関する機能</t>
    <phoneticPr fontId="1"/>
  </si>
  <si>
    <t>「施設型給付費等に係る処遇改善等加算について」第４加算額の算定、２ 区分１及び区分２の加算率の算定に示す方法により算定される「職員１人当たりの平均経験年数」が 10 年以上である。
※ 原則として加算年度の４月１日時点の「職員１人当たりの平均経験年数」で判断することとするが、年度途中において職員の採用・異動等により本要件を満たす場合には、本要件を満たすこととなった日の属する月の翌月から加算を適用すること。</t>
    <phoneticPr fontId="1"/>
  </si>
  <si>
    <t>令和４年４月１日時点</t>
    <rPh sb="0" eb="2">
      <t>レイワ</t>
    </rPh>
    <rPh sb="3" eb="4">
      <t>ネン</t>
    </rPh>
    <rPh sb="5" eb="6">
      <t>ガツ</t>
    </rPh>
    <rPh sb="7" eb="8">
      <t>ニチ</t>
    </rPh>
    <rPh sb="8" eb="10">
      <t>ジテン</t>
    </rPh>
    <phoneticPr fontId="1"/>
  </si>
  <si>
    <t>令和５年４月１日時点</t>
    <rPh sb="0" eb="2">
      <t>レイワ</t>
    </rPh>
    <rPh sb="3" eb="4">
      <t>ネン</t>
    </rPh>
    <rPh sb="5" eb="6">
      <t>ガツ</t>
    </rPh>
    <rPh sb="7" eb="8">
      <t>ニチ</t>
    </rPh>
    <rPh sb="8" eb="10">
      <t>ジテン</t>
    </rPh>
    <phoneticPr fontId="1"/>
  </si>
  <si>
    <t>令和６年４月１日時点</t>
    <rPh sb="0" eb="2">
      <t>レイワ</t>
    </rPh>
    <rPh sb="3" eb="4">
      <t>ネン</t>
    </rPh>
    <rPh sb="5" eb="6">
      <t>ガツ</t>
    </rPh>
    <rPh sb="7" eb="8">
      <t>ニチ</t>
    </rPh>
    <rPh sb="8" eb="10">
      <t>ジテン</t>
    </rPh>
    <phoneticPr fontId="1"/>
  </si>
  <si>
    <t>処遇改善等加算</t>
    <rPh sb="0" eb="2">
      <t>ショグウ</t>
    </rPh>
    <rPh sb="2" eb="4">
      <t>カイゼン</t>
    </rPh>
    <rPh sb="4" eb="5">
      <t>トウ</t>
    </rPh>
    <rPh sb="5" eb="7">
      <t>カサン</t>
    </rPh>
    <phoneticPr fontId="1"/>
  </si>
  <si>
    <t>1　処遇改善等加算</t>
    <rPh sb="2" eb="4">
      <t>ショグウ</t>
    </rPh>
    <rPh sb="4" eb="6">
      <t>カイゼン</t>
    </rPh>
    <rPh sb="6" eb="7">
      <t>トウ</t>
    </rPh>
    <rPh sb="7" eb="9">
      <t>カサン</t>
    </rPh>
    <phoneticPr fontId="1"/>
  </si>
  <si>
    <t>　「処遇改善等加算」に係る様式については、別途通知するところによる。</t>
    <phoneticPr fontId="1"/>
  </si>
  <si>
    <r>
      <t>障害児数</t>
    </r>
    <r>
      <rPr>
        <vertAlign val="superscript"/>
        <sz val="11"/>
        <rFont val="ＭＳ 明朝"/>
        <family val="1"/>
        <charset val="128"/>
      </rPr>
      <t>※</t>
    </r>
    <rPh sb="0" eb="3">
      <t>ショウガイジ</t>
    </rPh>
    <rPh sb="3" eb="4">
      <t>スウ</t>
    </rPh>
    <phoneticPr fontId="1"/>
  </si>
  <si>
    <t>　加算要件
該当する適・否にㇾ印をすること
(１～３の要件
全てに該当する場合に加算)</t>
    <rPh sb="1" eb="3">
      <t>カサン</t>
    </rPh>
    <rPh sb="3" eb="5">
      <t>ヨウケン</t>
    </rPh>
    <rPh sb="8" eb="10">
      <t>ガイトウ</t>
    </rPh>
    <rPh sb="12" eb="13">
      <t>テキ</t>
    </rPh>
    <rPh sb="14" eb="15">
      <t>ヒ</t>
    </rPh>
    <rPh sb="17" eb="18">
      <t>シルシ</t>
    </rPh>
    <rPh sb="31" eb="33">
      <t>ヨウケン</t>
    </rPh>
    <rPh sb="34" eb="35">
      <t>スベ</t>
    </rPh>
    <rPh sb="37" eb="39">
      <t>ガイトウ</t>
    </rPh>
    <rPh sb="41" eb="43">
      <t>バアイ</t>
    </rPh>
    <rPh sb="44" eb="46">
      <t>カサン</t>
    </rPh>
    <phoneticPr fontId="1"/>
  </si>
  <si>
    <t>　本加算に係る栄養士等が雇用契約等により配置されている場合（兼務に該当する場合を除く。）</t>
    <rPh sb="10" eb="11">
      <t>ナド</t>
    </rPh>
    <phoneticPr fontId="1"/>
  </si>
  <si>
    <t>　基本分単価及び他の加算の認定に当たって求められる職員が本加算に係る栄養士等としての業務を兼務している場合</t>
    <rPh sb="37" eb="38">
      <t>ナド</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</si>
  <si>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27" eb="28">
      <t>ナド</t>
    </rPh>
    <rPh sb="32" eb="34">
      <t>ギョウム</t>
    </rPh>
    <rPh sb="35" eb="38">
      <t>ショクタクナド</t>
    </rPh>
    <rPh sb="40" eb="42">
      <t>バアイ</t>
    </rPh>
    <rPh sb="42" eb="43">
      <t>トウ</t>
    </rPh>
    <phoneticPr fontId="1"/>
  </si>
  <si>
    <t>栄養士等を活用した継続的指導</t>
    <rPh sb="0" eb="3">
      <t>エイヨウシ</t>
    </rPh>
    <rPh sb="3" eb="4">
      <t>ナド</t>
    </rPh>
    <rPh sb="5" eb="7">
      <t>カツヨウ</t>
    </rPh>
    <rPh sb="9" eb="12">
      <t>ケイゾクテキ</t>
    </rPh>
    <rPh sb="12" eb="14">
      <t>シドウ</t>
    </rPh>
    <phoneticPr fontId="1"/>
  </si>
  <si>
    <t>※　雇用形態を問わず、嘱託する場合や、調理員として栄養士等を雇用している場合も対象となる。</t>
    <rPh sb="2" eb="4">
      <t>コヨウ</t>
    </rPh>
    <rPh sb="4" eb="6">
      <t>ケイタイ</t>
    </rPh>
    <rPh sb="7" eb="8">
      <t>ト</t>
    </rPh>
    <rPh sb="11" eb="13">
      <t>ショクタク</t>
    </rPh>
    <rPh sb="15" eb="17">
      <t>バアイ</t>
    </rPh>
    <rPh sb="19" eb="22">
      <t>チョウリイン</t>
    </rPh>
    <rPh sb="25" eb="28">
      <t>エイヨウシ</t>
    </rPh>
    <rPh sb="28" eb="29">
      <t>ナド</t>
    </rPh>
    <rPh sb="30" eb="32">
      <t>コヨウ</t>
    </rPh>
    <rPh sb="36" eb="38">
      <t>バアイ</t>
    </rPh>
    <rPh sb="39" eb="41">
      <t>タイショウ</t>
    </rPh>
    <phoneticPr fontId="1"/>
  </si>
  <si>
    <t>　</t>
  </si>
  <si>
    <t>※　本調整は、食事の提供に当たり、事業所において調理する方法又は家庭的保育事業等設備
　運営基準第16条第２項各号に定める搬入施設から搬入する方法以外の方法による事業所に適
　用する。</t>
    <rPh sb="2" eb="3">
      <t>ホン</t>
    </rPh>
    <rPh sb="3" eb="5">
      <t>チョウセイ</t>
    </rPh>
    <rPh sb="7" eb="9">
      <t>ショクジ</t>
    </rPh>
    <rPh sb="10" eb="12">
      <t>テイキョウ</t>
    </rPh>
    <rPh sb="13" eb="14">
      <t>ア</t>
    </rPh>
    <rPh sb="17" eb="20">
      <t>ジギョウショ</t>
    </rPh>
    <rPh sb="24" eb="26">
      <t>チョウリ</t>
    </rPh>
    <rPh sb="28" eb="30">
      <t>ホウホウ</t>
    </rPh>
    <rPh sb="30" eb="31">
      <t>マタ</t>
    </rPh>
    <rPh sb="32" eb="35">
      <t>カテイテキ</t>
    </rPh>
    <rPh sb="35" eb="37">
      <t>ホイク</t>
    </rPh>
    <rPh sb="37" eb="39">
      <t>ジギョウ</t>
    </rPh>
    <rPh sb="39" eb="40">
      <t>トウ</t>
    </rPh>
    <rPh sb="40" eb="42">
      <t>セツビ</t>
    </rPh>
    <rPh sb="44" eb="46">
      <t>ウンエイ</t>
    </rPh>
    <rPh sb="46" eb="47">
      <t>モト</t>
    </rPh>
    <rPh sb="47" eb="48">
      <t>ジュン</t>
    </rPh>
    <rPh sb="48" eb="49">
      <t>ダイ</t>
    </rPh>
    <rPh sb="51" eb="52">
      <t>ジョウ</t>
    </rPh>
    <rPh sb="52" eb="53">
      <t>ダイ</t>
    </rPh>
    <rPh sb="54" eb="55">
      <t>コウ</t>
    </rPh>
    <rPh sb="55" eb="57">
      <t>カクゴウ</t>
    </rPh>
    <rPh sb="58" eb="59">
      <t>サダ</t>
    </rPh>
    <rPh sb="61" eb="63">
      <t>ハンニュウ</t>
    </rPh>
    <rPh sb="63" eb="65">
      <t>シセツ</t>
    </rPh>
    <rPh sb="67" eb="69">
      <t>ハンニュウ</t>
    </rPh>
    <rPh sb="71" eb="73">
      <t>ホウホウ</t>
    </rPh>
    <rPh sb="73" eb="75">
      <t>イガイ</t>
    </rPh>
    <rPh sb="76" eb="78">
      <t>ホウホウ</t>
    </rPh>
    <rPh sb="81" eb="84">
      <t>ジギョウショ</t>
    </rPh>
    <rPh sb="85" eb="86">
      <t>テキ</t>
    </rPh>
    <rPh sb="88" eb="89">
      <t>ヨウ</t>
    </rPh>
    <phoneticPr fontId="1"/>
  </si>
  <si>
    <t>※2　2以上の事業所又は他の事業と兼務し、管理者として職務を行っていない者は欠員とみな
　され、要件を満たす管理者を配置したこととはならないこと。</t>
    <rPh sb="10" eb="11">
      <t>マタ</t>
    </rPh>
    <phoneticPr fontId="1"/>
  </si>
  <si>
    <t>安全計画の策定等をしていない場合</t>
    <phoneticPr fontId="1"/>
  </si>
  <si>
    <t>経営情報等の報告を行っていない場合</t>
    <rPh sb="9" eb="10">
      <t>オコナ</t>
    </rPh>
    <phoneticPr fontId="1"/>
  </si>
  <si>
    <t>療育支援加算</t>
    <rPh sb="0" eb="2">
      <t>リョウイク</t>
    </rPh>
    <rPh sb="2" eb="4">
      <t>シエン</t>
    </rPh>
    <rPh sb="4" eb="6">
      <t>カサン</t>
    </rPh>
    <phoneticPr fontId="1"/>
  </si>
  <si>
    <t>保育ＩＣＴ推進加算</t>
  </si>
  <si>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</si>
  <si>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　　</t>
    <phoneticPr fontId="1"/>
  </si>
  <si>
    <t>それ以外の対象子ども</t>
    <rPh sb="2" eb="4">
      <t>イガイ</t>
    </rPh>
    <rPh sb="5" eb="7">
      <t>タイショウ</t>
    </rPh>
    <rPh sb="7" eb="8">
      <t>コ</t>
    </rPh>
    <phoneticPr fontId="1"/>
  </si>
  <si>
    <t>専門職配置等時間数</t>
    <rPh sb="0" eb="3">
      <t>センモンショク</t>
    </rPh>
    <rPh sb="3" eb="5">
      <t>ハイチ</t>
    </rPh>
    <rPh sb="5" eb="6">
      <t>ナド</t>
    </rPh>
    <rPh sb="6" eb="9">
      <t>ジカンスウ</t>
    </rPh>
    <phoneticPr fontId="1"/>
  </si>
  <si>
    <t>雇用状況</t>
    <rPh sb="0" eb="4">
      <t>コヨウジョウキョウ</t>
    </rPh>
    <phoneticPr fontId="1"/>
  </si>
  <si>
    <t>配置</t>
  </si>
  <si>
    <t>A:月30時間以上</t>
  </si>
  <si>
    <r>
      <t>受入障害児</t>
    </r>
    <r>
      <rPr>
        <vertAlign val="superscript"/>
        <sz val="11"/>
        <rFont val="ＭＳ 明朝"/>
        <family val="1"/>
        <charset val="128"/>
      </rPr>
      <t>※</t>
    </r>
    <r>
      <rPr>
        <sz val="11"/>
        <rFont val="ＭＳ 明朝"/>
        <family val="1"/>
        <charset val="128"/>
      </rPr>
      <t>数</t>
    </r>
    <rPh sb="0" eb="2">
      <t>ウケイ</t>
    </rPh>
    <rPh sb="2" eb="5">
      <t>ショウガイジ</t>
    </rPh>
    <rPh sb="6" eb="7">
      <t>スウ</t>
    </rPh>
    <phoneticPr fontId="1"/>
  </si>
  <si>
    <r>
      <t>添付書類</t>
    </r>
    <r>
      <rPr>
        <vertAlign val="superscript"/>
        <sz val="11"/>
        <rFont val="ＭＳ 明朝"/>
        <family val="1"/>
        <charset val="128"/>
      </rPr>
      <t>※</t>
    </r>
    <rPh sb="0" eb="2">
      <t>テンプ</t>
    </rPh>
    <rPh sb="2" eb="4">
      <t>ショルイ</t>
    </rPh>
    <phoneticPr fontId="1"/>
  </si>
  <si>
    <t>　別途示す様式等</t>
    <phoneticPr fontId="1"/>
  </si>
  <si>
    <t>（「策定等していない」が「○」ではない場合は以下を記入。）</t>
    <phoneticPr fontId="1"/>
  </si>
  <si>
    <t>・安全計画を策定している。</t>
  </si>
  <si>
    <t>・職員に対して安全計画を周知しておらず、安全計画に基づく研修及び訓練を実施していない状態が１年間継続していない。</t>
  </si>
  <si>
    <t>・保護者に対する安全計画に基づく取組の内容等についての周知をしていない状態が１年間継続していない。</t>
  </si>
  <si>
    <t>・安全計画の見直しに係る検討を実施していない状態が１年間継続していない。</t>
  </si>
  <si>
    <t>いわき市長</t>
    <rPh sb="3" eb="5">
      <t>シチョウ</t>
    </rPh>
    <phoneticPr fontId="1"/>
  </si>
  <si>
    <t>様</t>
    <rPh sb="0" eb="1">
      <t>サマ</t>
    </rPh>
    <phoneticPr fontId="1"/>
  </si>
  <si>
    <t>○</t>
  </si>
  <si>
    <t>2　障害児保育加算</t>
    <rPh sb="2" eb="5">
      <t>ショウガイジ</t>
    </rPh>
    <rPh sb="5" eb="7">
      <t>ホイク</t>
    </rPh>
    <rPh sb="7" eb="9">
      <t>カサン</t>
    </rPh>
    <phoneticPr fontId="1"/>
  </si>
  <si>
    <t>・事業所内保育事業所現況調査表
・該当児童の障害の別がわかる資料</t>
    <rPh sb="1" eb="10">
      <t>ジギョウショナイホイクジギョウショ</t>
    </rPh>
    <rPh sb="10" eb="15">
      <t>ゲンキョウチョウサヒョウ</t>
    </rPh>
    <phoneticPr fontId="1"/>
  </si>
  <si>
    <t>・事業所内保育事業所現況調査表
・ICT要件を満たすことが確認できる導入した機器の資料等</t>
    <rPh sb="1" eb="10">
      <t>ジギョウショナイホイクジギョウショ</t>
    </rPh>
    <rPh sb="10" eb="15">
      <t>ゲンキョウチョウサヒョウ</t>
    </rPh>
    <phoneticPr fontId="1"/>
  </si>
  <si>
    <t>5　減価償却費加算</t>
    <rPh sb="2" eb="4">
      <t>ゲンカ</t>
    </rPh>
    <rPh sb="4" eb="6">
      <t>ショウキャク</t>
    </rPh>
    <rPh sb="6" eb="7">
      <t>ヒ</t>
    </rPh>
    <rPh sb="7" eb="9">
      <t>カサン</t>
    </rPh>
    <phoneticPr fontId="1"/>
  </si>
  <si>
    <t>6　賃借料加算</t>
    <rPh sb="2" eb="5">
      <t>チンシャクリョウ</t>
    </rPh>
    <rPh sb="5" eb="7">
      <t>カサン</t>
    </rPh>
    <phoneticPr fontId="1"/>
  </si>
  <si>
    <t>7　連携施設を設定しない場合</t>
    <rPh sb="2" eb="4">
      <t>レンケイ</t>
    </rPh>
    <rPh sb="4" eb="6">
      <t>シセツ</t>
    </rPh>
    <rPh sb="7" eb="9">
      <t>セッテイ</t>
    </rPh>
    <rPh sb="12" eb="14">
      <t>バアイ</t>
    </rPh>
    <phoneticPr fontId="1"/>
  </si>
  <si>
    <t>8　食事の提供について自園調理又は連携施設等からの搬入以外の方法による場合</t>
    <phoneticPr fontId="1"/>
  </si>
  <si>
    <t>　食事の提供方法がわかる資料</t>
    <rPh sb="1" eb="3">
      <t>ショクジ</t>
    </rPh>
    <rPh sb="4" eb="6">
      <t>テイキョウ</t>
    </rPh>
    <rPh sb="6" eb="8">
      <t>ホウホウ</t>
    </rPh>
    <rPh sb="12" eb="14">
      <t>シリョウ</t>
    </rPh>
    <phoneticPr fontId="1"/>
  </si>
  <si>
    <t>9　管理者を配置していない場合</t>
    <rPh sb="2" eb="5">
      <t>カンリシャ</t>
    </rPh>
    <rPh sb="6" eb="8">
      <t>ハイチ</t>
    </rPh>
    <rPh sb="13" eb="15">
      <t>バアイ</t>
    </rPh>
    <phoneticPr fontId="1"/>
  </si>
  <si>
    <t>10　土曜日に閉所する場合</t>
    <rPh sb="3" eb="6">
      <t>ドヨウビ</t>
    </rPh>
    <rPh sb="7" eb="9">
      <t>ヘイショ</t>
    </rPh>
    <rPh sb="11" eb="13">
      <t>バアイ</t>
    </rPh>
    <phoneticPr fontId="1"/>
  </si>
  <si>
    <t>11　安全計画の策定等をしていない場合</t>
    <rPh sb="3" eb="5">
      <t>アンゼン</t>
    </rPh>
    <rPh sb="5" eb="7">
      <t>ケイカク</t>
    </rPh>
    <rPh sb="8" eb="10">
      <t>サクテイ</t>
    </rPh>
    <rPh sb="10" eb="11">
      <t>トウ</t>
    </rPh>
    <rPh sb="17" eb="19">
      <t>バアイ</t>
    </rPh>
    <phoneticPr fontId="1"/>
  </si>
  <si>
    <t>12　経営情報等の報告を行っていない場合</t>
    <rPh sb="3" eb="5">
      <t>ケイエイ</t>
    </rPh>
    <rPh sb="5" eb="8">
      <t>ジョウホウナド</t>
    </rPh>
    <rPh sb="9" eb="11">
      <t>ホウコク</t>
    </rPh>
    <rPh sb="12" eb="13">
      <t>オコナ</t>
    </rPh>
    <rPh sb="18" eb="20">
      <t>バアイ</t>
    </rPh>
    <phoneticPr fontId="1"/>
  </si>
  <si>
    <t>13　定員を恒常的に超過する場合</t>
    <rPh sb="3" eb="5">
      <t>テイイン</t>
    </rPh>
    <rPh sb="6" eb="9">
      <t>コウジョウテキ</t>
    </rPh>
    <rPh sb="10" eb="12">
      <t>チョウカ</t>
    </rPh>
    <rPh sb="14" eb="16">
      <t>バアイ</t>
    </rPh>
    <phoneticPr fontId="1"/>
  </si>
  <si>
    <t xml:space="preserve">  令和７年度</t>
    <rPh sb="2" eb="4">
      <t>レイワ</t>
    </rPh>
    <rPh sb="5" eb="7">
      <t>ネンド</t>
    </rPh>
    <phoneticPr fontId="1"/>
  </si>
  <si>
    <t xml:space="preserve">  令和６年度</t>
    <rPh sb="2" eb="4">
      <t>レイワ</t>
    </rPh>
    <rPh sb="5" eb="7">
      <t>ネンド</t>
    </rPh>
    <phoneticPr fontId="1"/>
  </si>
  <si>
    <t>いわき市の待機児童</t>
    <rPh sb="3" eb="4">
      <t>シ</t>
    </rPh>
    <rPh sb="5" eb="7">
      <t>タイキ</t>
    </rPh>
    <rPh sb="7" eb="9">
      <t>ジドウ</t>
    </rPh>
    <phoneticPr fontId="1"/>
  </si>
  <si>
    <t>・事業所内保育事業所現況調査表
・栄養士の雇用契約書等の栄養士の活用状況・配置等の形態がわかる資料</t>
    <rPh sb="1" eb="10">
      <t>ジギョウショナイホイクジギョウショ</t>
    </rPh>
    <rPh sb="10" eb="15">
      <t>ゲンキョウチョウサヒョウ</t>
    </rPh>
    <phoneticPr fontId="1"/>
  </si>
  <si>
    <t>16　療育支援加算</t>
    <rPh sb="3" eb="5">
      <t>リョウイク</t>
    </rPh>
    <rPh sb="5" eb="7">
      <t>シエン</t>
    </rPh>
    <rPh sb="7" eb="9">
      <t>カサン</t>
    </rPh>
    <phoneticPr fontId="1"/>
  </si>
  <si>
    <t>17　保育ＩＣＴ推進加算</t>
    <phoneticPr fontId="1"/>
  </si>
  <si>
    <t>※ 市が認める障害児とし、身体障害者手帳等の交付の有無は問わない。医師による診断
 書や巡回支援専門員等障害に関する専門的知見を有する者による意見提出など障害の事実が
 把握可能な資料をもって確認しても差し支えない。</t>
    <phoneticPr fontId="1"/>
  </si>
  <si>
    <t>　老朽化等を理由として改修等が必要であったと市が認める場合</t>
    <phoneticPr fontId="1"/>
  </si>
  <si>
    <t>　以下のいずれかに該当。
・　当該家庭的保育事業者等により保育の提供を受けていた
　利用乳幼児を、当該保育の提供の終了に際して、当該利用
　乳幼児に係る保護者の希望に基づき、引き続き当該連携施
　設において受け入れて教育又は保育を提供。
・　市が、利用調整を行うに当たって、家庭的保育事業
　者等による保育の提供を受けていた利用乳幼児を優先的に
　取り扱う措置その他の家庭的保育事業者等による保育の提
　供の終了に際して、利用乳幼児に係る保護者の希望に基づ
　き、引き続き必要な教育又は保育が提供されるよう必要な
　措置を講じている。</t>
    <phoneticPr fontId="1"/>
  </si>
  <si>
    <t>　児童福祉施設の職員、幼稚園・小学校等における教諭、市長等の公的機関において児童福祉に関する事務を取り扱う部局の職員、民生委員の他、教育・保育施設又は地域型保育事業に移行した施設・事業所における移行前の認可外保育施設の職員等。</t>
    <rPh sb="1" eb="3">
      <t>ジドウ</t>
    </rPh>
    <rPh sb="3" eb="5">
      <t>フクシ</t>
    </rPh>
    <rPh sb="5" eb="7">
      <t>シセツ</t>
    </rPh>
    <rPh sb="8" eb="10">
      <t>ショクイン</t>
    </rPh>
    <rPh sb="11" eb="14">
      <t>ヨウチエン</t>
    </rPh>
    <rPh sb="15" eb="18">
      <t>ショウガッコウ</t>
    </rPh>
    <rPh sb="18" eb="19">
      <t>トウ</t>
    </rPh>
    <rPh sb="23" eb="25">
      <t>キョウユ</t>
    </rPh>
    <rPh sb="28" eb="29">
      <t>トウ</t>
    </rPh>
    <rPh sb="30" eb="32">
      <t>コウテキ</t>
    </rPh>
    <rPh sb="32" eb="34">
      <t>キカン</t>
    </rPh>
    <rPh sb="38" eb="40">
      <t>ジドウ</t>
    </rPh>
    <rPh sb="40" eb="41">
      <t>フク</t>
    </rPh>
    <rPh sb="56" eb="58">
      <t>ショクイン</t>
    </rPh>
    <rPh sb="109" eb="111">
      <t>ショクイン</t>
    </rPh>
    <phoneticPr fontId="1"/>
  </si>
  <si>
    <t>※　事業所内保育事業については、原則として、土曜日を含む週６日間の開所が求められる事
　業であることから、土曜日に係る保育の利用希望があるにもかかわらず閉所する等の場合
　は、本調整の適用と併せて、市の指導が行われる場合がある。</t>
    <rPh sb="2" eb="5">
      <t>ジギョウショ</t>
    </rPh>
    <rPh sb="5" eb="6">
      <t>ナイ</t>
    </rPh>
    <rPh sb="6" eb="8">
      <t>ホイク</t>
    </rPh>
    <rPh sb="8" eb="10">
      <t>ジギョウ</t>
    </rPh>
    <rPh sb="16" eb="18">
      <t>ゲンソク</t>
    </rPh>
    <rPh sb="22" eb="25">
      <t>ドヨウビ</t>
    </rPh>
    <rPh sb="26" eb="27">
      <t>フク</t>
    </rPh>
    <rPh sb="28" eb="29">
      <t>シュウ</t>
    </rPh>
    <rPh sb="30" eb="31">
      <t>ヒ</t>
    </rPh>
    <rPh sb="31" eb="32">
      <t>カン</t>
    </rPh>
    <rPh sb="33" eb="35">
      <t>カイショ</t>
    </rPh>
    <rPh sb="36" eb="37">
      <t>モト</t>
    </rPh>
    <rPh sb="53" eb="56">
      <t>ドヨウビ</t>
    </rPh>
    <rPh sb="57" eb="58">
      <t>カカ</t>
    </rPh>
    <rPh sb="59" eb="61">
      <t>ホイク</t>
    </rPh>
    <rPh sb="62" eb="64">
      <t>リヨウ</t>
    </rPh>
    <rPh sb="64" eb="66">
      <t>キボウ</t>
    </rPh>
    <rPh sb="76" eb="78">
      <t>ヘイショ</t>
    </rPh>
    <rPh sb="80" eb="81">
      <t>トウ</t>
    </rPh>
    <rPh sb="82" eb="84">
      <t>バアイ</t>
    </rPh>
    <rPh sb="88" eb="89">
      <t>ホン</t>
    </rPh>
    <rPh sb="89" eb="91">
      <t>チョウセイ</t>
    </rPh>
    <rPh sb="92" eb="94">
      <t>テキヨウ</t>
    </rPh>
    <rPh sb="95" eb="96">
      <t>アワ</t>
    </rPh>
    <rPh sb="101" eb="103">
      <t>シドウ</t>
    </rPh>
    <rPh sb="104" eb="105">
      <t>オコナ</t>
    </rPh>
    <rPh sb="108" eb="110">
      <t>バアイ</t>
    </rPh>
    <phoneticPr fontId="1"/>
  </si>
  <si>
    <t>※　市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</si>
  <si>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・専門職の雇用契約書等
・専門職の資格の保有がわかる資料（資格証等）
・専門職配置時間計算シート
・該当児童の障害の別がわかる資料
・取組がわかる資料</t>
    <rPh sb="1" eb="3">
      <t>センモン</t>
    </rPh>
    <rPh sb="3" eb="4">
      <t>ショク</t>
    </rPh>
    <rPh sb="5" eb="7">
      <t>コヨウ</t>
    </rPh>
    <rPh sb="7" eb="10">
      <t>ケイヤクショ</t>
    </rPh>
    <rPh sb="10" eb="11">
      <t>トウ</t>
    </rPh>
    <rPh sb="13" eb="15">
      <t>センモン</t>
    </rPh>
    <rPh sb="15" eb="16">
      <t>ショク</t>
    </rPh>
    <rPh sb="17" eb="19">
      <t>シカク</t>
    </rPh>
    <rPh sb="20" eb="22">
      <t>ホユウ</t>
    </rPh>
    <rPh sb="26" eb="28">
      <t>シリョウ</t>
    </rPh>
    <rPh sb="29" eb="31">
      <t>シカク</t>
    </rPh>
    <rPh sb="31" eb="32">
      <t>ショウ</t>
    </rPh>
    <rPh sb="32" eb="33">
      <t>トウ</t>
    </rPh>
    <rPh sb="50" eb="52">
      <t>ガイトウ</t>
    </rPh>
    <rPh sb="52" eb="54">
      <t>ジドウ</t>
    </rPh>
    <rPh sb="55" eb="57">
      <t>ショウガイ</t>
    </rPh>
    <rPh sb="58" eb="59">
      <t>ベツ</t>
    </rPh>
    <rPh sb="63" eb="65">
      <t>シリョウ</t>
    </rPh>
    <rPh sb="67" eb="69">
      <t>トリクミ</t>
    </rPh>
    <rPh sb="73" eb="75">
      <t>シリョウ</t>
    </rPh>
    <phoneticPr fontId="1"/>
  </si>
  <si>
    <t>水色＝添付書類</t>
    <rPh sb="0" eb="2">
      <t>ミズイロ</t>
    </rPh>
    <rPh sb="3" eb="7">
      <t>テンプショルイ</t>
    </rPh>
    <phoneticPr fontId="1"/>
  </si>
  <si>
    <t>年度地域型保育給付費に係る加算（調整）適用申請書</t>
    <rPh sb="2" eb="7">
      <t>チイキガタホイク</t>
    </rPh>
    <rPh sb="11" eb="12">
      <t>カカ</t>
    </rPh>
    <phoneticPr fontId="1"/>
  </si>
  <si>
    <t>このことについて、次のとおり申請します。</t>
    <phoneticPr fontId="1"/>
  </si>
  <si>
    <t>代表者職・氏名</t>
    <rPh sb="0" eb="3">
      <t>ダイヒョウシャ</t>
    </rPh>
    <rPh sb="3" eb="4">
      <t>ショク</t>
    </rPh>
    <rPh sb="5" eb="7">
      <t>シメイ</t>
    </rPh>
    <rPh sb="6" eb="7">
      <t>メイ</t>
    </rPh>
    <phoneticPr fontId="1"/>
  </si>
  <si>
    <t>適用年月</t>
    <rPh sb="0" eb="2">
      <t>テキヨウ</t>
    </rPh>
    <rPh sb="2" eb="4">
      <t>ネンゲツ</t>
    </rPh>
    <phoneticPr fontId="1"/>
  </si>
  <si>
    <t>令和８年４月～</t>
    <rPh sb="0" eb="2">
      <t>レイワ</t>
    </rPh>
    <rPh sb="3" eb="4">
      <t>ネン</t>
    </rPh>
    <rPh sb="5" eb="6">
      <t>ガツ</t>
    </rPh>
    <phoneticPr fontId="1"/>
  </si>
  <si>
    <t>管理者を配置していない又は管理者が次のいずれかに該当する場合は適用する。</t>
    <rPh sb="0" eb="3">
      <t>カンリシャ</t>
    </rPh>
    <rPh sb="4" eb="6">
      <t>ハイチ</t>
    </rPh>
    <rPh sb="11" eb="12">
      <t>マタ</t>
    </rPh>
    <rPh sb="13" eb="16">
      <t>カンリシャ</t>
    </rPh>
    <rPh sb="17" eb="18">
      <t>ツギ</t>
    </rPh>
    <rPh sb="24" eb="26">
      <t>ガイトウ</t>
    </rPh>
    <rPh sb="28" eb="30">
      <t>バアイ</t>
    </rPh>
    <rPh sb="31" eb="33">
      <t>テキヨウ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</si>
</sst>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9">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1"/>
      <color theme="1"/>
      <name val="ＭＳ 明朝"/>
      <family val="1"/>
      <charset val="128"/>
    </font>
    <font>
      <sz val="7"/>
      <color theme="1"/>
      <name val="ＭＳ 明朝"/>
      <family val="1"/>
      <charset val="128"/>
    </font>
    <font>
      <sz val="9"/>
      <color theme="1"/>
      <name val="ＭＳ 明朝"/>
      <family val="1"/>
      <charset val="128"/>
    </font>
    <font>
      <vertAlign val="superscript"/>
      <sz val="11"/>
      <color theme="1"/>
      <name val="ＭＳ 明朝"/>
      <family val="1"/>
      <charset val="128"/>
    </font>
    <font>
      <strike/>
      <sz val="11"/>
      <color theme="1"/>
      <name val="ＭＳ 明朝"/>
      <family val="1"/>
      <charset val="128"/>
    </font>
    <font>
      <u/>
      <sz val="11"/>
      <color theme="1"/>
      <name val="ＭＳ 明朝"/>
      <family val="1"/>
      <charset val="128"/>
    </font>
    <font>
      <sz val="11"/>
      <color rgb="FFFF0000"/>
      <name val="ＭＳ 明朝"/>
      <family val="1"/>
      <charset val="128"/>
    </font>
    <font>
      <strike/>
      <sz val="11"/>
      <color rgb="FFFF0000"/>
      <name val="ＭＳ 明朝"/>
      <family val="1"/>
      <charset val="128"/>
    </font>
    <font>
      <sz val="11"/>
      <name val="ＭＳ 明朝"/>
      <family val="1"/>
      <charset val="128"/>
    </font>
    <font>
      <sz val="9"/>
      <name val="ＭＳ 明朝"/>
      <family val="1"/>
      <charset val="128"/>
    </font>
    <font>
      <vertAlign val="superscript"/>
      <sz val="11"/>
      <name val="ＭＳ 明朝"/>
      <family val="1"/>
      <charset val="128"/>
    </font>
    <font>
      <sz val="10"/>
      <name val="ＭＳ 明朝"/>
      <family val="1"/>
      <charset val="128"/>
    </font>
    <font>
      <strike/>
      <sz val="11"/>
      <name val="ＭＳ 明朝"/>
      <family val="1"/>
      <charset val="128"/>
    </font>
    <font>
      <b/>
      <sz val="9"/>
      <color indexed="81"/>
      <name val="MS P ゴシック"/>
      <family val="3"/>
      <charset val="128"/>
    </font>
    <font>
      <sz val="9"/>
      <color indexed="81"/>
      <name val="MS P ゴシック"/>
      <family val="3"/>
      <charset val="128"/>
    </font>
    <font>
      <u/>
      <sz val="9"/>
      <color indexed="81"/>
      <name val="MS P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8"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264">
    <xf numFmtId="0" fontId="0" fillId="0" borderId="0" xfId="0">
      <alignment vertical="center"/>
    </xf>
    <xf numFmtId="0" fontId="3" fillId="4" borderId="2" xfId="0" applyFont="1" applyFill="1" applyBorder="1" applyProtection="1">
      <alignment vertical="center"/>
      <protection locked="0"/>
    </xf>
    <xf numFmtId="0" fontId="3" fillId="0" borderId="3" xfId="0" applyFont="1" applyBorder="1">
      <alignment vertical="center"/>
    </xf>
    <xf numFmtId="0" fontId="3" fillId="4" borderId="3" xfId="0" applyFont="1" applyFill="1" applyBorder="1" applyProtection="1">
      <alignment vertical="center"/>
      <protection locked="0"/>
    </xf>
    <xf numFmtId="0" fontId="3" fillId="0" borderId="4" xfId="0" applyFont="1"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vertical="center" shrinkToFit="1"/>
    </xf>
    <xf numFmtId="0" fontId="3" fillId="0" borderId="1" xfId="0" applyFont="1" applyBorder="1">
      <alignment vertical="center"/>
    </xf>
    <xf numFmtId="0" fontId="3" fillId="4" borderId="26" xfId="0" applyFont="1" applyFill="1" applyBorder="1" applyProtection="1">
      <alignment vertical="center"/>
      <protection locked="0"/>
    </xf>
    <xf numFmtId="0" fontId="3" fillId="0" borderId="6" xfId="0" applyFont="1" applyBorder="1">
      <alignment vertical="center"/>
    </xf>
    <xf numFmtId="0" fontId="5" fillId="0" borderId="0" xfId="0" applyFont="1">
      <alignment vertical="center"/>
    </xf>
    <xf numFmtId="0" fontId="3" fillId="0" borderId="10" xfId="0" applyFont="1" applyBorder="1">
      <alignment vertical="center"/>
    </xf>
    <xf numFmtId="0" fontId="3" fillId="0" borderId="11" xfId="0" applyFont="1" applyBorder="1">
      <alignment vertical="center"/>
    </xf>
    <xf numFmtId="0" fontId="3" fillId="0" borderId="5" xfId="0" applyFont="1" applyBorder="1" applyAlignment="1">
      <alignment horizontal="center" vertical="center"/>
    </xf>
    <xf numFmtId="0" fontId="3" fillId="0" borderId="7" xfId="0" applyFont="1" applyBorder="1">
      <alignment vertical="center"/>
    </xf>
    <xf numFmtId="0" fontId="3" fillId="0" borderId="0" xfId="0" applyFont="1" applyAlignment="1">
      <alignment vertical="center" wrapText="1"/>
    </xf>
    <xf numFmtId="0" fontId="3" fillId="0" borderId="6" xfId="0" applyFont="1" applyBorder="1" applyAlignment="1">
      <alignment vertical="center" wrapText="1"/>
    </xf>
    <xf numFmtId="0" fontId="3" fillId="0" borderId="2" xfId="0" applyFont="1" applyBorder="1" applyAlignment="1">
      <alignment horizontal="center" vertical="top"/>
    </xf>
    <xf numFmtId="0" fontId="3" fillId="0" borderId="9" xfId="0" applyFont="1" applyBorder="1" applyAlignment="1">
      <alignment horizontal="center" vertical="top" wrapText="1"/>
    </xf>
    <xf numFmtId="0" fontId="3" fillId="0" borderId="16" xfId="0" applyFont="1" applyBorder="1" applyAlignment="1">
      <alignment horizontal="center" vertical="top"/>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center" vertical="top"/>
    </xf>
    <xf numFmtId="0" fontId="3" fillId="0" borderId="0" xfId="0" applyFont="1" applyAlignment="1">
      <alignment horizontal="center" vertical="top"/>
    </xf>
    <xf numFmtId="0" fontId="3" fillId="0" borderId="2" xfId="0" applyFont="1" applyBorder="1" applyAlignment="1">
      <alignment horizontal="center" vertical="top" wrapText="1"/>
    </xf>
    <xf numFmtId="0" fontId="3" fillId="0" borderId="9" xfId="0" applyFont="1" applyBorder="1" applyAlignment="1">
      <alignment horizontal="center" vertical="top"/>
    </xf>
    <xf numFmtId="0" fontId="3" fillId="0" borderId="6" xfId="0" applyFont="1" applyBorder="1" applyAlignment="1">
      <alignment vertical="top"/>
    </xf>
    <xf numFmtId="0" fontId="3" fillId="0" borderId="7" xfId="0" applyFont="1" applyBorder="1" applyAlignment="1">
      <alignment vertical="top"/>
    </xf>
    <xf numFmtId="0" fontId="3" fillId="4" borderId="9"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0" borderId="7" xfId="0" applyFont="1" applyBorder="1" applyAlignment="1">
      <alignment vertical="center" wrapText="1"/>
    </xf>
    <xf numFmtId="0" fontId="3" fillId="4" borderId="1" xfId="0" applyFont="1" applyFill="1" applyBorder="1" applyAlignment="1" applyProtection="1">
      <alignment horizontal="center" vertical="center"/>
      <protection locked="0"/>
    </xf>
    <xf numFmtId="0" fontId="7" fillId="0" borderId="0" xfId="0" applyFont="1">
      <alignment vertical="center"/>
    </xf>
    <xf numFmtId="0" fontId="8" fillId="0" borderId="0" xfId="0" applyFont="1">
      <alignment vertical="center"/>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top" wrapText="1"/>
    </xf>
    <xf numFmtId="0" fontId="3" fillId="2" borderId="0" xfId="0" applyFont="1" applyFill="1" applyAlignment="1" applyProtection="1">
      <alignment horizontal="left" vertical="center"/>
      <protection locked="0"/>
    </xf>
    <xf numFmtId="0" fontId="3" fillId="2" borderId="0" xfId="0" applyFont="1" applyFill="1" applyAlignment="1" applyProtection="1">
      <alignment horizontal="distributed" vertical="center"/>
      <protection locked="0"/>
    </xf>
    <xf numFmtId="0" fontId="9" fillId="0" borderId="0" xfId="0" applyFont="1" applyAlignment="1">
      <alignment horizontal="center" vertical="center"/>
    </xf>
    <xf numFmtId="0" fontId="9" fillId="0" borderId="0" xfId="0" applyFont="1" applyAlignment="1">
      <alignment horizontal="left" vertical="center" wrapText="1"/>
    </xf>
    <xf numFmtId="0" fontId="10" fillId="0" borderId="0" xfId="0" applyFont="1" applyAlignment="1">
      <alignment horizontal="left" vertical="center"/>
    </xf>
    <xf numFmtId="0" fontId="11" fillId="0" borderId="1" xfId="0" applyFont="1" applyBorder="1">
      <alignment vertical="center"/>
    </xf>
    <xf numFmtId="0" fontId="11" fillId="0" borderId="23" xfId="0" applyFont="1" applyBorder="1">
      <alignment vertical="center"/>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4" borderId="0" xfId="0" applyFont="1" applyFill="1" applyProtection="1">
      <alignment vertical="center"/>
      <protection locked="0"/>
    </xf>
    <xf numFmtId="0" fontId="11" fillId="0" borderId="0" xfId="0" applyFont="1">
      <alignment vertical="center"/>
    </xf>
    <xf numFmtId="0" fontId="11" fillId="0" borderId="3" xfId="0" applyFont="1" applyBorder="1">
      <alignment vertical="center"/>
    </xf>
    <xf numFmtId="0" fontId="11" fillId="0" borderId="0" xfId="0" applyFont="1" applyAlignment="1">
      <alignment horizontal="center" vertical="center"/>
    </xf>
    <xf numFmtId="0" fontId="11" fillId="4" borderId="26" xfId="0" applyFont="1" applyFill="1" applyBorder="1" applyProtection="1">
      <alignment vertical="center"/>
      <protection locked="0"/>
    </xf>
    <xf numFmtId="0" fontId="11" fillId="0" borderId="9" xfId="0" applyFont="1" applyBorder="1" applyAlignment="1">
      <alignment horizontal="center" vertical="top" wrapText="1"/>
    </xf>
    <xf numFmtId="0" fontId="11" fillId="4" borderId="10" xfId="0" applyFont="1" applyFill="1" applyBorder="1" applyAlignment="1" applyProtection="1">
      <alignment vertical="center" wrapText="1"/>
      <protection locked="0"/>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21" xfId="0" applyFont="1" applyBorder="1" applyAlignment="1">
      <alignment horizontal="center" vertical="top"/>
    </xf>
    <xf numFmtId="0" fontId="11" fillId="4" borderId="21" xfId="0" applyFont="1" applyFill="1" applyBorder="1" applyAlignment="1" applyProtection="1">
      <alignment horizontal="left" vertical="center" wrapText="1"/>
      <protection locked="0"/>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0" xfId="0" applyFont="1" applyAlignment="1">
      <alignment horizontal="center" vertical="top"/>
    </xf>
    <xf numFmtId="0" fontId="11" fillId="0" borderId="0" xfId="0" applyFont="1" applyAlignment="1">
      <alignment vertical="top"/>
    </xf>
    <xf numFmtId="0" fontId="11" fillId="4" borderId="0" xfId="0" applyFont="1" applyFill="1" applyAlignment="1" applyProtection="1">
      <alignment horizontal="left" vertical="center" wrapText="1"/>
      <protection locked="0"/>
    </xf>
    <xf numFmtId="0" fontId="11" fillId="0" borderId="0" xfId="0" applyFont="1" applyAlignment="1">
      <alignment horizontal="left" vertical="center" wrapText="1"/>
    </xf>
    <xf numFmtId="0" fontId="11" fillId="0" borderId="12" xfId="0" applyFont="1" applyBorder="1" applyAlignment="1">
      <alignment horizontal="left" vertical="center" wrapText="1"/>
    </xf>
    <xf numFmtId="0" fontId="11" fillId="0" borderId="16" xfId="0" applyFont="1" applyBorder="1" applyAlignment="1">
      <alignment horizontal="center" vertical="top"/>
    </xf>
    <xf numFmtId="0" fontId="11" fillId="4" borderId="13" xfId="0" applyFont="1" applyFill="1" applyBorder="1" applyAlignment="1" applyProtection="1">
      <alignment horizontal="left" vertical="center" wrapText="1"/>
      <protection locked="0"/>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0" borderId="4" xfId="0" applyFont="1" applyBorder="1">
      <alignment vertical="center"/>
    </xf>
    <xf numFmtId="0" fontId="15" fillId="0" borderId="0" xfId="0" applyFont="1" applyAlignment="1">
      <alignment vertical="center" wrapText="1"/>
    </xf>
    <xf numFmtId="0" fontId="9" fillId="0" borderId="0" xfId="0" applyFont="1">
      <alignment vertical="center"/>
    </xf>
    <xf numFmtId="0" fontId="11" fillId="0" borderId="0" xfId="0" applyFont="1" applyAlignment="1">
      <alignment horizontal="left" vertical="top" wrapText="1"/>
    </xf>
    <xf numFmtId="0" fontId="11" fillId="0" borderId="0" xfId="0" applyFont="1" applyProtection="1">
      <alignment vertical="center"/>
      <protection locked="0"/>
    </xf>
    <xf numFmtId="0" fontId="11" fillId="0" borderId="0" xfId="0" applyFont="1" applyAlignment="1">
      <alignment vertical="center" wrapText="1"/>
    </xf>
    <xf numFmtId="0" fontId="11" fillId="0" borderId="0" xfId="0" applyFont="1" applyAlignment="1" applyProtection="1">
      <alignment vertical="center" wrapText="1"/>
      <protection locked="0"/>
    </xf>
    <xf numFmtId="0" fontId="11" fillId="0" borderId="5" xfId="0" applyFont="1" applyBorder="1" applyProtection="1">
      <alignment vertical="center"/>
      <protection locked="0"/>
    </xf>
    <xf numFmtId="0" fontId="3" fillId="0" borderId="0" xfId="0" applyFont="1">
      <alignment vertical="center"/>
    </xf>
    <xf numFmtId="0" fontId="11" fillId="5" borderId="1" xfId="0" applyFont="1" applyFill="1" applyBorder="1" applyAlignment="1" applyProtection="1">
      <alignment vertical="center" wrapText="1"/>
      <protection locked="0"/>
    </xf>
    <xf numFmtId="0" fontId="11" fillId="5" borderId="1" xfId="0" applyFont="1" applyFill="1" applyBorder="1" applyAlignment="1">
      <alignment vertical="center" wrapText="1"/>
    </xf>
    <xf numFmtId="0" fontId="3" fillId="0" borderId="0" xfId="0" applyFont="1" applyAlignment="1">
      <alignment horizontal="center" vertical="center"/>
    </xf>
    <xf numFmtId="0" fontId="3" fillId="0" borderId="0" xfId="0" applyFont="1">
      <alignment vertical="center"/>
    </xf>
    <xf numFmtId="0" fontId="3" fillId="0" borderId="0" xfId="0" applyFont="1" applyProtection="1">
      <alignment vertical="center"/>
      <protection locked="0"/>
    </xf>
    <xf numFmtId="0" fontId="3" fillId="0" borderId="0" xfId="0" applyFont="1" applyAlignment="1">
      <alignment vertical="center"/>
    </xf>
    <xf numFmtId="0" fontId="3" fillId="0" borderId="0" xfId="0" applyFont="1" applyAlignment="1" applyProtection="1">
      <alignment vertical="center"/>
      <protection locked="0"/>
    </xf>
    <xf numFmtId="0" fontId="11" fillId="0" borderId="1" xfId="0" applyFont="1" applyBorder="1" applyAlignment="1">
      <alignment horizontal="center" vertical="center"/>
    </xf>
    <xf numFmtId="0" fontId="11" fillId="6" borderId="2" xfId="0" applyFont="1" applyFill="1" applyBorder="1" applyAlignment="1">
      <alignment horizontal="left" vertical="center" wrapText="1"/>
    </xf>
    <xf numFmtId="0" fontId="11" fillId="6" borderId="3"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2" borderId="2"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11" fillId="4" borderId="1" xfId="0" applyFont="1" applyFill="1" applyBorder="1" applyAlignment="1">
      <alignment horizontal="left"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4" borderId="2" xfId="0" applyFont="1" applyFill="1" applyBorder="1" applyAlignment="1">
      <alignment horizontal="left" vertical="center"/>
    </xf>
    <xf numFmtId="0" fontId="11" fillId="4" borderId="3" xfId="0" applyFont="1" applyFill="1" applyBorder="1" applyAlignment="1">
      <alignment horizontal="left" vertical="center"/>
    </xf>
    <xf numFmtId="0" fontId="11" fillId="4" borderId="4" xfId="0" applyFont="1" applyFill="1" applyBorder="1" applyAlignment="1">
      <alignment horizontal="lef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6" borderId="1" xfId="0" applyFont="1" applyFill="1" applyBorder="1" applyAlignment="1">
      <alignment horizontal="left" vertical="center" wrapText="1"/>
    </xf>
    <xf numFmtId="0" fontId="11" fillId="0" borderId="10" xfId="0" applyFont="1" applyBorder="1" applyAlignment="1">
      <alignment horizontal="left" vertical="center" wrapText="1"/>
    </xf>
    <xf numFmtId="0" fontId="11" fillId="0" borderId="0" xfId="0" applyFont="1" applyAlignment="1">
      <alignment horizontal="left" vertical="center" wrapText="1"/>
    </xf>
    <xf numFmtId="9" fontId="3" fillId="3" borderId="9" xfId="0" applyNumberFormat="1" applyFont="1" applyFill="1" applyBorder="1" applyAlignment="1">
      <alignment horizontal="center" vertical="center"/>
    </xf>
    <xf numFmtId="9" fontId="3" fillId="3" borderId="11" xfId="0" applyNumberFormat="1" applyFont="1" applyFill="1" applyBorder="1" applyAlignment="1">
      <alignment horizontal="center" vertical="center"/>
    </xf>
    <xf numFmtId="9" fontId="3" fillId="3" borderId="8" xfId="0" applyNumberFormat="1" applyFont="1" applyFill="1" applyBorder="1" applyAlignment="1">
      <alignment horizontal="center" vertical="center"/>
    </xf>
    <xf numFmtId="9" fontId="3" fillId="3" borderId="7" xfId="0" applyNumberFormat="1" applyFont="1" applyFill="1" applyBorder="1" applyAlignment="1">
      <alignment horizontal="center" vertical="center"/>
    </xf>
    <xf numFmtId="0" fontId="5" fillId="0" borderId="1" xfId="0" applyFont="1" applyBorder="1" applyAlignment="1">
      <alignment horizontal="center" vertical="center" shrinkToFit="1"/>
    </xf>
    <xf numFmtId="0" fontId="3" fillId="2" borderId="1" xfId="0" applyFont="1" applyFill="1" applyBorder="1" applyAlignment="1" applyProtection="1">
      <alignment horizontal="center" vertical="center"/>
      <protection locked="0"/>
    </xf>
    <xf numFmtId="0" fontId="3" fillId="0" borderId="0" xfId="0" applyFont="1" applyAlignment="1">
      <alignment horizontal="left" vertical="top" wrapText="1"/>
    </xf>
    <xf numFmtId="0" fontId="3" fillId="0" borderId="1" xfId="0" applyFont="1" applyBorder="1" applyAlignment="1">
      <alignment horizontal="center" vertical="center"/>
    </xf>
    <xf numFmtId="0" fontId="5" fillId="0" borderId="1" xfId="0" applyFont="1" applyBorder="1" applyAlignment="1">
      <alignment horizontal="center" vertical="center" wrapText="1" shrinkToFit="1"/>
    </xf>
    <xf numFmtId="0" fontId="3" fillId="3" borderId="1" xfId="0" applyFont="1" applyFill="1" applyBorder="1" applyAlignment="1">
      <alignment horizontal="center" vertical="center"/>
    </xf>
    <xf numFmtId="0" fontId="14" fillId="0" borderId="1" xfId="0" applyFont="1" applyBorder="1" applyAlignment="1">
      <alignment horizontal="center" vertical="center" wrapText="1"/>
    </xf>
    <xf numFmtId="0" fontId="3" fillId="2" borderId="2"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0" borderId="17" xfId="0" applyFont="1" applyBorder="1" applyAlignment="1">
      <alignment horizontal="left" vertical="center" wrapText="1"/>
    </xf>
    <xf numFmtId="0" fontId="3" fillId="0" borderId="14" xfId="0" applyFont="1" applyBorder="1" applyAlignment="1">
      <alignment horizontal="left" vertical="center" wrapText="1"/>
    </xf>
    <xf numFmtId="0" fontId="3" fillId="0" borderId="18"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20" xfId="0" applyFont="1" applyBorder="1" applyAlignment="1">
      <alignment horizontal="left" vertical="center" wrapText="1"/>
    </xf>
    <xf numFmtId="0" fontId="3" fillId="0" borderId="25"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2" fillId="0" borderId="1" xfId="0" applyFont="1" applyBorder="1" applyAlignment="1">
      <alignment horizontal="center" vertical="center" wrapText="1"/>
    </xf>
    <xf numFmtId="0" fontId="11" fillId="2" borderId="3"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3" borderId="1" xfId="0" applyFont="1" applyFill="1" applyBorder="1" applyAlignment="1">
      <alignment horizontal="center" vertical="center"/>
    </xf>
    <xf numFmtId="0" fontId="3" fillId="0" borderId="1" xfId="0" applyFont="1" applyBorder="1" applyAlignment="1">
      <alignment horizontal="center" vertical="center" shrinkToFit="1"/>
    </xf>
    <xf numFmtId="176" fontId="11" fillId="3" borderId="1" xfId="0" applyNumberFormat="1" applyFont="1" applyFill="1" applyBorder="1" applyAlignment="1">
      <alignment horizontal="center" vertical="center"/>
    </xf>
    <xf numFmtId="0" fontId="11" fillId="2" borderId="2"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center" vertical="center" shrinkToFit="1"/>
      <protection locked="0"/>
    </xf>
    <xf numFmtId="0" fontId="3" fillId="6" borderId="2"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6" borderId="4" xfId="0" applyFont="1" applyFill="1" applyBorder="1" applyAlignment="1">
      <alignment horizontal="left" vertical="center" wrapText="1"/>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176" fontId="3" fillId="3" borderId="1" xfId="0" applyNumberFormat="1" applyFont="1" applyFill="1" applyBorder="1" applyAlignment="1">
      <alignment horizontal="center" vertical="center"/>
    </xf>
    <xf numFmtId="0" fontId="3" fillId="0" borderId="2" xfId="0" applyFont="1" applyBorder="1" applyAlignment="1">
      <alignment horizontal="left" vertical="center"/>
    </xf>
    <xf numFmtId="176" fontId="11" fillId="3" borderId="23" xfId="0" applyNumberFormat="1" applyFont="1" applyFill="1" applyBorder="1" applyAlignment="1">
      <alignment horizontal="center"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2" borderId="3"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1" fillId="2" borderId="2"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3" fillId="2" borderId="1" xfId="0" applyFont="1" applyFill="1" applyBorder="1" applyAlignment="1">
      <alignment horizontal="center" vertical="center"/>
    </xf>
    <xf numFmtId="0" fontId="11" fillId="0" borderId="23" xfId="0" applyFont="1" applyBorder="1" applyAlignment="1">
      <alignment horizontal="left" vertical="center" shrinkToFit="1"/>
    </xf>
    <xf numFmtId="176" fontId="11" fillId="3" borderId="2" xfId="0" applyNumberFormat="1" applyFont="1" applyFill="1" applyBorder="1" applyAlignment="1">
      <alignment horizontal="center" vertical="center"/>
    </xf>
    <xf numFmtId="176" fontId="11" fillId="3" borderId="4"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3" xfId="0" applyFont="1" applyBorder="1" applyAlignment="1">
      <alignment horizontal="left" vertical="top" wrapText="1"/>
    </xf>
    <xf numFmtId="0" fontId="3" fillId="0" borderId="15" xfId="0" applyFont="1" applyBorder="1" applyAlignment="1">
      <alignment horizontal="left" vertical="top" wrapText="1"/>
    </xf>
    <xf numFmtId="0" fontId="3" fillId="0" borderId="3" xfId="0" applyFont="1" applyBorder="1" applyAlignment="1">
      <alignment horizontal="left" vertical="top" wrapText="1"/>
    </xf>
    <xf numFmtId="0" fontId="3" fillId="0" borderId="24" xfId="0" applyFont="1" applyBorder="1" applyAlignment="1">
      <alignment horizontal="left" vertical="top" wrapText="1"/>
    </xf>
    <xf numFmtId="0" fontId="3" fillId="0" borderId="4" xfId="0" applyFont="1" applyBorder="1" applyAlignment="1">
      <alignment horizontal="left" vertical="top" wrapText="1"/>
    </xf>
    <xf numFmtId="0" fontId="11" fillId="0" borderId="1" xfId="0" applyFont="1" applyBorder="1" applyAlignment="1">
      <alignment horizontal="left" vertical="center"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15" xfId="0" applyFont="1" applyBorder="1" applyAlignment="1">
      <alignment horizontal="left" vertical="top" wrapText="1"/>
    </xf>
    <xf numFmtId="0" fontId="3" fillId="2" borderId="0" xfId="0" applyFont="1" applyFill="1" applyAlignment="1" applyProtection="1">
      <alignment horizontal="center" vertical="center"/>
      <protection locked="0"/>
    </xf>
    <xf numFmtId="0" fontId="3" fillId="2" borderId="0" xfId="0" applyFont="1" applyFill="1" applyAlignment="1" applyProtection="1">
      <alignment horizontal="left" vertical="center"/>
      <protection locked="0"/>
    </xf>
    <xf numFmtId="0" fontId="3" fillId="2" borderId="2" xfId="0" applyFont="1" applyFill="1" applyBorder="1" applyAlignment="1">
      <alignment horizontal="center" vertical="center"/>
    </xf>
    <xf numFmtId="0" fontId="3"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2" borderId="2" xfId="0" applyFont="1" applyFill="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left" vertical="top" wrapText="1"/>
    </xf>
    <xf numFmtId="0" fontId="11" fillId="0" borderId="1" xfId="0" applyFont="1" applyBorder="1" applyAlignment="1">
      <alignment horizontal="center" vertical="center" wrapText="1"/>
    </xf>
    <xf numFmtId="0" fontId="11" fillId="0" borderId="1" xfId="0" applyFont="1" applyBorder="1" applyAlignment="1">
      <alignment horizontal="left" vertical="top" wrapText="1"/>
    </xf>
    <xf numFmtId="0" fontId="3" fillId="0" borderId="2" xfId="0" applyFont="1" applyBorder="1" applyAlignment="1">
      <alignment horizontal="center" vertical="center" shrinkToFit="1"/>
    </xf>
    <xf numFmtId="0" fontId="11" fillId="5" borderId="1" xfId="0" applyFont="1" applyFill="1" applyBorder="1" applyAlignment="1">
      <alignment horizontal="left" vertical="center"/>
    </xf>
    <xf numFmtId="0" fontId="11" fillId="0" borderId="0" xfId="0" applyFont="1" applyAlignment="1">
      <alignment vertical="center" wrapText="1"/>
    </xf>
    <xf numFmtId="0" fontId="11" fillId="0" borderId="27" xfId="0" applyFont="1" applyBorder="1" applyAlignment="1">
      <alignment vertical="center" wrapText="1"/>
    </xf>
    <xf numFmtId="0" fontId="11" fillId="0" borderId="17" xfId="0" applyFont="1" applyBorder="1" applyAlignment="1">
      <alignment horizontal="left" vertical="center" wrapText="1"/>
    </xf>
    <xf numFmtId="0" fontId="11" fillId="0" borderId="14" xfId="0" applyFont="1" applyBorder="1" applyAlignment="1">
      <alignment horizontal="left" vertical="center" wrapText="1"/>
    </xf>
    <xf numFmtId="0" fontId="11" fillId="0" borderId="18" xfId="0" applyFont="1" applyBorder="1" applyAlignment="1">
      <alignment horizontal="left" vertical="center" wrapText="1"/>
    </xf>
    <xf numFmtId="0" fontId="11" fillId="0" borderId="5" xfId="0" applyFont="1" applyBorder="1" applyAlignment="1">
      <alignment horizontal="left" vertical="center" wrapText="1"/>
    </xf>
    <xf numFmtId="0" fontId="11" fillId="0" borderId="19" xfId="0" applyFont="1" applyBorder="1" applyAlignment="1">
      <alignment horizontal="left" vertical="center" wrapText="1"/>
    </xf>
    <xf numFmtId="0" fontId="11" fillId="0" borderId="8" xfId="0" applyFont="1" applyBorder="1" applyAlignment="1">
      <alignment horizontal="left" vertical="center" wrapText="1"/>
    </xf>
    <xf numFmtId="0" fontId="11" fillId="0" borderId="6"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0" xfId="0" applyFont="1" applyAlignment="1">
      <alignment horizontal="left" vertical="top" wrapText="1"/>
    </xf>
    <xf numFmtId="0" fontId="11" fillId="0" borderId="12" xfId="0" applyFont="1" applyBorder="1" applyAlignment="1">
      <alignment horizontal="left" vertical="top"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left"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47625</xdr:colOff>
      <xdr:row>57</xdr:row>
      <xdr:rowOff>171450</xdr:rowOff>
    </xdr:from>
    <xdr:to>
      <xdr:col>16</xdr:col>
      <xdr:colOff>0</xdr:colOff>
      <xdr:row>59</xdr:row>
      <xdr:rowOff>228600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333750" y="14001750"/>
          <a:ext cx="171450" cy="7810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200024</xdr:colOff>
      <xdr:row>58</xdr:row>
      <xdr:rowOff>57150</xdr:rowOff>
    </xdr:from>
    <xdr:to>
      <xdr:col>27</xdr:col>
      <xdr:colOff>161925</xdr:colOff>
      <xdr:row>58</xdr:row>
      <xdr:rowOff>333375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486149" y="14249400"/>
          <a:ext cx="2590801"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位以下切り捨て）</a:t>
          </a:r>
        </a:p>
      </xdr:txBody>
    </xdr:sp>
    <xdr:clientData/>
  </xdr:twoCellAnchor>
  <mc:AlternateContent xmlns:mc="http://schemas.openxmlformats.org/markup-compatibility/2006">
    <mc:Choice xmlns:a14="http://schemas.microsoft.com/office/drawing/2010/main" Requires="a14">
      <xdr:twoCellAnchor editAs="oneCell">
        <xdr:from>
          <xdr:col>26</xdr:col>
          <xdr:colOff>9525</xdr:colOff>
          <xdr:row>88</xdr:row>
          <xdr:rowOff>66675</xdr:rowOff>
        </xdr:from>
        <xdr:to>
          <xdr:col>27</xdr:col>
          <xdr:colOff>123825</xdr:colOff>
          <xdr:row>89</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88</xdr:row>
          <xdr:rowOff>66675</xdr:rowOff>
        </xdr:from>
        <xdr:to>
          <xdr:col>29</xdr:col>
          <xdr:colOff>123825</xdr:colOff>
          <xdr:row>89</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89</xdr:row>
          <xdr:rowOff>28575</xdr:rowOff>
        </xdr:from>
        <xdr:to>
          <xdr:col>27</xdr:col>
          <xdr:colOff>114300</xdr:colOff>
          <xdr:row>90</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89</xdr:row>
          <xdr:rowOff>28575</xdr:rowOff>
        </xdr:from>
        <xdr:to>
          <xdr:col>29</xdr:col>
          <xdr:colOff>114300</xdr:colOff>
          <xdr:row>90</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90</xdr:row>
          <xdr:rowOff>38100</xdr:rowOff>
        </xdr:from>
        <xdr:to>
          <xdr:col>27</xdr:col>
          <xdr:colOff>104775</xdr:colOff>
          <xdr:row>90</xdr:row>
          <xdr:rowOff>314325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90</xdr:row>
          <xdr:rowOff>38100</xdr:rowOff>
        </xdr:from>
        <xdr:to>
          <xdr:col>29</xdr:col>
          <xdr:colOff>104775</xdr:colOff>
          <xdr:row>90</xdr:row>
          <xdr:rowOff>314325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92</xdr:row>
          <xdr:rowOff>28575</xdr:rowOff>
        </xdr:from>
        <xdr:to>
          <xdr:col>27</xdr:col>
          <xdr:colOff>123825</xdr:colOff>
          <xdr:row>92</xdr:row>
          <xdr:rowOff>323850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92</xdr:row>
          <xdr:rowOff>28575</xdr:rowOff>
        </xdr:from>
        <xdr:to>
          <xdr:col>29</xdr:col>
          <xdr:colOff>123825</xdr:colOff>
          <xdr:row>92</xdr:row>
          <xdr:rowOff>323850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93</xdr:row>
          <xdr:rowOff>19050</xdr:rowOff>
        </xdr:from>
        <xdr:to>
          <xdr:col>27</xdr:col>
          <xdr:colOff>114300</xdr:colOff>
          <xdr:row>93</xdr:row>
          <xdr:rowOff>314325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93</xdr:row>
          <xdr:rowOff>19050</xdr:rowOff>
        </xdr:from>
        <xdr:to>
          <xdr:col>29</xdr:col>
          <xdr:colOff>114300</xdr:colOff>
          <xdr:row>93</xdr:row>
          <xdr:rowOff>314325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94</xdr:row>
          <xdr:rowOff>114300</xdr:rowOff>
        </xdr:from>
        <xdr:to>
          <xdr:col>27</xdr:col>
          <xdr:colOff>114300</xdr:colOff>
          <xdr:row>95</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94</xdr:row>
          <xdr:rowOff>114300</xdr:rowOff>
        </xdr:from>
        <xdr:to>
          <xdr:col>29</xdr:col>
          <xdr:colOff>114300</xdr:colOff>
          <xdr:row>95</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94</xdr:row>
          <xdr:rowOff>647700</xdr:rowOff>
        </xdr:from>
        <xdr:to>
          <xdr:col>27</xdr:col>
          <xdr:colOff>123825</xdr:colOff>
          <xdr:row>96</xdr:row>
          <xdr:rowOff>66675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94</xdr:row>
          <xdr:rowOff>638175</xdr:rowOff>
        </xdr:from>
        <xdr:to>
          <xdr:col>29</xdr:col>
          <xdr:colOff>123825</xdr:colOff>
          <xdr:row>96</xdr:row>
          <xdr:rowOff>57150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100</xdr:row>
          <xdr:rowOff>66675</xdr:rowOff>
        </xdr:from>
        <xdr:to>
          <xdr:col>27</xdr:col>
          <xdr:colOff>114300</xdr:colOff>
          <xdr:row>100</xdr:row>
          <xdr:rowOff>438150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100</xdr:row>
          <xdr:rowOff>66675</xdr:rowOff>
        </xdr:from>
        <xdr:to>
          <xdr:col>29</xdr:col>
          <xdr:colOff>114300</xdr:colOff>
          <xdr:row>100</xdr:row>
          <xdr:rowOff>438150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101</xdr:row>
          <xdr:rowOff>76200</xdr:rowOff>
        </xdr:from>
        <xdr:to>
          <xdr:col>27</xdr:col>
          <xdr:colOff>114300</xdr:colOff>
          <xdr:row>102</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101</xdr:row>
          <xdr:rowOff>76200</xdr:rowOff>
        </xdr:from>
        <xdr:to>
          <xdr:col>29</xdr:col>
          <xdr:colOff>114300</xdr:colOff>
          <xdr:row>102</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102</xdr:row>
          <xdr:rowOff>123825</xdr:rowOff>
        </xdr:from>
        <xdr:to>
          <xdr:col>27</xdr:col>
          <xdr:colOff>114300</xdr:colOff>
          <xdr:row>103</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102</xdr:row>
          <xdr:rowOff>123825</xdr:rowOff>
        </xdr:from>
        <xdr:to>
          <xdr:col>29</xdr:col>
          <xdr:colOff>114300</xdr:colOff>
          <xdr:row>103</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103</xdr:row>
          <xdr:rowOff>66675</xdr:rowOff>
        </xdr:from>
        <xdr:to>
          <xdr:col>27</xdr:col>
          <xdr:colOff>123825</xdr:colOff>
          <xdr:row>103</xdr:row>
          <xdr:rowOff>438150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103</xdr:row>
          <xdr:rowOff>66675</xdr:rowOff>
        </xdr:from>
        <xdr:to>
          <xdr:col>29</xdr:col>
          <xdr:colOff>123825</xdr:colOff>
          <xdr:row>103</xdr:row>
          <xdr:rowOff>438150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110</xdr:row>
          <xdr:rowOff>19050</xdr:rowOff>
        </xdr:from>
        <xdr:to>
          <xdr:col>27</xdr:col>
          <xdr:colOff>171450</xdr:colOff>
          <xdr:row>111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110</xdr:row>
          <xdr:rowOff>19050</xdr:rowOff>
        </xdr:from>
        <xdr:to>
          <xdr:col>29</xdr:col>
          <xdr:colOff>171450</xdr:colOff>
          <xdr:row>111</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111</xdr:row>
          <xdr:rowOff>219075</xdr:rowOff>
        </xdr:from>
        <xdr:to>
          <xdr:col>27</xdr:col>
          <xdr:colOff>123825</xdr:colOff>
          <xdr:row>112</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111</xdr:row>
          <xdr:rowOff>219075</xdr:rowOff>
        </xdr:from>
        <xdr:to>
          <xdr:col>29</xdr:col>
          <xdr:colOff>123825</xdr:colOff>
          <xdr:row>112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112</xdr:row>
          <xdr:rowOff>104775</xdr:rowOff>
        </xdr:from>
        <xdr:to>
          <xdr:col>27</xdr:col>
          <xdr:colOff>114300</xdr:colOff>
          <xdr:row>113</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112</xdr:row>
          <xdr:rowOff>104775</xdr:rowOff>
        </xdr:from>
        <xdr:to>
          <xdr:col>29</xdr:col>
          <xdr:colOff>114300</xdr:colOff>
          <xdr:row>113</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1828800</xdr:rowOff>
        </xdr:from>
        <xdr:to>
          <xdr:col>6</xdr:col>
          <xdr:colOff>114300</xdr:colOff>
          <xdr:row>114</xdr:row>
          <xdr:rowOff>47625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107</xdr:row>
          <xdr:rowOff>123825</xdr:rowOff>
        </xdr:from>
        <xdr:to>
          <xdr:col>6</xdr:col>
          <xdr:colOff>114300</xdr:colOff>
          <xdr:row>109</xdr:row>
          <xdr:rowOff>47625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116</xdr:row>
          <xdr:rowOff>123825</xdr:rowOff>
        </xdr:from>
        <xdr:to>
          <xdr:col>6</xdr:col>
          <xdr:colOff>123825</xdr:colOff>
          <xdr:row>118</xdr:row>
          <xdr:rowOff>47625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117</xdr:row>
          <xdr:rowOff>114300</xdr:rowOff>
        </xdr:from>
        <xdr:to>
          <xdr:col>6</xdr:col>
          <xdr:colOff>123825</xdr:colOff>
          <xdr:row>119</xdr:row>
          <xdr:rowOff>47625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118</xdr:row>
          <xdr:rowOff>114300</xdr:rowOff>
        </xdr:from>
        <xdr:to>
          <xdr:col>6</xdr:col>
          <xdr:colOff>123825</xdr:colOff>
          <xdr:row>120</xdr:row>
          <xdr:rowOff>47625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182</xdr:row>
          <xdr:rowOff>19050</xdr:rowOff>
        </xdr:from>
        <xdr:to>
          <xdr:col>6</xdr:col>
          <xdr:colOff>104775</xdr:colOff>
          <xdr:row>183</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182</xdr:row>
          <xdr:rowOff>19050</xdr:rowOff>
        </xdr:from>
        <xdr:to>
          <xdr:col>8</xdr:col>
          <xdr:colOff>133350</xdr:colOff>
          <xdr:row>183</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139</xdr:row>
          <xdr:rowOff>342900</xdr:rowOff>
        </xdr:from>
        <xdr:to>
          <xdr:col>9</xdr:col>
          <xdr:colOff>123825</xdr:colOff>
          <xdr:row>141</xdr:row>
          <xdr:rowOff>28575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139</xdr:row>
          <xdr:rowOff>342900</xdr:rowOff>
        </xdr:from>
        <xdr:to>
          <xdr:col>9</xdr:col>
          <xdr:colOff>123825</xdr:colOff>
          <xdr:row>141</xdr:row>
          <xdr:rowOff>28575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342900</xdr:rowOff>
        </xdr:from>
        <xdr:to>
          <xdr:col>9</xdr:col>
          <xdr:colOff>123825</xdr:colOff>
          <xdr:row>142</xdr:row>
          <xdr:rowOff>28575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342900</xdr:rowOff>
        </xdr:from>
        <xdr:to>
          <xdr:col>9</xdr:col>
          <xdr:colOff>123825</xdr:colOff>
          <xdr:row>142</xdr:row>
          <xdr:rowOff>28575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342900</xdr:rowOff>
        </xdr:from>
        <xdr:to>
          <xdr:col>9</xdr:col>
          <xdr:colOff>123825</xdr:colOff>
          <xdr:row>143</xdr:row>
          <xdr:rowOff>28575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342900</xdr:rowOff>
        </xdr:from>
        <xdr:to>
          <xdr:col>9</xdr:col>
          <xdr:colOff>123825</xdr:colOff>
          <xdr:row>143</xdr:row>
          <xdr:rowOff>28575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138</xdr:row>
          <xdr:rowOff>171450</xdr:rowOff>
        </xdr:from>
        <xdr:to>
          <xdr:col>9</xdr:col>
          <xdr:colOff>133350</xdr:colOff>
          <xdr:row>140</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179</xdr:row>
          <xdr:rowOff>95250</xdr:rowOff>
        </xdr:from>
        <xdr:to>
          <xdr:col>27</xdr:col>
          <xdr:colOff>114300</xdr:colOff>
          <xdr:row>180</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179</xdr:row>
          <xdr:rowOff>95250</xdr:rowOff>
        </xdr:from>
        <xdr:to>
          <xdr:col>29</xdr:col>
          <xdr:colOff>123825</xdr:colOff>
          <xdr:row>180</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180</xdr:row>
          <xdr:rowOff>76200</xdr:rowOff>
        </xdr:from>
        <xdr:to>
          <xdr:col>27</xdr:col>
          <xdr:colOff>123825</xdr:colOff>
          <xdr:row>181</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180</xdr:row>
          <xdr:rowOff>95250</xdr:rowOff>
        </xdr:from>
        <xdr:to>
          <xdr:col>29</xdr:col>
          <xdr:colOff>114300</xdr:colOff>
          <xdr:row>181</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181</xdr:row>
          <xdr:rowOff>38100</xdr:rowOff>
        </xdr:from>
        <xdr:to>
          <xdr:col>27</xdr:col>
          <xdr:colOff>200025</xdr:colOff>
          <xdr:row>182</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181</xdr:row>
          <xdr:rowOff>57150</xdr:rowOff>
        </xdr:from>
        <xdr:to>
          <xdr:col>29</xdr:col>
          <xdr:colOff>200025</xdr:colOff>
          <xdr:row>182</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128</xdr:row>
          <xdr:rowOff>9525</xdr:rowOff>
        </xdr:from>
        <xdr:to>
          <xdr:col>11</xdr:col>
          <xdr:colOff>123825</xdr:colOff>
          <xdr:row>129</xdr:row>
          <xdr:rowOff>9525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129</xdr:row>
          <xdr:rowOff>38100</xdr:rowOff>
        </xdr:from>
        <xdr:to>
          <xdr:col>11</xdr:col>
          <xdr:colOff>123825</xdr:colOff>
          <xdr:row>130</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130</xdr:row>
          <xdr:rowOff>0</xdr:rowOff>
        </xdr:from>
        <xdr:to>
          <xdr:col>11</xdr:col>
          <xdr:colOff>123825</xdr:colOff>
          <xdr:row>131</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130</xdr:row>
          <xdr:rowOff>342900</xdr:rowOff>
        </xdr:from>
        <xdr:to>
          <xdr:col>11</xdr:col>
          <xdr:colOff>123825</xdr:colOff>
          <xdr:row>132</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130</xdr:row>
          <xdr:rowOff>342900</xdr:rowOff>
        </xdr:from>
        <xdr:to>
          <xdr:col>11</xdr:col>
          <xdr:colOff>123825</xdr:colOff>
          <xdr:row>132</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131</xdr:row>
          <xdr:rowOff>0</xdr:rowOff>
        </xdr:from>
        <xdr:to>
          <xdr:col>11</xdr:col>
          <xdr:colOff>123825</xdr:colOff>
          <xdr:row>132</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131</xdr:row>
          <xdr:rowOff>0</xdr:rowOff>
        </xdr:from>
        <xdr:to>
          <xdr:col>11</xdr:col>
          <xdr:colOff>123825</xdr:colOff>
          <xdr:row>132</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9525</xdr:rowOff>
        </xdr:from>
        <xdr:to>
          <xdr:col>1</xdr:col>
          <xdr:colOff>114300</xdr:colOff>
          <xdr:row>56</xdr:row>
          <xdr:rowOff>266700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47625</xdr:colOff>
      <xdr:row>65</xdr:row>
      <xdr:rowOff>171450</xdr:rowOff>
    </xdr:from>
    <xdr:to>
      <xdr:col>16</xdr:col>
      <xdr:colOff>0</xdr:colOff>
      <xdr:row>68</xdr:row>
      <xdr:rowOff>228600</xdr:rowOff>
    </xdr:to>
    <xdr:sp macro="" textlink="">
      <xdr:nvSpPr>
        <xdr:cNvPr id="4" name="右中かっこ 3">
          <a:extLst>
            <a:ext uri="{FF2B5EF4-FFF2-40B4-BE49-F238E27FC236}">
              <a16:creationId xmlns:a16="http://schemas.microsoft.com/office/drawing/2014/main" id="{86D2C4E8-7B4E-4091-8F80-66D61576D7CB}"/>
            </a:ext>
          </a:extLst>
        </xdr:cNvPr>
        <xdr:cNvSpPr/>
      </xdr:nvSpPr>
      <xdr:spPr>
        <a:xfrm>
          <a:off x="3027045" y="20006310"/>
          <a:ext cx="150495" cy="90297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200024</xdr:colOff>
      <xdr:row>67</xdr:row>
      <xdr:rowOff>57150</xdr:rowOff>
    </xdr:from>
    <xdr:to>
      <xdr:col>27</xdr:col>
      <xdr:colOff>161925</xdr:colOff>
      <xdr:row>67</xdr:row>
      <xdr:rowOff>333375</xdr:rowOff>
    </xdr:to>
    <xdr:sp macro="" textlink="">
      <xdr:nvSpPr>
        <xdr:cNvPr id="5" name="正方形/長方形 4">
          <a:extLst>
            <a:ext uri="{FF2B5EF4-FFF2-40B4-BE49-F238E27FC236}">
              <a16:creationId xmlns:a16="http://schemas.microsoft.com/office/drawing/2014/main" id="{0D63100D-B72B-4DD7-A9EA-DA6CEF5630CF}"/>
            </a:ext>
          </a:extLst>
        </xdr:cNvPr>
        <xdr:cNvSpPr/>
      </xdr:nvSpPr>
      <xdr:spPr>
        <a:xfrm>
          <a:off x="3179444" y="20455890"/>
          <a:ext cx="2339341" cy="2228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位以下切り捨て）</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64</xdr:row>
          <xdr:rowOff>0</xdr:rowOff>
        </xdr:from>
        <xdr:to>
          <xdr:col>1</xdr:col>
          <xdr:colOff>114300</xdr:colOff>
          <xdr:row>65</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83</xdr:row>
          <xdr:rowOff>19050</xdr:rowOff>
        </xdr:from>
        <xdr:to>
          <xdr:col>27</xdr:col>
          <xdr:colOff>114300</xdr:colOff>
          <xdr:row>84</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83</xdr:row>
          <xdr:rowOff>19050</xdr:rowOff>
        </xdr:from>
        <xdr:to>
          <xdr:col>29</xdr:col>
          <xdr:colOff>114300</xdr:colOff>
          <xdr:row>84</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82</xdr:row>
          <xdr:rowOff>152400</xdr:rowOff>
        </xdr:from>
        <xdr:to>
          <xdr:col>27</xdr:col>
          <xdr:colOff>161925</xdr:colOff>
          <xdr:row>83</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82</xdr:row>
          <xdr:rowOff>152400</xdr:rowOff>
        </xdr:from>
        <xdr:to>
          <xdr:col>29</xdr:col>
          <xdr:colOff>123825</xdr:colOff>
          <xdr:row>83</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81</xdr:row>
          <xdr:rowOff>133350</xdr:rowOff>
        </xdr:from>
        <xdr:to>
          <xdr:col>27</xdr:col>
          <xdr:colOff>142875</xdr:colOff>
          <xdr:row>82</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81</xdr:row>
          <xdr:rowOff>133350</xdr:rowOff>
        </xdr:from>
        <xdr:to>
          <xdr:col>29</xdr:col>
          <xdr:colOff>142875</xdr:colOff>
          <xdr:row>82</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80</xdr:row>
          <xdr:rowOff>152400</xdr:rowOff>
        </xdr:from>
        <xdr:to>
          <xdr:col>27</xdr:col>
          <xdr:colOff>114300</xdr:colOff>
          <xdr:row>81</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80</xdr:row>
          <xdr:rowOff>152400</xdr:rowOff>
        </xdr:from>
        <xdr:to>
          <xdr:col>29</xdr:col>
          <xdr:colOff>114300</xdr:colOff>
          <xdr:row>81</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79</xdr:row>
          <xdr:rowOff>161925</xdr:rowOff>
        </xdr:from>
        <xdr:to>
          <xdr:col>27</xdr:col>
          <xdr:colOff>114300</xdr:colOff>
          <xdr:row>80</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79</xdr:row>
          <xdr:rowOff>161925</xdr:rowOff>
        </xdr:from>
        <xdr:to>
          <xdr:col>29</xdr:col>
          <xdr:colOff>114300</xdr:colOff>
          <xdr:row>80</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77</xdr:row>
          <xdr:rowOff>352425</xdr:rowOff>
        </xdr:from>
        <xdr:to>
          <xdr:col>27</xdr:col>
          <xdr:colOff>114300</xdr:colOff>
          <xdr:row>79</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77</xdr:row>
          <xdr:rowOff>352425</xdr:rowOff>
        </xdr:from>
        <xdr:to>
          <xdr:col>29</xdr:col>
          <xdr:colOff>114300</xdr:colOff>
          <xdr:row>79</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76</xdr:row>
          <xdr:rowOff>180975</xdr:rowOff>
        </xdr:from>
        <xdr:to>
          <xdr:col>27</xdr:col>
          <xdr:colOff>123825</xdr:colOff>
          <xdr:row>78</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76</xdr:row>
          <xdr:rowOff>180975</xdr:rowOff>
        </xdr:from>
        <xdr:to>
          <xdr:col>29</xdr:col>
          <xdr:colOff>123825</xdr:colOff>
          <xdr:row>78</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168</xdr:row>
          <xdr:rowOff>190500</xdr:rowOff>
        </xdr:from>
        <xdr:to>
          <xdr:col>20</xdr:col>
          <xdr:colOff>123825</xdr:colOff>
          <xdr:row>170</xdr:row>
          <xdr:rowOff>95250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219075</xdr:colOff>
          <xdr:row>168</xdr:row>
          <xdr:rowOff>190500</xdr:rowOff>
        </xdr:from>
        <xdr:to>
          <xdr:col>22</xdr:col>
          <xdr:colOff>133350</xdr:colOff>
          <xdr:row>170</xdr:row>
          <xdr:rowOff>95250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169</xdr:row>
          <xdr:rowOff>123825</xdr:rowOff>
        </xdr:from>
        <xdr:to>
          <xdr:col>20</xdr:col>
          <xdr:colOff>123825</xdr:colOff>
          <xdr:row>171</xdr:row>
          <xdr:rowOff>85725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170</xdr:row>
          <xdr:rowOff>123825</xdr:rowOff>
        </xdr:from>
        <xdr:to>
          <xdr:col>20</xdr:col>
          <xdr:colOff>123825</xdr:colOff>
          <xdr:row>172</xdr:row>
          <xdr:rowOff>76200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170</xdr:row>
          <xdr:rowOff>123825</xdr:rowOff>
        </xdr:from>
        <xdr:to>
          <xdr:col>22</xdr:col>
          <xdr:colOff>133350</xdr:colOff>
          <xdr:row>172</xdr:row>
          <xdr:rowOff>76200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169</xdr:row>
          <xdr:rowOff>123825</xdr:rowOff>
        </xdr:from>
        <xdr:to>
          <xdr:col>22</xdr:col>
          <xdr:colOff>133350</xdr:colOff>
          <xdr:row>171</xdr:row>
          <xdr:rowOff>76200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98"/>
  <sheetViews>
    <sheetView tabSelected="1" view="pageBreakPreview" zoomScale="130" zoomScaleNormal="85" zoomScaleSheetLayoutView="130" zoomScalePageLayoutView="85" workbookViewId="0">
      <selection activeCell="L127" sqref="L127"/>
    </sheetView>
  </sheetViews>
  <sheetFormatPr defaultColWidth="9" defaultRowHeight="13.5"/>
  <cols>
    <col min="1" max="34" width="2.875" style="5" customWidth="1"/>
    <col min="35" max="16384" width="9" style="5"/>
  </cols>
  <sheetData>
    <row r="1" spans="1:34">
      <c r="A1" s="5" t="s">
        <v>101</v>
      </c>
      <c r="AH1" s="5" t="s">
        <v>98</v>
      </c>
    </row>
    <row r="2" spans="1:34">
      <c r="AH2" s="5" t="s">
        <v>99</v>
      </c>
    </row>
    <row r="3" spans="1:34" ht="14.25" customHeight="1">
      <c r="A3" s="6"/>
      <c r="B3" s="6"/>
      <c r="C3" s="6"/>
      <c r="D3" s="224" t="s">
        <v>105</v>
      </c>
      <c r="E3" s="224"/>
      <c r="F3" s="224"/>
      <c r="G3" s="87" t="s">
        <v>206</v>
      </c>
      <c r="H3" s="89"/>
      <c r="I3" s="89"/>
      <c r="J3" s="89"/>
      <c r="K3" s="89"/>
      <c r="L3" s="89"/>
      <c r="M3" s="89"/>
      <c r="N3" s="89"/>
      <c r="O3" s="89"/>
      <c r="P3" s="89"/>
      <c r="Q3" s="89"/>
      <c r="R3" s="89"/>
      <c r="S3" s="89"/>
      <c r="T3" s="89"/>
      <c r="U3" s="90"/>
      <c r="V3" s="90"/>
      <c r="W3" s="90"/>
      <c r="X3" s="90"/>
      <c r="Y3" s="90"/>
      <c r="Z3" s="90"/>
      <c r="AA3" s="90"/>
      <c r="AB3" s="90"/>
      <c r="AC3" s="86"/>
      <c r="AD3" s="86"/>
      <c r="AE3" s="87"/>
      <c r="AF3" s="87"/>
      <c r="AG3" s="87"/>
      <c r="AH3" s="5" t="s">
        <v>91</v>
      </c>
    </row>
    <row r="4" spans="1:34" ht="14.25" customHeight="1">
      <c r="A4" s="6"/>
      <c r="B4" s="6"/>
      <c r="C4" s="6"/>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87" t="s">
        <v>205</v>
      </c>
    </row>
    <row r="5" spans="1:34" ht="13.15" customHeight="1">
      <c r="W5" s="225" t="s">
        <v>105</v>
      </c>
      <c r="X5" s="225"/>
      <c r="Y5" s="225"/>
      <c r="Z5" s="7" t="s">
        <v>92</v>
      </c>
      <c r="AA5" s="42"/>
      <c r="AB5" s="7" t="s">
        <v>93</v>
      </c>
      <c r="AC5" s="42"/>
      <c r="AD5" s="7" t="s">
        <v>94</v>
      </c>
    </row>
    <row r="6" spans="1:34">
      <c r="W6" s="7"/>
      <c r="X6" s="7"/>
      <c r="Y6" s="7"/>
      <c r="Z6" s="7"/>
      <c r="AA6" s="7"/>
      <c r="AB6" s="7"/>
      <c r="AC6" s="7"/>
      <c r="AD6" s="7"/>
    </row>
    <row r="7" spans="1:34">
      <c r="A7" s="224" t="s">
        <v>176</v>
      </c>
      <c r="B7" s="224"/>
      <c r="C7" s="224"/>
      <c r="D7" s="224"/>
      <c r="E7" s="224"/>
      <c r="F7" s="224"/>
      <c r="G7" s="224"/>
      <c r="H7" s="224"/>
      <c r="I7" s="6" t="s">
        <v>177</v>
      </c>
      <c r="J7" s="6"/>
    </row>
    <row r="10" spans="1:34">
      <c r="Q10" s="87" t="s">
        <v>95</v>
      </c>
      <c r="R10" s="87"/>
      <c r="S10" s="87"/>
      <c r="T10" s="87"/>
      <c r="U10" s="87"/>
      <c r="V10" s="225"/>
      <c r="W10" s="225"/>
      <c r="X10" s="225"/>
      <c r="Y10" s="225"/>
      <c r="Z10" s="225"/>
      <c r="AA10" s="225"/>
    </row>
    <row r="11" spans="1:34">
      <c r="Q11" s="87" t="s">
        <v>208</v>
      </c>
      <c r="R11" s="87"/>
      <c r="S11" s="87"/>
      <c r="T11" s="87"/>
      <c r="U11" s="87"/>
      <c r="V11" s="225"/>
      <c r="W11" s="225"/>
      <c r="X11" s="225"/>
      <c r="Y11" s="225"/>
      <c r="Z11" s="225"/>
      <c r="AA11" s="225"/>
      <c r="AB11" s="35"/>
    </row>
    <row r="14" spans="1:34">
      <c r="D14" s="88" t="s">
        <v>207</v>
      </c>
      <c r="E14" s="88"/>
      <c r="F14" s="88"/>
      <c r="G14" s="88"/>
      <c r="H14" s="88"/>
      <c r="I14" s="88"/>
      <c r="J14" s="88"/>
      <c r="K14" s="88"/>
      <c r="L14" s="88"/>
      <c r="M14" s="88"/>
      <c r="N14" s="88"/>
      <c r="O14" s="88"/>
      <c r="P14" s="88"/>
      <c r="Q14" s="88"/>
      <c r="R14" s="88"/>
      <c r="S14" s="88"/>
      <c r="T14" s="88"/>
      <c r="U14" s="88"/>
      <c r="V14" s="88"/>
      <c r="W14" s="87"/>
      <c r="X14" s="87"/>
      <c r="Y14" s="87"/>
      <c r="Z14" s="87"/>
      <c r="AA14" s="87"/>
      <c r="AB14" s="87"/>
      <c r="AC14" s="87"/>
      <c r="AD14" s="87"/>
      <c r="AE14" s="87"/>
    </row>
    <row r="16" spans="1:34" ht="23.25" customHeight="1">
      <c r="A16" s="161" t="s">
        <v>86</v>
      </c>
      <c r="B16" s="161"/>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row>
    <row r="17" spans="1:30" ht="23.25" customHeight="1">
      <c r="A17" s="225" t="s">
        <v>106</v>
      </c>
      <c r="B17" s="225"/>
      <c r="C17" s="225"/>
      <c r="D17" s="8" t="s">
        <v>92</v>
      </c>
      <c r="E17" s="41" t="s">
        <v>96</v>
      </c>
      <c r="F17" s="8" t="s">
        <v>97</v>
      </c>
      <c r="G17" s="8"/>
      <c r="H17" s="8"/>
      <c r="I17" s="8"/>
      <c r="K17" s="8"/>
      <c r="L17" s="8"/>
      <c r="M17" s="8"/>
      <c r="N17" s="8"/>
    </row>
    <row r="18" spans="1:30" ht="9.75" customHeight="1">
      <c r="A18" s="8"/>
      <c r="B18" s="8"/>
      <c r="C18" s="8"/>
      <c r="D18" s="8"/>
      <c r="E18" s="8"/>
      <c r="F18" s="8"/>
      <c r="G18" s="8"/>
      <c r="H18" s="8"/>
      <c r="I18" s="8"/>
      <c r="J18" s="8"/>
      <c r="K18" s="8"/>
      <c r="L18" s="8"/>
      <c r="M18" s="8"/>
      <c r="N18" s="8"/>
    </row>
    <row r="19" spans="1:30" ht="23.25" customHeight="1">
      <c r="A19" s="128" t="s">
        <v>26</v>
      </c>
      <c r="B19" s="128"/>
      <c r="C19" s="128"/>
      <c r="D19" s="196"/>
      <c r="E19" s="196"/>
      <c r="F19" s="196"/>
      <c r="G19" s="196"/>
      <c r="H19" s="196"/>
      <c r="I19" s="196"/>
      <c r="J19" s="196"/>
      <c r="K19" s="196"/>
      <c r="L19" s="196"/>
      <c r="M19" s="196"/>
      <c r="N19" s="196"/>
      <c r="O19" s="196"/>
      <c r="P19" s="196"/>
      <c r="Q19" s="196"/>
      <c r="R19" s="196"/>
    </row>
    <row r="20" spans="1:30" ht="23.25" customHeight="1">
      <c r="A20" s="128" t="s">
        <v>1</v>
      </c>
      <c r="B20" s="128"/>
      <c r="C20" s="128"/>
      <c r="D20" s="196"/>
      <c r="E20" s="196"/>
      <c r="F20" s="196"/>
      <c r="G20" s="196"/>
      <c r="H20" s="196"/>
      <c r="I20" s="196"/>
      <c r="J20" s="196"/>
      <c r="K20" s="196"/>
      <c r="L20" s="196"/>
      <c r="M20" s="196"/>
      <c r="N20" s="196"/>
      <c r="O20" s="196"/>
      <c r="P20" s="196"/>
      <c r="Q20" s="196"/>
      <c r="R20" s="196"/>
    </row>
    <row r="21" spans="1:30" ht="23.25" customHeight="1">
      <c r="A21" s="173" t="s">
        <v>0</v>
      </c>
      <c r="B21" s="164"/>
      <c r="C21" s="174"/>
      <c r="D21" s="226"/>
      <c r="E21" s="165"/>
      <c r="F21" s="165"/>
      <c r="G21" s="165"/>
      <c r="H21" s="4" t="s">
        <v>21</v>
      </c>
    </row>
    <row r="22" spans="1:30" ht="23.25" customHeight="1">
      <c r="A22" s="228" t="s">
        <v>85</v>
      </c>
      <c r="B22" s="229"/>
      <c r="C22" s="230"/>
      <c r="D22" s="226"/>
      <c r="E22" s="165"/>
      <c r="F22" s="165"/>
      <c r="G22" s="165"/>
      <c r="H22" s="4" t="s">
        <v>21</v>
      </c>
      <c r="S22" s="9"/>
      <c r="T22" s="9"/>
    </row>
    <row r="24" spans="1:30" ht="30" customHeight="1">
      <c r="A24" s="10"/>
      <c r="B24" s="200" t="s">
        <v>5</v>
      </c>
      <c r="C24" s="200"/>
      <c r="D24" s="173" t="s">
        <v>2</v>
      </c>
      <c r="E24" s="164"/>
      <c r="F24" s="164"/>
      <c r="G24" s="164"/>
      <c r="H24" s="164"/>
      <c r="I24" s="164"/>
      <c r="J24" s="164"/>
      <c r="K24" s="164"/>
      <c r="L24" s="164"/>
      <c r="M24" s="164"/>
      <c r="N24" s="164"/>
      <c r="O24" s="164"/>
      <c r="P24" s="164"/>
      <c r="Q24" s="164"/>
      <c r="R24" s="164"/>
      <c r="S24" s="164"/>
      <c r="T24" s="164"/>
      <c r="U24" s="174"/>
      <c r="V24" s="201" t="s">
        <v>209</v>
      </c>
      <c r="W24" s="202"/>
      <c r="X24" s="202"/>
      <c r="Y24" s="202"/>
      <c r="Z24" s="203"/>
      <c r="AA24" s="164" t="s">
        <v>6</v>
      </c>
      <c r="AB24" s="164"/>
      <c r="AC24" s="164"/>
      <c r="AD24" s="174"/>
    </row>
    <row r="25" spans="1:30" ht="23.25" customHeight="1">
      <c r="A25" s="182" t="s">
        <v>49</v>
      </c>
      <c r="B25" s="162"/>
      <c r="C25" s="162"/>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3"/>
    </row>
    <row r="26" spans="1:30" ht="23.25" customHeight="1">
      <c r="A26" s="10">
        <v>1</v>
      </c>
      <c r="B26" s="181" t="str">
        <f>H50</f>
        <v>○</v>
      </c>
      <c r="C26" s="181"/>
      <c r="D26" s="204" t="s">
        <v>144</v>
      </c>
      <c r="E26" s="205"/>
      <c r="F26" s="205"/>
      <c r="G26" s="205"/>
      <c r="H26" s="205"/>
      <c r="I26" s="205"/>
      <c r="J26" s="205"/>
      <c r="K26" s="205"/>
      <c r="L26" s="205"/>
      <c r="M26" s="205"/>
      <c r="N26" s="205"/>
      <c r="O26" s="205"/>
      <c r="P26" s="205"/>
      <c r="Q26" s="205"/>
      <c r="R26" s="205"/>
      <c r="S26" s="205"/>
      <c r="T26" s="205"/>
      <c r="U26" s="206"/>
      <c r="V26" s="175" t="s">
        <v>210</v>
      </c>
      <c r="W26" s="176"/>
      <c r="X26" s="176"/>
      <c r="Y26" s="176"/>
      <c r="Z26" s="177"/>
      <c r="AA26" s="178"/>
      <c r="AB26" s="178"/>
      <c r="AC26" s="178"/>
      <c r="AD26" s="179"/>
    </row>
    <row r="27" spans="1:30" ht="23.25" customHeight="1">
      <c r="A27" s="10">
        <v>2</v>
      </c>
      <c r="B27" s="181" t="str">
        <f>H54</f>
        <v>　</v>
      </c>
      <c r="C27" s="181"/>
      <c r="D27" s="182" t="s">
        <v>27</v>
      </c>
      <c r="E27" s="162"/>
      <c r="F27" s="162"/>
      <c r="G27" s="162"/>
      <c r="H27" s="162"/>
      <c r="I27" s="162"/>
      <c r="J27" s="162"/>
      <c r="K27" s="162"/>
      <c r="L27" s="162"/>
      <c r="M27" s="162"/>
      <c r="N27" s="162"/>
      <c r="O27" s="162"/>
      <c r="P27" s="162"/>
      <c r="Q27" s="162"/>
      <c r="R27" s="162"/>
      <c r="S27" s="162"/>
      <c r="T27" s="162"/>
      <c r="U27" s="163"/>
      <c r="V27" s="180"/>
      <c r="W27" s="178"/>
      <c r="X27" s="178"/>
      <c r="Y27" s="178"/>
      <c r="Z27" s="179"/>
      <c r="AA27" s="178"/>
      <c r="AB27" s="178"/>
      <c r="AC27" s="178"/>
      <c r="AD27" s="179"/>
    </row>
    <row r="28" spans="1:30" ht="23.25" customHeight="1">
      <c r="A28" s="10">
        <v>3</v>
      </c>
      <c r="B28" s="154" t="str">
        <f>I77</f>
        <v>　</v>
      </c>
      <c r="C28" s="154"/>
      <c r="D28" s="101" t="s">
        <v>126</v>
      </c>
      <c r="E28" s="102"/>
      <c r="F28" s="102"/>
      <c r="G28" s="102"/>
      <c r="H28" s="102"/>
      <c r="I28" s="102"/>
      <c r="J28" s="102"/>
      <c r="K28" s="102"/>
      <c r="L28" s="102"/>
      <c r="M28" s="102"/>
      <c r="N28" s="102"/>
      <c r="O28" s="102"/>
      <c r="P28" s="102"/>
      <c r="Q28" s="102"/>
      <c r="R28" s="102"/>
      <c r="S28" s="102"/>
      <c r="T28" s="102"/>
      <c r="U28" s="103"/>
      <c r="V28" s="180"/>
      <c r="W28" s="178"/>
      <c r="X28" s="178"/>
      <c r="Y28" s="178"/>
      <c r="Z28" s="179"/>
      <c r="AA28" s="178"/>
      <c r="AB28" s="178"/>
      <c r="AC28" s="178"/>
      <c r="AD28" s="179"/>
    </row>
    <row r="29" spans="1:30" ht="23.25" customHeight="1">
      <c r="A29" s="10">
        <v>4</v>
      </c>
      <c r="B29" s="154" t="str">
        <f>H88</f>
        <v>　</v>
      </c>
      <c r="C29" s="154"/>
      <c r="D29" s="101" t="s">
        <v>3</v>
      </c>
      <c r="E29" s="102"/>
      <c r="F29" s="102"/>
      <c r="G29" s="102"/>
      <c r="H29" s="102"/>
      <c r="I29" s="102"/>
      <c r="J29" s="102"/>
      <c r="K29" s="102"/>
      <c r="L29" s="102"/>
      <c r="M29" s="102"/>
      <c r="N29" s="102"/>
      <c r="O29" s="102"/>
      <c r="P29" s="102"/>
      <c r="Q29" s="102"/>
      <c r="R29" s="102"/>
      <c r="S29" s="102"/>
      <c r="T29" s="102"/>
      <c r="U29" s="103"/>
      <c r="V29" s="180"/>
      <c r="W29" s="178"/>
      <c r="X29" s="178"/>
      <c r="Y29" s="178"/>
      <c r="Z29" s="179"/>
      <c r="AA29" s="178"/>
      <c r="AB29" s="178"/>
      <c r="AC29" s="178"/>
      <c r="AD29" s="179"/>
    </row>
    <row r="30" spans="1:30" ht="23.25" customHeight="1">
      <c r="A30" s="10">
        <v>5</v>
      </c>
      <c r="B30" s="154" t="str">
        <f>F100</f>
        <v>　</v>
      </c>
      <c r="C30" s="154"/>
      <c r="D30" s="101" t="s">
        <v>4</v>
      </c>
      <c r="E30" s="102"/>
      <c r="F30" s="102"/>
      <c r="G30" s="102"/>
      <c r="H30" s="102"/>
      <c r="I30" s="102"/>
      <c r="J30" s="102"/>
      <c r="K30" s="102"/>
      <c r="L30" s="102"/>
      <c r="M30" s="102"/>
      <c r="N30" s="102"/>
      <c r="O30" s="102"/>
      <c r="P30" s="102"/>
      <c r="Q30" s="102"/>
      <c r="R30" s="102"/>
      <c r="S30" s="102"/>
      <c r="T30" s="102"/>
      <c r="U30" s="103"/>
      <c r="V30" s="180"/>
      <c r="W30" s="178"/>
      <c r="X30" s="178"/>
      <c r="Y30" s="178"/>
      <c r="Z30" s="179"/>
      <c r="AA30" s="178"/>
      <c r="AB30" s="178"/>
      <c r="AC30" s="178"/>
      <c r="AD30" s="179"/>
    </row>
    <row r="31" spans="1:30" ht="23.25" customHeight="1">
      <c r="A31" s="182" t="s">
        <v>50</v>
      </c>
      <c r="B31" s="162"/>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3"/>
    </row>
    <row r="32" spans="1:30" ht="23.25" customHeight="1">
      <c r="A32" s="46">
        <v>6</v>
      </c>
      <c r="B32" s="154" t="str">
        <f>K108</f>
        <v>　</v>
      </c>
      <c r="C32" s="154"/>
      <c r="D32" s="101" t="s">
        <v>121</v>
      </c>
      <c r="E32" s="102"/>
      <c r="F32" s="102"/>
      <c r="G32" s="102"/>
      <c r="H32" s="102"/>
      <c r="I32" s="102"/>
      <c r="J32" s="102"/>
      <c r="K32" s="102"/>
      <c r="L32" s="102"/>
      <c r="M32" s="102"/>
      <c r="N32" s="102"/>
      <c r="O32" s="102"/>
      <c r="P32" s="102"/>
      <c r="Q32" s="102"/>
      <c r="R32" s="102"/>
      <c r="S32" s="102"/>
      <c r="T32" s="102"/>
      <c r="U32" s="103"/>
      <c r="V32" s="192"/>
      <c r="W32" s="187"/>
      <c r="X32" s="187"/>
      <c r="Y32" s="187"/>
      <c r="Z32" s="188"/>
      <c r="AA32" s="187"/>
      <c r="AB32" s="187"/>
      <c r="AC32" s="187"/>
      <c r="AD32" s="188"/>
    </row>
    <row r="33" spans="1:33" ht="23.25" customHeight="1">
      <c r="A33" s="46">
        <v>7</v>
      </c>
      <c r="B33" s="154" t="str">
        <f>AA117</f>
        <v>　</v>
      </c>
      <c r="C33" s="154"/>
      <c r="D33" s="189" t="s">
        <v>28</v>
      </c>
      <c r="E33" s="190"/>
      <c r="F33" s="190"/>
      <c r="G33" s="190"/>
      <c r="H33" s="190"/>
      <c r="I33" s="190"/>
      <c r="J33" s="190"/>
      <c r="K33" s="190"/>
      <c r="L33" s="190"/>
      <c r="M33" s="190"/>
      <c r="N33" s="190"/>
      <c r="O33" s="190"/>
      <c r="P33" s="190"/>
      <c r="Q33" s="190"/>
      <c r="R33" s="190"/>
      <c r="S33" s="190"/>
      <c r="T33" s="190"/>
      <c r="U33" s="191"/>
      <c r="V33" s="192"/>
      <c r="W33" s="187"/>
      <c r="X33" s="187"/>
      <c r="Y33" s="187"/>
      <c r="Z33" s="188"/>
      <c r="AA33" s="187"/>
      <c r="AB33" s="187"/>
      <c r="AC33" s="187"/>
      <c r="AD33" s="188"/>
    </row>
    <row r="34" spans="1:33" ht="23.25" customHeight="1">
      <c r="A34" s="46">
        <v>8</v>
      </c>
      <c r="B34" s="198" t="str">
        <f>L127</f>
        <v>　</v>
      </c>
      <c r="C34" s="199"/>
      <c r="D34" s="189" t="s">
        <v>107</v>
      </c>
      <c r="E34" s="190"/>
      <c r="F34" s="190"/>
      <c r="G34" s="190"/>
      <c r="H34" s="190"/>
      <c r="I34" s="190"/>
      <c r="J34" s="190"/>
      <c r="K34" s="190"/>
      <c r="L34" s="190"/>
      <c r="M34" s="190"/>
      <c r="N34" s="190"/>
      <c r="O34" s="190"/>
      <c r="P34" s="190"/>
      <c r="Q34" s="190"/>
      <c r="R34" s="190"/>
      <c r="S34" s="190"/>
      <c r="T34" s="190"/>
      <c r="U34" s="191"/>
      <c r="V34" s="48"/>
      <c r="W34" s="49"/>
      <c r="X34" s="49"/>
      <c r="Y34" s="49"/>
      <c r="Z34" s="50"/>
      <c r="AA34" s="49"/>
      <c r="AB34" s="49"/>
      <c r="AC34" s="49"/>
      <c r="AD34" s="50"/>
    </row>
    <row r="35" spans="1:33" ht="23.25" customHeight="1">
      <c r="A35" s="46">
        <v>9</v>
      </c>
      <c r="B35" s="154" t="str">
        <f>J139</f>
        <v>　</v>
      </c>
      <c r="C35" s="154"/>
      <c r="D35" s="101" t="s">
        <v>115</v>
      </c>
      <c r="E35" s="102"/>
      <c r="F35" s="102"/>
      <c r="G35" s="102"/>
      <c r="H35" s="102"/>
      <c r="I35" s="102"/>
      <c r="J35" s="102"/>
      <c r="K35" s="102"/>
      <c r="L35" s="102"/>
      <c r="M35" s="102"/>
      <c r="N35" s="102"/>
      <c r="O35" s="102"/>
      <c r="P35" s="102"/>
      <c r="Q35" s="102"/>
      <c r="R35" s="102"/>
      <c r="S35" s="102"/>
      <c r="T35" s="102"/>
      <c r="U35" s="103"/>
      <c r="V35" s="192"/>
      <c r="W35" s="187"/>
      <c r="X35" s="187"/>
      <c r="Y35" s="187"/>
      <c r="Z35" s="188"/>
      <c r="AA35" s="187"/>
      <c r="AB35" s="187"/>
      <c r="AC35" s="187"/>
      <c r="AD35" s="188"/>
    </row>
    <row r="36" spans="1:33" ht="23.25" customHeight="1">
      <c r="A36" s="46">
        <v>10</v>
      </c>
      <c r="B36" s="183" t="str">
        <f>O150</f>
        <v>　</v>
      </c>
      <c r="C36" s="183"/>
      <c r="D36" s="197" t="s">
        <v>157</v>
      </c>
      <c r="E36" s="197"/>
      <c r="F36" s="197"/>
      <c r="G36" s="197"/>
      <c r="H36" s="197"/>
      <c r="I36" s="197"/>
      <c r="J36" s="197"/>
      <c r="K36" s="197"/>
      <c r="L36" s="197"/>
      <c r="M36" s="197"/>
      <c r="N36" s="197"/>
      <c r="O36" s="197"/>
      <c r="P36" s="197"/>
      <c r="Q36" s="197"/>
      <c r="R36" s="197"/>
      <c r="S36" s="197"/>
      <c r="T36" s="197"/>
      <c r="U36" s="197"/>
      <c r="V36" s="193"/>
      <c r="W36" s="194"/>
      <c r="X36" s="194"/>
      <c r="Y36" s="194"/>
      <c r="Z36" s="195"/>
      <c r="AA36" s="193"/>
      <c r="AB36" s="194"/>
      <c r="AC36" s="194"/>
      <c r="AD36" s="195"/>
    </row>
    <row r="37" spans="1:33" ht="23.25" customHeight="1">
      <c r="A37" s="46">
        <v>11</v>
      </c>
      <c r="B37" s="183" t="str">
        <f>O159</f>
        <v>　</v>
      </c>
      <c r="C37" s="183"/>
      <c r="D37" s="197" t="s">
        <v>158</v>
      </c>
      <c r="E37" s="197"/>
      <c r="F37" s="197"/>
      <c r="G37" s="197"/>
      <c r="H37" s="197"/>
      <c r="I37" s="197"/>
      <c r="J37" s="197"/>
      <c r="K37" s="197"/>
      <c r="L37" s="197"/>
      <c r="M37" s="197"/>
      <c r="N37" s="197"/>
      <c r="O37" s="197"/>
      <c r="P37" s="197"/>
      <c r="Q37" s="197"/>
      <c r="R37" s="197"/>
      <c r="S37" s="197"/>
      <c r="T37" s="197"/>
      <c r="U37" s="197"/>
      <c r="V37" s="193"/>
      <c r="W37" s="194"/>
      <c r="X37" s="194"/>
      <c r="Y37" s="194"/>
      <c r="Z37" s="195"/>
      <c r="AA37" s="193"/>
      <c r="AB37" s="194"/>
      <c r="AC37" s="194"/>
      <c r="AD37" s="195"/>
    </row>
    <row r="38" spans="1:33" ht="23.25" customHeight="1">
      <c r="A38" s="101" t="s">
        <v>51</v>
      </c>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3"/>
    </row>
    <row r="39" spans="1:33" ht="23.25" customHeight="1">
      <c r="A39" s="46">
        <v>12</v>
      </c>
      <c r="B39" s="154" t="str">
        <f>L163</f>
        <v>　</v>
      </c>
      <c r="C39" s="154"/>
      <c r="D39" s="101" t="s">
        <v>52</v>
      </c>
      <c r="E39" s="102"/>
      <c r="F39" s="102"/>
      <c r="G39" s="102"/>
      <c r="H39" s="102"/>
      <c r="I39" s="102"/>
      <c r="J39" s="102"/>
      <c r="K39" s="102"/>
      <c r="L39" s="102"/>
      <c r="M39" s="102"/>
      <c r="N39" s="102"/>
      <c r="O39" s="102"/>
      <c r="P39" s="102"/>
      <c r="Q39" s="102"/>
      <c r="R39" s="102"/>
      <c r="S39" s="102"/>
      <c r="T39" s="102"/>
      <c r="U39" s="103"/>
      <c r="V39" s="192"/>
      <c r="W39" s="187"/>
      <c r="X39" s="187"/>
      <c r="Y39" s="187"/>
      <c r="Z39" s="188"/>
      <c r="AA39" s="187"/>
      <c r="AB39" s="187"/>
      <c r="AC39" s="187"/>
      <c r="AD39" s="188"/>
    </row>
    <row r="40" spans="1:33" ht="23.25" customHeight="1">
      <c r="A40" s="101" t="s">
        <v>53</v>
      </c>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3"/>
    </row>
    <row r="41" spans="1:33" ht="23.25" customHeight="1">
      <c r="A41" s="47">
        <v>13</v>
      </c>
      <c r="B41" s="183" t="str">
        <f>H175</f>
        <v>○</v>
      </c>
      <c r="C41" s="183"/>
      <c r="D41" s="184" t="s">
        <v>54</v>
      </c>
      <c r="E41" s="185"/>
      <c r="F41" s="185"/>
      <c r="G41" s="185"/>
      <c r="H41" s="185"/>
      <c r="I41" s="185"/>
      <c r="J41" s="185"/>
      <c r="K41" s="185"/>
      <c r="L41" s="185"/>
      <c r="M41" s="185"/>
      <c r="N41" s="185"/>
      <c r="O41" s="185"/>
      <c r="P41" s="185"/>
      <c r="Q41" s="185"/>
      <c r="R41" s="185"/>
      <c r="S41" s="185"/>
      <c r="T41" s="185"/>
      <c r="U41" s="186"/>
      <c r="V41" s="175" t="s">
        <v>210</v>
      </c>
      <c r="W41" s="176"/>
      <c r="X41" s="176"/>
      <c r="Y41" s="176"/>
      <c r="Z41" s="177"/>
      <c r="AA41" s="194"/>
      <c r="AB41" s="194"/>
      <c r="AC41" s="194"/>
      <c r="AD41" s="195"/>
    </row>
    <row r="42" spans="1:33" ht="23.25" customHeight="1">
      <c r="A42" s="47">
        <v>14</v>
      </c>
      <c r="B42" s="154" t="str">
        <f>H179</f>
        <v>　</v>
      </c>
      <c r="C42" s="154"/>
      <c r="D42" s="101" t="s">
        <v>55</v>
      </c>
      <c r="E42" s="102"/>
      <c r="F42" s="102"/>
      <c r="G42" s="102"/>
      <c r="H42" s="102"/>
      <c r="I42" s="102"/>
      <c r="J42" s="102"/>
      <c r="K42" s="102"/>
      <c r="L42" s="102"/>
      <c r="M42" s="102"/>
      <c r="N42" s="102"/>
      <c r="O42" s="102"/>
      <c r="P42" s="102"/>
      <c r="Q42" s="102"/>
      <c r="R42" s="102"/>
      <c r="S42" s="102"/>
      <c r="T42" s="102"/>
      <c r="U42" s="103"/>
      <c r="V42" s="192"/>
      <c r="W42" s="187"/>
      <c r="X42" s="187"/>
      <c r="Y42" s="187"/>
      <c r="Z42" s="188"/>
      <c r="AA42" s="187"/>
      <c r="AB42" s="187"/>
      <c r="AC42" s="187"/>
      <c r="AD42" s="188"/>
    </row>
    <row r="43" spans="1:33" ht="23.25" customHeight="1">
      <c r="A43" s="47">
        <v>15</v>
      </c>
      <c r="B43" s="154" t="str">
        <f>G188</f>
        <v>　</v>
      </c>
      <c r="C43" s="154"/>
      <c r="D43" s="101" t="s">
        <v>159</v>
      </c>
      <c r="E43" s="102"/>
      <c r="F43" s="102"/>
      <c r="G43" s="102"/>
      <c r="H43" s="102"/>
      <c r="I43" s="102"/>
      <c r="J43" s="102"/>
      <c r="K43" s="102"/>
      <c r="L43" s="102"/>
      <c r="M43" s="102"/>
      <c r="N43" s="102"/>
      <c r="O43" s="102"/>
      <c r="P43" s="102"/>
      <c r="Q43" s="102"/>
      <c r="R43" s="102"/>
      <c r="S43" s="102"/>
      <c r="T43" s="102"/>
      <c r="U43" s="103"/>
      <c r="V43" s="155"/>
      <c r="W43" s="156"/>
      <c r="X43" s="156"/>
      <c r="Y43" s="156"/>
      <c r="Z43" s="157"/>
      <c r="AA43" s="155"/>
      <c r="AB43" s="156"/>
      <c r="AC43" s="156"/>
      <c r="AD43" s="157"/>
    </row>
    <row r="44" spans="1:33" ht="23.25" customHeight="1">
      <c r="A44" s="46">
        <v>16</v>
      </c>
      <c r="B44" s="154" t="str">
        <f>K197</f>
        <v>　</v>
      </c>
      <c r="C44" s="154"/>
      <c r="D44" s="101" t="s">
        <v>160</v>
      </c>
      <c r="E44" s="102"/>
      <c r="F44" s="102"/>
      <c r="G44" s="102"/>
      <c r="H44" s="102"/>
      <c r="I44" s="102"/>
      <c r="J44" s="102"/>
      <c r="K44" s="102"/>
      <c r="L44" s="102"/>
      <c r="M44" s="102"/>
      <c r="N44" s="102"/>
      <c r="O44" s="102"/>
      <c r="P44" s="102"/>
      <c r="Q44" s="102"/>
      <c r="R44" s="102"/>
      <c r="S44" s="102"/>
      <c r="T44" s="102"/>
      <c r="U44" s="103"/>
      <c r="V44" s="155"/>
      <c r="W44" s="156"/>
      <c r="X44" s="156"/>
      <c r="Y44" s="156"/>
      <c r="Z44" s="157"/>
      <c r="AA44" s="156"/>
      <c r="AB44" s="156"/>
      <c r="AC44" s="156"/>
      <c r="AD44" s="157"/>
    </row>
    <row r="45" spans="1:33">
      <c r="A45" s="5" t="s">
        <v>74</v>
      </c>
    </row>
    <row r="48" spans="1:33" ht="23.25" customHeight="1">
      <c r="A48" s="161" t="s">
        <v>87</v>
      </c>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row>
    <row r="49" spans="1:33" ht="14.25" thickBot="1"/>
    <row r="50" spans="1:33" ht="14.25" thickBot="1">
      <c r="A50" s="5" t="s">
        <v>145</v>
      </c>
      <c r="H50" s="11" t="s">
        <v>178</v>
      </c>
    </row>
    <row r="51" spans="1:33" ht="13.5" customHeight="1">
      <c r="A51" s="138" t="s">
        <v>146</v>
      </c>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row>
    <row r="53" spans="1:33" ht="14.25" thickBot="1"/>
    <row r="54" spans="1:33" ht="14.25" thickBot="1">
      <c r="A54" s="5" t="s">
        <v>179</v>
      </c>
      <c r="H54" s="11" t="s">
        <v>154</v>
      </c>
    </row>
    <row r="55" spans="1:33">
      <c r="A55" s="8" t="s">
        <v>45</v>
      </c>
      <c r="B55" s="6"/>
      <c r="C55" s="6"/>
      <c r="D55" s="6"/>
      <c r="E55" s="6"/>
      <c r="F55" s="6"/>
      <c r="G55" s="6"/>
      <c r="H55" s="6"/>
      <c r="I55" s="6"/>
      <c r="J55" s="6"/>
      <c r="K55" s="6"/>
      <c r="L55" s="6"/>
      <c r="M55" s="6"/>
      <c r="N55" s="6"/>
    </row>
    <row r="56" spans="1:33">
      <c r="A56" s="8"/>
      <c r="B56" s="6"/>
      <c r="C56" s="6"/>
      <c r="D56" s="6"/>
      <c r="E56" s="6"/>
      <c r="F56" s="6"/>
      <c r="G56" s="6"/>
      <c r="H56" s="6"/>
      <c r="I56" s="6"/>
      <c r="J56" s="6"/>
      <c r="K56" s="6"/>
      <c r="L56" s="6"/>
      <c r="M56" s="6"/>
      <c r="N56" s="6"/>
    </row>
    <row r="57" spans="1:33" s="52" customFormat="1" ht="22.15" customHeight="1">
      <c r="A57" s="51"/>
      <c r="B57" s="52" t="s">
        <v>128</v>
      </c>
    </row>
    <row r="58" spans="1:33" s="52" customFormat="1" ht="22.5" customHeight="1">
      <c r="A58" s="148" t="s">
        <v>33</v>
      </c>
      <c r="B58" s="148"/>
      <c r="C58" s="148"/>
      <c r="D58" s="148"/>
      <c r="E58" s="148"/>
      <c r="F58" s="148"/>
      <c r="G58" s="149"/>
      <c r="H58" s="149"/>
      <c r="I58" s="53" t="s">
        <v>21</v>
      </c>
      <c r="J58" s="53" t="s">
        <v>58</v>
      </c>
      <c r="K58" s="53">
        <v>6</v>
      </c>
      <c r="L58" s="53" t="s">
        <v>59</v>
      </c>
      <c r="M58" s="146">
        <f>ROUNDDOWN(G58/6,1)</f>
        <v>0</v>
      </c>
      <c r="N58" s="147"/>
      <c r="O58" s="52" t="s">
        <v>31</v>
      </c>
    </row>
    <row r="59" spans="1:33" s="52" customFormat="1" ht="22.5" customHeight="1">
      <c r="A59" s="148" t="s">
        <v>66</v>
      </c>
      <c r="B59" s="148"/>
      <c r="C59" s="148"/>
      <c r="D59" s="148"/>
      <c r="E59" s="148"/>
      <c r="F59" s="148"/>
      <c r="G59" s="149"/>
      <c r="H59" s="149"/>
      <c r="I59" s="53" t="s">
        <v>21</v>
      </c>
      <c r="J59" s="53" t="s">
        <v>58</v>
      </c>
      <c r="K59" s="53">
        <v>3</v>
      </c>
      <c r="L59" s="53" t="s">
        <v>59</v>
      </c>
      <c r="M59" s="146">
        <f>ROUNDDOWN(G59/3,1)</f>
        <v>0</v>
      </c>
      <c r="N59" s="147"/>
      <c r="O59" s="52" t="s">
        <v>32</v>
      </c>
    </row>
    <row r="60" spans="1:33" s="52" customFormat="1" ht="22.5" customHeight="1">
      <c r="A60" s="91" t="s">
        <v>147</v>
      </c>
      <c r="B60" s="91"/>
      <c r="C60" s="91"/>
      <c r="D60" s="91"/>
      <c r="E60" s="91"/>
      <c r="F60" s="91"/>
      <c r="G60" s="150"/>
      <c r="H60" s="151"/>
      <c r="I60" s="53" t="s">
        <v>21</v>
      </c>
      <c r="J60" s="53" t="s">
        <v>29</v>
      </c>
      <c r="K60" s="53">
        <v>2</v>
      </c>
      <c r="L60" s="53" t="s">
        <v>30</v>
      </c>
      <c r="M60" s="146">
        <f>ROUNDDOWN(G60/2,1)</f>
        <v>0</v>
      </c>
      <c r="N60" s="147"/>
      <c r="O60" s="52" t="s">
        <v>34</v>
      </c>
    </row>
    <row r="61" spans="1:33" s="52" customFormat="1" ht="22.5" customHeight="1">
      <c r="A61" s="115" t="s">
        <v>60</v>
      </c>
      <c r="B61" s="116"/>
      <c r="C61" s="116"/>
      <c r="D61" s="116"/>
      <c r="E61" s="116"/>
      <c r="F61" s="116"/>
      <c r="G61" s="116"/>
      <c r="H61" s="116"/>
      <c r="I61" s="116"/>
      <c r="J61" s="116"/>
      <c r="K61" s="116"/>
      <c r="L61" s="117"/>
      <c r="M61" s="115">
        <v>1</v>
      </c>
      <c r="N61" s="117"/>
      <c r="O61" s="52" t="s">
        <v>35</v>
      </c>
    </row>
    <row r="62" spans="1:33" s="52" customFormat="1" ht="22.5" customHeight="1">
      <c r="A62" s="91" t="s">
        <v>61</v>
      </c>
      <c r="B62" s="91"/>
      <c r="C62" s="91"/>
      <c r="D62" s="91"/>
      <c r="E62" s="91"/>
      <c r="F62" s="91"/>
      <c r="G62" s="91"/>
      <c r="H62" s="91"/>
      <c r="I62" s="91"/>
      <c r="J62" s="91"/>
      <c r="K62" s="91"/>
      <c r="L62" s="91"/>
      <c r="M62" s="152">
        <f>ROUND((M58+M59+M60+M61),0)</f>
        <v>1</v>
      </c>
      <c r="N62" s="152"/>
      <c r="O62" s="52" t="s">
        <v>46</v>
      </c>
    </row>
    <row r="63" spans="1:33" s="52" customFormat="1" ht="22.5" customHeight="1">
      <c r="A63" s="91" t="s">
        <v>36</v>
      </c>
      <c r="B63" s="91"/>
      <c r="C63" s="91"/>
      <c r="D63" s="91"/>
      <c r="E63" s="91"/>
      <c r="F63" s="91"/>
      <c r="G63" s="91"/>
      <c r="H63" s="91"/>
      <c r="I63" s="91"/>
      <c r="J63" s="91"/>
      <c r="K63" s="91"/>
      <c r="L63" s="91"/>
      <c r="M63" s="150"/>
      <c r="N63" s="150"/>
    </row>
    <row r="64" spans="1:33" s="52" customFormat="1" ht="13.15" customHeight="1">
      <c r="A64" s="54"/>
      <c r="B64" s="54"/>
      <c r="C64" s="54"/>
      <c r="D64" s="54"/>
      <c r="E64" s="54"/>
      <c r="F64" s="54"/>
      <c r="G64" s="54"/>
      <c r="H64" s="54"/>
      <c r="I64" s="54"/>
      <c r="J64" s="54"/>
      <c r="K64" s="54"/>
      <c r="L64" s="54"/>
      <c r="M64" s="54"/>
      <c r="N64" s="54"/>
    </row>
    <row r="65" spans="1:34" s="52" customFormat="1" ht="22.15" customHeight="1">
      <c r="A65" s="51"/>
      <c r="B65" s="52" t="s">
        <v>127</v>
      </c>
    </row>
    <row r="66" spans="1:34" ht="22.15" customHeight="1">
      <c r="A66" s="148" t="s">
        <v>129</v>
      </c>
      <c r="B66" s="148"/>
      <c r="C66" s="148"/>
      <c r="D66" s="148"/>
      <c r="E66" s="148"/>
      <c r="F66" s="148"/>
      <c r="G66" s="151"/>
      <c r="H66" s="149"/>
      <c r="I66" s="53" t="s">
        <v>21</v>
      </c>
      <c r="J66" s="53" t="s">
        <v>29</v>
      </c>
      <c r="K66" s="53">
        <v>6</v>
      </c>
      <c r="L66" s="53" t="s">
        <v>30</v>
      </c>
      <c r="M66" s="146">
        <f>ROUNDDOWN(G66/6,1)</f>
        <v>0</v>
      </c>
      <c r="N66" s="147"/>
      <c r="O66" s="52" t="s">
        <v>31</v>
      </c>
      <c r="P66" s="52"/>
      <c r="Q66" s="52"/>
      <c r="R66" s="52"/>
      <c r="S66" s="52"/>
      <c r="T66" s="52"/>
      <c r="U66" s="52"/>
      <c r="V66" s="52"/>
      <c r="W66" s="52"/>
      <c r="X66" s="52"/>
      <c r="Y66" s="52"/>
      <c r="Z66" s="52"/>
      <c r="AA66" s="52"/>
      <c r="AB66" s="52"/>
      <c r="AC66" s="52"/>
      <c r="AD66" s="52"/>
      <c r="AE66" s="52"/>
    </row>
    <row r="67" spans="1:34" ht="22.15" customHeight="1">
      <c r="A67" s="148" t="s">
        <v>130</v>
      </c>
      <c r="B67" s="148"/>
      <c r="C67" s="148"/>
      <c r="D67" s="148"/>
      <c r="E67" s="148"/>
      <c r="F67" s="148"/>
      <c r="G67" s="151"/>
      <c r="H67" s="149"/>
      <c r="I67" s="53" t="s">
        <v>21</v>
      </c>
      <c r="J67" s="53" t="s">
        <v>29</v>
      </c>
      <c r="K67" s="53">
        <v>5</v>
      </c>
      <c r="L67" s="53" t="s">
        <v>30</v>
      </c>
      <c r="M67" s="146">
        <f>ROUNDDOWN(G67/5,1)</f>
        <v>0</v>
      </c>
      <c r="N67" s="147"/>
      <c r="O67" s="52" t="s">
        <v>32</v>
      </c>
      <c r="P67" s="52"/>
      <c r="Q67" s="52"/>
      <c r="R67" s="52"/>
      <c r="S67" s="52"/>
      <c r="T67" s="52"/>
      <c r="U67" s="52"/>
      <c r="V67" s="52"/>
      <c r="W67" s="52"/>
      <c r="X67" s="52"/>
      <c r="Y67" s="52"/>
      <c r="Z67" s="52"/>
      <c r="AA67" s="52"/>
      <c r="AB67" s="52"/>
      <c r="AC67" s="52"/>
      <c r="AD67" s="52"/>
      <c r="AE67" s="52"/>
    </row>
    <row r="68" spans="1:34" ht="22.15" customHeight="1">
      <c r="A68" s="148" t="s">
        <v>66</v>
      </c>
      <c r="B68" s="148"/>
      <c r="C68" s="148"/>
      <c r="D68" s="148"/>
      <c r="E68" s="148"/>
      <c r="F68" s="148"/>
      <c r="G68" s="149"/>
      <c r="H68" s="149"/>
      <c r="I68" s="53" t="s">
        <v>21</v>
      </c>
      <c r="J68" s="53" t="s">
        <v>29</v>
      </c>
      <c r="K68" s="53">
        <v>3</v>
      </c>
      <c r="L68" s="53" t="s">
        <v>30</v>
      </c>
      <c r="M68" s="146">
        <f>ROUNDDOWN(G68/3,1)</f>
        <v>0</v>
      </c>
      <c r="N68" s="147"/>
      <c r="O68" s="52" t="s">
        <v>34</v>
      </c>
      <c r="P68" s="52"/>
      <c r="Q68" s="52"/>
      <c r="R68" s="52"/>
      <c r="S68" s="52"/>
      <c r="T68" s="52"/>
      <c r="U68" s="52"/>
      <c r="V68" s="52"/>
      <c r="W68" s="52"/>
      <c r="X68" s="52"/>
      <c r="Y68" s="52"/>
      <c r="Z68" s="52"/>
      <c r="AA68" s="52"/>
      <c r="AB68" s="52"/>
      <c r="AC68" s="52"/>
      <c r="AD68" s="52"/>
      <c r="AE68" s="52"/>
    </row>
    <row r="69" spans="1:34" ht="22.15" customHeight="1">
      <c r="A69" s="91" t="s">
        <v>147</v>
      </c>
      <c r="B69" s="91"/>
      <c r="C69" s="91"/>
      <c r="D69" s="91"/>
      <c r="E69" s="91"/>
      <c r="F69" s="91"/>
      <c r="G69" s="150"/>
      <c r="H69" s="151"/>
      <c r="I69" s="53" t="s">
        <v>21</v>
      </c>
      <c r="J69" s="53" t="s">
        <v>29</v>
      </c>
      <c r="K69" s="53">
        <v>2</v>
      </c>
      <c r="L69" s="53" t="s">
        <v>30</v>
      </c>
      <c r="M69" s="146">
        <f>ROUNDDOWN(G69/2,1)</f>
        <v>0</v>
      </c>
      <c r="N69" s="147"/>
      <c r="O69" s="52" t="s">
        <v>35</v>
      </c>
      <c r="P69" s="52"/>
      <c r="Q69" s="52"/>
      <c r="R69" s="52"/>
      <c r="S69" s="52"/>
      <c r="T69" s="52"/>
      <c r="U69" s="52"/>
      <c r="V69" s="52"/>
      <c r="W69" s="52"/>
      <c r="X69" s="52"/>
      <c r="Y69" s="52"/>
      <c r="Z69" s="52"/>
      <c r="AA69" s="52"/>
      <c r="AB69" s="52"/>
      <c r="AC69" s="52"/>
      <c r="AD69" s="52"/>
      <c r="AE69" s="52"/>
    </row>
    <row r="70" spans="1:34" ht="22.5" customHeight="1">
      <c r="A70" s="115" t="s">
        <v>60</v>
      </c>
      <c r="B70" s="116"/>
      <c r="C70" s="116"/>
      <c r="D70" s="116"/>
      <c r="E70" s="116"/>
      <c r="F70" s="116"/>
      <c r="G70" s="116"/>
      <c r="H70" s="116"/>
      <c r="I70" s="116"/>
      <c r="J70" s="116"/>
      <c r="K70" s="116"/>
      <c r="L70" s="117"/>
      <c r="M70" s="115">
        <v>1</v>
      </c>
      <c r="N70" s="117"/>
      <c r="O70" s="52" t="s">
        <v>131</v>
      </c>
      <c r="P70" s="52"/>
      <c r="Q70" s="52"/>
      <c r="R70" s="52"/>
      <c r="S70" s="52"/>
      <c r="T70" s="52"/>
      <c r="U70" s="52"/>
      <c r="V70" s="52"/>
      <c r="W70" s="52"/>
      <c r="X70" s="52"/>
      <c r="Y70" s="52"/>
      <c r="Z70" s="52"/>
      <c r="AA70" s="52"/>
      <c r="AB70" s="52"/>
      <c r="AC70" s="52"/>
      <c r="AD70" s="52"/>
      <c r="AE70" s="52"/>
    </row>
    <row r="71" spans="1:34" ht="22.5" customHeight="1">
      <c r="A71" s="91" t="s">
        <v>61</v>
      </c>
      <c r="B71" s="91"/>
      <c r="C71" s="91"/>
      <c r="D71" s="91"/>
      <c r="E71" s="91"/>
      <c r="F71" s="91"/>
      <c r="G71" s="91"/>
      <c r="H71" s="91"/>
      <c r="I71" s="91"/>
      <c r="J71" s="91"/>
      <c r="K71" s="91"/>
      <c r="L71" s="91"/>
      <c r="M71" s="152">
        <f>ROUND((M66+M67+M68+M69+M70),0)</f>
        <v>1</v>
      </c>
      <c r="N71" s="152"/>
      <c r="O71" s="52" t="s">
        <v>132</v>
      </c>
      <c r="P71" s="52"/>
      <c r="Q71" s="52"/>
      <c r="R71" s="52"/>
      <c r="S71" s="52"/>
      <c r="T71" s="52"/>
      <c r="U71" s="52"/>
      <c r="V71" s="52"/>
      <c r="W71" s="52"/>
      <c r="X71" s="52"/>
      <c r="Y71" s="52"/>
      <c r="Z71" s="52"/>
      <c r="AA71" s="52"/>
      <c r="AB71" s="52"/>
      <c r="AC71" s="52"/>
      <c r="AD71" s="52"/>
      <c r="AE71" s="52"/>
    </row>
    <row r="72" spans="1:34" ht="22.5" customHeight="1">
      <c r="A72" s="91" t="s">
        <v>36</v>
      </c>
      <c r="B72" s="91"/>
      <c r="C72" s="91"/>
      <c r="D72" s="91"/>
      <c r="E72" s="91"/>
      <c r="F72" s="91"/>
      <c r="G72" s="91"/>
      <c r="H72" s="91"/>
      <c r="I72" s="91"/>
      <c r="J72" s="91"/>
      <c r="K72" s="91"/>
      <c r="L72" s="91"/>
      <c r="M72" s="150"/>
      <c r="N72" s="150"/>
      <c r="O72" s="52"/>
      <c r="P72" s="52"/>
      <c r="Q72" s="52"/>
      <c r="R72" s="52"/>
      <c r="S72" s="52"/>
      <c r="T72" s="52"/>
      <c r="U72" s="52"/>
      <c r="V72" s="52"/>
      <c r="W72" s="52"/>
      <c r="X72" s="52"/>
      <c r="Y72" s="52"/>
      <c r="Z72" s="52"/>
      <c r="AA72" s="52"/>
      <c r="AB72" s="52"/>
      <c r="AC72" s="52"/>
      <c r="AD72" s="52"/>
      <c r="AE72" s="52"/>
    </row>
    <row r="73" spans="1:34" ht="39.950000000000003" customHeight="1">
      <c r="A73" s="115" t="s">
        <v>7</v>
      </c>
      <c r="B73" s="116"/>
      <c r="C73" s="116"/>
      <c r="D73" s="116"/>
      <c r="E73" s="116"/>
      <c r="F73" s="117"/>
      <c r="G73" s="92" t="s">
        <v>180</v>
      </c>
      <c r="H73" s="93"/>
      <c r="I73" s="93"/>
      <c r="J73" s="93"/>
      <c r="K73" s="93"/>
      <c r="L73" s="93"/>
      <c r="M73" s="93"/>
      <c r="N73" s="93"/>
      <c r="O73" s="93"/>
      <c r="P73" s="93"/>
      <c r="Q73" s="93"/>
      <c r="R73" s="93"/>
      <c r="S73" s="93"/>
      <c r="T73" s="93"/>
      <c r="U73" s="93"/>
      <c r="V73" s="93"/>
      <c r="W73" s="93"/>
      <c r="X73" s="93"/>
      <c r="Y73" s="93"/>
      <c r="Z73" s="93"/>
      <c r="AA73" s="93"/>
      <c r="AB73" s="93"/>
      <c r="AC73" s="93"/>
      <c r="AD73" s="94"/>
      <c r="AE73" s="52"/>
    </row>
    <row r="74" spans="1:34" ht="40.5" customHeight="1">
      <c r="A74" s="138" t="s">
        <v>198</v>
      </c>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
      <c r="AF74" s="13"/>
      <c r="AG74" s="13"/>
      <c r="AH74" s="13"/>
    </row>
    <row r="75" spans="1:34" ht="13.5" customHeight="1">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13"/>
      <c r="AF75" s="13"/>
      <c r="AG75" s="13"/>
      <c r="AH75" s="13"/>
    </row>
    <row r="76" spans="1:34" ht="14.25" thickBot="1">
      <c r="A76" s="13"/>
    </row>
    <row r="77" spans="1:34" ht="14.25" thickBot="1">
      <c r="A77" s="52" t="s">
        <v>133</v>
      </c>
      <c r="B77" s="52"/>
      <c r="C77" s="52"/>
      <c r="D77" s="52"/>
      <c r="E77" s="52"/>
      <c r="F77" s="52"/>
      <c r="G77" s="52"/>
      <c r="H77" s="52"/>
      <c r="I77" s="55" t="s">
        <v>154</v>
      </c>
      <c r="J77" s="52"/>
      <c r="K77" s="52"/>
      <c r="L77" s="52"/>
      <c r="M77" s="52"/>
      <c r="N77" s="52"/>
      <c r="O77" s="52"/>
      <c r="P77" s="52"/>
      <c r="Q77" s="52"/>
      <c r="R77" s="52"/>
      <c r="S77" s="52"/>
      <c r="T77" s="52"/>
      <c r="U77" s="52"/>
      <c r="V77" s="52"/>
      <c r="W77" s="52"/>
      <c r="X77" s="52"/>
      <c r="Y77" s="52"/>
      <c r="Z77" s="52"/>
      <c r="AA77" s="52"/>
      <c r="AB77" s="52"/>
      <c r="AC77" s="52"/>
      <c r="AD77" s="52"/>
    </row>
    <row r="78" spans="1:34" ht="28.9" customHeight="1">
      <c r="A78" s="219" t="s">
        <v>148</v>
      </c>
      <c r="B78" s="219"/>
      <c r="C78" s="219"/>
      <c r="D78" s="219"/>
      <c r="E78" s="219"/>
      <c r="F78" s="56">
        <v>1</v>
      </c>
      <c r="G78" s="220" t="s">
        <v>134</v>
      </c>
      <c r="H78" s="220"/>
      <c r="I78" s="220"/>
      <c r="J78" s="220"/>
      <c r="K78" s="220"/>
      <c r="L78" s="220"/>
      <c r="M78" s="220"/>
      <c r="N78" s="220"/>
      <c r="O78" s="220"/>
      <c r="P78" s="220"/>
      <c r="Q78" s="220"/>
      <c r="R78" s="220"/>
      <c r="S78" s="220"/>
      <c r="T78" s="220"/>
      <c r="U78" s="220"/>
      <c r="V78" s="220"/>
      <c r="W78" s="220"/>
      <c r="X78" s="220"/>
      <c r="Y78" s="220"/>
      <c r="Z78" s="221"/>
      <c r="AA78" s="57"/>
      <c r="AB78" s="58" t="s">
        <v>47</v>
      </c>
      <c r="AC78" s="57"/>
      <c r="AD78" s="59" t="s">
        <v>48</v>
      </c>
    </row>
    <row r="79" spans="1:34" ht="43.15" customHeight="1">
      <c r="A79" s="219"/>
      <c r="B79" s="219"/>
      <c r="C79" s="219"/>
      <c r="D79" s="219"/>
      <c r="E79" s="219"/>
      <c r="F79" s="56">
        <v>2</v>
      </c>
      <c r="G79" s="220" t="s">
        <v>135</v>
      </c>
      <c r="H79" s="222"/>
      <c r="I79" s="222"/>
      <c r="J79" s="222"/>
      <c r="K79" s="222"/>
      <c r="L79" s="222"/>
      <c r="M79" s="222"/>
      <c r="N79" s="222"/>
      <c r="O79" s="222"/>
      <c r="P79" s="222"/>
      <c r="Q79" s="222"/>
      <c r="R79" s="222"/>
      <c r="S79" s="222"/>
      <c r="T79" s="222"/>
      <c r="U79" s="222"/>
      <c r="V79" s="222"/>
      <c r="W79" s="222"/>
      <c r="X79" s="222"/>
      <c r="Y79" s="222"/>
      <c r="Z79" s="223"/>
      <c r="AA79" s="57"/>
      <c r="AB79" s="58" t="s">
        <v>47</v>
      </c>
      <c r="AC79" s="57"/>
      <c r="AD79" s="59" t="s">
        <v>48</v>
      </c>
    </row>
    <row r="80" spans="1:34" ht="43.15" customHeight="1">
      <c r="A80" s="219"/>
      <c r="B80" s="219"/>
      <c r="C80" s="219"/>
      <c r="D80" s="219"/>
      <c r="E80" s="219"/>
      <c r="F80" s="242"/>
      <c r="G80" s="243"/>
      <c r="H80" s="243"/>
      <c r="I80" s="244"/>
      <c r="J80" s="60" t="s">
        <v>31</v>
      </c>
      <c r="K80" s="250" t="s">
        <v>136</v>
      </c>
      <c r="L80" s="250"/>
      <c r="M80" s="250"/>
      <c r="N80" s="250"/>
      <c r="O80" s="250"/>
      <c r="P80" s="250"/>
      <c r="Q80" s="250"/>
      <c r="R80" s="250"/>
      <c r="S80" s="250"/>
      <c r="T80" s="250"/>
      <c r="U80" s="250"/>
      <c r="V80" s="250"/>
      <c r="W80" s="250"/>
      <c r="X80" s="250"/>
      <c r="Y80" s="250"/>
      <c r="Z80" s="251"/>
      <c r="AA80" s="61"/>
      <c r="AB80" s="62" t="s">
        <v>47</v>
      </c>
      <c r="AC80" s="61"/>
      <c r="AD80" s="63" t="s">
        <v>48</v>
      </c>
    </row>
    <row r="81" spans="1:34" ht="43.15" customHeight="1">
      <c r="A81" s="219"/>
      <c r="B81" s="219"/>
      <c r="C81" s="219"/>
      <c r="D81" s="219"/>
      <c r="E81" s="219"/>
      <c r="F81" s="245"/>
      <c r="G81" s="120"/>
      <c r="H81" s="120"/>
      <c r="I81" s="246"/>
      <c r="J81" s="60" t="s">
        <v>32</v>
      </c>
      <c r="K81" s="250" t="s">
        <v>137</v>
      </c>
      <c r="L81" s="250"/>
      <c r="M81" s="250"/>
      <c r="N81" s="250"/>
      <c r="O81" s="250"/>
      <c r="P81" s="250"/>
      <c r="Q81" s="250"/>
      <c r="R81" s="250"/>
      <c r="S81" s="250"/>
      <c r="T81" s="250"/>
      <c r="U81" s="250"/>
      <c r="V81" s="250"/>
      <c r="W81" s="250"/>
      <c r="X81" s="250"/>
      <c r="Y81" s="250"/>
      <c r="Z81" s="251"/>
      <c r="AA81" s="61"/>
      <c r="AB81" s="62" t="s">
        <v>47</v>
      </c>
      <c r="AC81" s="61"/>
      <c r="AD81" s="63" t="s">
        <v>48</v>
      </c>
    </row>
    <row r="82" spans="1:34" ht="43.15" customHeight="1">
      <c r="A82" s="219"/>
      <c r="B82" s="219"/>
      <c r="C82" s="219"/>
      <c r="D82" s="219"/>
      <c r="E82" s="219"/>
      <c r="F82" s="245"/>
      <c r="G82" s="120"/>
      <c r="H82" s="120"/>
      <c r="I82" s="246"/>
      <c r="J82" s="64" t="s">
        <v>34</v>
      </c>
      <c r="K82" s="250" t="s">
        <v>138</v>
      </c>
      <c r="L82" s="250"/>
      <c r="M82" s="250"/>
      <c r="N82" s="250"/>
      <c r="O82" s="250"/>
      <c r="P82" s="250"/>
      <c r="Q82" s="250"/>
      <c r="R82" s="250"/>
      <c r="S82" s="250"/>
      <c r="T82" s="250"/>
      <c r="U82" s="250"/>
      <c r="V82" s="250"/>
      <c r="W82" s="250"/>
      <c r="X82" s="250"/>
      <c r="Y82" s="250"/>
      <c r="Z82" s="251"/>
      <c r="AA82" s="61"/>
      <c r="AB82" s="62" t="s">
        <v>47</v>
      </c>
      <c r="AC82" s="61"/>
      <c r="AD82" s="63" t="s">
        <v>48</v>
      </c>
    </row>
    <row r="83" spans="1:34" ht="43.15" customHeight="1">
      <c r="A83" s="219"/>
      <c r="B83" s="219"/>
      <c r="C83" s="219"/>
      <c r="D83" s="219"/>
      <c r="E83" s="219"/>
      <c r="F83" s="247"/>
      <c r="G83" s="248"/>
      <c r="H83" s="248"/>
      <c r="I83" s="249"/>
      <c r="J83" s="65" t="s">
        <v>35</v>
      </c>
      <c r="K83" s="252" t="s">
        <v>139</v>
      </c>
      <c r="L83" s="252"/>
      <c r="M83" s="252"/>
      <c r="N83" s="252"/>
      <c r="O83" s="252"/>
      <c r="P83" s="252"/>
      <c r="Q83" s="252"/>
      <c r="R83" s="252"/>
      <c r="S83" s="252"/>
      <c r="T83" s="252"/>
      <c r="U83" s="252"/>
      <c r="V83" s="252"/>
      <c r="W83" s="252"/>
      <c r="X83" s="252"/>
      <c r="Y83" s="252"/>
      <c r="Z83" s="253"/>
      <c r="AA83" s="66"/>
      <c r="AB83" s="67" t="s">
        <v>47</v>
      </c>
      <c r="AC83" s="66"/>
      <c r="AD83" s="68" t="s">
        <v>48</v>
      </c>
    </row>
    <row r="84" spans="1:34" ht="126" customHeight="1">
      <c r="A84" s="219"/>
      <c r="B84" s="219"/>
      <c r="C84" s="219"/>
      <c r="D84" s="219"/>
      <c r="E84" s="219"/>
      <c r="F84" s="69">
        <v>3</v>
      </c>
      <c r="G84" s="222" t="s">
        <v>140</v>
      </c>
      <c r="H84" s="222"/>
      <c r="I84" s="222"/>
      <c r="J84" s="222"/>
      <c r="K84" s="222"/>
      <c r="L84" s="222"/>
      <c r="M84" s="222"/>
      <c r="N84" s="222"/>
      <c r="O84" s="222"/>
      <c r="P84" s="222"/>
      <c r="Q84" s="222"/>
      <c r="R84" s="222"/>
      <c r="S84" s="222"/>
      <c r="T84" s="222"/>
      <c r="U84" s="222"/>
      <c r="V84" s="222"/>
      <c r="W84" s="222"/>
      <c r="X84" s="222"/>
      <c r="Y84" s="222"/>
      <c r="Z84" s="223"/>
      <c r="AA84" s="70"/>
      <c r="AB84" s="71" t="s">
        <v>47</v>
      </c>
      <c r="AC84" s="70"/>
      <c r="AD84" s="72" t="s">
        <v>48</v>
      </c>
      <c r="AH84" s="18"/>
    </row>
    <row r="85" spans="1:34" ht="39.950000000000003" customHeight="1">
      <c r="A85" s="91" t="s">
        <v>7</v>
      </c>
      <c r="B85" s="91"/>
      <c r="C85" s="91"/>
      <c r="D85" s="91"/>
      <c r="E85" s="91"/>
      <c r="F85" s="92" t="s">
        <v>181</v>
      </c>
      <c r="G85" s="93"/>
      <c r="H85" s="93"/>
      <c r="I85" s="93"/>
      <c r="J85" s="93"/>
      <c r="K85" s="93"/>
      <c r="L85" s="93"/>
      <c r="M85" s="93"/>
      <c r="N85" s="93"/>
      <c r="O85" s="93"/>
      <c r="P85" s="93"/>
      <c r="Q85" s="93"/>
      <c r="R85" s="93"/>
      <c r="S85" s="93"/>
      <c r="T85" s="93"/>
      <c r="U85" s="93"/>
      <c r="V85" s="93"/>
      <c r="W85" s="93"/>
      <c r="X85" s="93"/>
      <c r="Y85" s="93"/>
      <c r="Z85" s="93"/>
      <c r="AA85" s="93"/>
      <c r="AB85" s="93"/>
      <c r="AC85" s="93"/>
      <c r="AD85" s="94"/>
    </row>
    <row r="86" spans="1:34" ht="13.5" customHeight="1">
      <c r="A86" s="43"/>
      <c r="B86" s="43"/>
      <c r="C86" s="43"/>
      <c r="D86" s="43"/>
      <c r="E86" s="43"/>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row>
    <row r="87" spans="1:34" ht="13.5" customHeight="1" thickBot="1">
      <c r="A87" s="43"/>
      <c r="B87" s="43"/>
      <c r="C87" s="43"/>
      <c r="D87" s="43"/>
      <c r="E87" s="43"/>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row>
    <row r="88" spans="1:34" ht="14.25" thickBot="1">
      <c r="A88" s="5" t="s">
        <v>182</v>
      </c>
      <c r="H88" s="11" t="s">
        <v>154</v>
      </c>
    </row>
    <row r="89" spans="1:34" ht="40.5" customHeight="1">
      <c r="A89" s="211" t="s">
        <v>73</v>
      </c>
      <c r="B89" s="211"/>
      <c r="C89" s="211"/>
      <c r="D89" s="211"/>
      <c r="E89" s="211"/>
      <c r="F89" s="21">
        <v>1</v>
      </c>
      <c r="G89" s="212" t="s">
        <v>102</v>
      </c>
      <c r="H89" s="212"/>
      <c r="I89" s="212"/>
      <c r="J89" s="212"/>
      <c r="K89" s="212"/>
      <c r="L89" s="212"/>
      <c r="M89" s="212"/>
      <c r="N89" s="212"/>
      <c r="O89" s="212"/>
      <c r="P89" s="212"/>
      <c r="Q89" s="212"/>
      <c r="R89" s="212"/>
      <c r="S89" s="212"/>
      <c r="T89" s="212"/>
      <c r="U89" s="212"/>
      <c r="V89" s="212"/>
      <c r="W89" s="212"/>
      <c r="X89" s="212"/>
      <c r="Y89" s="212"/>
      <c r="Z89" s="213"/>
      <c r="AA89" s="1"/>
      <c r="AB89" s="2" t="s">
        <v>47</v>
      </c>
      <c r="AC89" s="3"/>
      <c r="AD89" s="4" t="s">
        <v>48</v>
      </c>
    </row>
    <row r="90" spans="1:34" ht="27" customHeight="1">
      <c r="A90" s="211"/>
      <c r="B90" s="211"/>
      <c r="C90" s="211"/>
      <c r="D90" s="211"/>
      <c r="E90" s="211"/>
      <c r="F90" s="21">
        <v>2</v>
      </c>
      <c r="G90" s="212" t="s">
        <v>69</v>
      </c>
      <c r="H90" s="212"/>
      <c r="I90" s="212"/>
      <c r="J90" s="212"/>
      <c r="K90" s="212"/>
      <c r="L90" s="212"/>
      <c r="M90" s="212"/>
      <c r="N90" s="212"/>
      <c r="O90" s="212"/>
      <c r="P90" s="212"/>
      <c r="Q90" s="212"/>
      <c r="R90" s="212"/>
      <c r="S90" s="212"/>
      <c r="T90" s="212"/>
      <c r="U90" s="212"/>
      <c r="V90" s="212"/>
      <c r="W90" s="212"/>
      <c r="X90" s="212"/>
      <c r="Y90" s="212"/>
      <c r="Z90" s="213"/>
      <c r="AA90" s="1"/>
      <c r="AB90" s="2" t="s">
        <v>47</v>
      </c>
      <c r="AC90" s="3"/>
      <c r="AD90" s="4" t="s">
        <v>48</v>
      </c>
    </row>
    <row r="91" spans="1:34" ht="27" customHeight="1">
      <c r="A91" s="211"/>
      <c r="B91" s="211"/>
      <c r="C91" s="211"/>
      <c r="D91" s="211"/>
      <c r="E91" s="211"/>
      <c r="F91" s="22">
        <v>3</v>
      </c>
      <c r="G91" s="214" t="s">
        <v>70</v>
      </c>
      <c r="H91" s="214"/>
      <c r="I91" s="214"/>
      <c r="J91" s="214"/>
      <c r="K91" s="214"/>
      <c r="L91" s="214"/>
      <c r="M91" s="214"/>
      <c r="N91" s="214"/>
      <c r="O91" s="214"/>
      <c r="P91" s="214"/>
      <c r="Q91" s="214"/>
      <c r="R91" s="214"/>
      <c r="S91" s="214"/>
      <c r="T91" s="214"/>
      <c r="U91" s="214"/>
      <c r="V91" s="214"/>
      <c r="W91" s="214"/>
      <c r="X91" s="214"/>
      <c r="Y91" s="214"/>
      <c r="Z91" s="215"/>
      <c r="AA91" s="1"/>
      <c r="AB91" s="2" t="s">
        <v>47</v>
      </c>
      <c r="AC91" s="3"/>
      <c r="AD91" s="4" t="s">
        <v>48</v>
      </c>
    </row>
    <row r="92" spans="1:34" ht="40.5" customHeight="1">
      <c r="A92" s="211"/>
      <c r="B92" s="211"/>
      <c r="C92" s="211"/>
      <c r="D92" s="211"/>
      <c r="E92" s="211"/>
      <c r="F92" s="134" t="s">
        <v>82</v>
      </c>
      <c r="G92" s="135"/>
      <c r="H92" s="135"/>
      <c r="I92" s="136"/>
      <c r="J92" s="143" t="s">
        <v>67</v>
      </c>
      <c r="K92" s="144"/>
      <c r="L92" s="144"/>
      <c r="M92" s="144"/>
      <c r="N92" s="144"/>
      <c r="O92" s="144"/>
      <c r="P92" s="144"/>
      <c r="Q92" s="144"/>
      <c r="R92" s="144"/>
      <c r="S92" s="144"/>
      <c r="T92" s="144"/>
      <c r="U92" s="144"/>
      <c r="V92" s="144"/>
      <c r="W92" s="144"/>
      <c r="X92" s="144"/>
      <c r="Y92" s="144"/>
      <c r="Z92" s="145"/>
      <c r="AA92" s="23" t="s">
        <v>76</v>
      </c>
      <c r="AB92" s="23"/>
      <c r="AC92" s="23"/>
      <c r="AD92" s="24"/>
    </row>
    <row r="93" spans="1:34" ht="27" customHeight="1">
      <c r="A93" s="211"/>
      <c r="B93" s="211"/>
      <c r="C93" s="211"/>
      <c r="D93" s="211"/>
      <c r="E93" s="211"/>
      <c r="F93" s="137"/>
      <c r="G93" s="138"/>
      <c r="H93" s="138"/>
      <c r="I93" s="139"/>
      <c r="J93" s="25" t="s">
        <v>77</v>
      </c>
      <c r="K93" s="144" t="s">
        <v>199</v>
      </c>
      <c r="L93" s="144"/>
      <c r="M93" s="144"/>
      <c r="N93" s="144"/>
      <c r="O93" s="144"/>
      <c r="P93" s="144"/>
      <c r="Q93" s="144"/>
      <c r="R93" s="144"/>
      <c r="S93" s="144"/>
      <c r="T93" s="144"/>
      <c r="U93" s="144"/>
      <c r="V93" s="144"/>
      <c r="W93" s="144"/>
      <c r="X93" s="144"/>
      <c r="Y93" s="144"/>
      <c r="Z93" s="145"/>
      <c r="AA93" s="1"/>
      <c r="AB93" s="2" t="s">
        <v>47</v>
      </c>
      <c r="AC93" s="3"/>
      <c r="AD93" s="4" t="s">
        <v>48</v>
      </c>
    </row>
    <row r="94" spans="1:34" ht="27" customHeight="1">
      <c r="A94" s="211"/>
      <c r="B94" s="211"/>
      <c r="C94" s="211"/>
      <c r="D94" s="211"/>
      <c r="E94" s="211"/>
      <c r="F94" s="137"/>
      <c r="G94" s="138"/>
      <c r="H94" s="138"/>
      <c r="I94" s="139"/>
      <c r="J94" s="25" t="s">
        <v>78</v>
      </c>
      <c r="K94" s="144" t="s">
        <v>81</v>
      </c>
      <c r="L94" s="144"/>
      <c r="M94" s="144"/>
      <c r="N94" s="144"/>
      <c r="O94" s="144"/>
      <c r="P94" s="144"/>
      <c r="Q94" s="144"/>
      <c r="R94" s="144"/>
      <c r="S94" s="144"/>
      <c r="T94" s="144"/>
      <c r="U94" s="144"/>
      <c r="V94" s="144"/>
      <c r="W94" s="144"/>
      <c r="X94" s="144"/>
      <c r="Y94" s="144"/>
      <c r="Z94" s="145"/>
      <c r="AA94" s="1"/>
      <c r="AB94" s="2" t="s">
        <v>47</v>
      </c>
      <c r="AC94" s="3"/>
      <c r="AD94" s="4" t="s">
        <v>48</v>
      </c>
    </row>
    <row r="95" spans="1:34" ht="54" customHeight="1">
      <c r="A95" s="211"/>
      <c r="B95" s="211"/>
      <c r="C95" s="211"/>
      <c r="D95" s="211"/>
      <c r="E95" s="211"/>
      <c r="F95" s="140"/>
      <c r="G95" s="141"/>
      <c r="H95" s="141"/>
      <c r="I95" s="142"/>
      <c r="J95" s="26" t="s">
        <v>79</v>
      </c>
      <c r="K95" s="127" t="s">
        <v>68</v>
      </c>
      <c r="L95" s="127"/>
      <c r="M95" s="127"/>
      <c r="N95" s="127"/>
      <c r="O95" s="127"/>
      <c r="P95" s="127"/>
      <c r="Q95" s="127"/>
      <c r="R95" s="127"/>
      <c r="S95" s="127"/>
      <c r="T95" s="127"/>
      <c r="U95" s="127"/>
      <c r="V95" s="127"/>
      <c r="W95" s="127"/>
      <c r="X95" s="127"/>
      <c r="Y95" s="127"/>
      <c r="Z95" s="235"/>
      <c r="AA95" s="1"/>
      <c r="AB95" s="2" t="s">
        <v>47</v>
      </c>
      <c r="AC95" s="3"/>
      <c r="AD95" s="4" t="s">
        <v>48</v>
      </c>
    </row>
    <row r="96" spans="1:34" ht="13.5" customHeight="1">
      <c r="A96" s="211"/>
      <c r="B96" s="211"/>
      <c r="C96" s="211"/>
      <c r="D96" s="211"/>
      <c r="E96" s="211"/>
      <c r="F96" s="16">
        <v>4</v>
      </c>
      <c r="G96" s="12" t="s">
        <v>22</v>
      </c>
      <c r="H96" s="12"/>
      <c r="I96" s="12"/>
      <c r="J96" s="2"/>
      <c r="K96" s="2"/>
      <c r="L96" s="2"/>
      <c r="M96" s="2"/>
      <c r="N96" s="2"/>
      <c r="O96" s="2"/>
      <c r="P96" s="2"/>
      <c r="Q96" s="2"/>
      <c r="R96" s="2"/>
      <c r="S96" s="2"/>
      <c r="T96" s="2"/>
      <c r="U96" s="2"/>
      <c r="V96" s="2"/>
      <c r="W96" s="2"/>
      <c r="X96" s="2"/>
      <c r="Y96" s="2"/>
      <c r="Z96" s="4"/>
      <c r="AA96" s="1"/>
      <c r="AB96" s="2" t="s">
        <v>47</v>
      </c>
      <c r="AC96" s="3"/>
      <c r="AD96" s="4" t="s">
        <v>48</v>
      </c>
    </row>
    <row r="97" spans="1:34" ht="30" customHeight="1">
      <c r="A97" s="128" t="s">
        <v>7</v>
      </c>
      <c r="B97" s="128"/>
      <c r="C97" s="128"/>
      <c r="D97" s="128"/>
      <c r="E97" s="128"/>
      <c r="F97" s="158" t="s">
        <v>80</v>
      </c>
      <c r="G97" s="159"/>
      <c r="H97" s="159"/>
      <c r="I97" s="159"/>
      <c r="J97" s="159"/>
      <c r="K97" s="159"/>
      <c r="L97" s="159"/>
      <c r="M97" s="159"/>
      <c r="N97" s="159"/>
      <c r="O97" s="159"/>
      <c r="P97" s="159"/>
      <c r="Q97" s="159"/>
      <c r="R97" s="159"/>
      <c r="S97" s="159"/>
      <c r="T97" s="159"/>
      <c r="U97" s="159"/>
      <c r="V97" s="159"/>
      <c r="W97" s="159"/>
      <c r="X97" s="159"/>
      <c r="Y97" s="159"/>
      <c r="Z97" s="159"/>
      <c r="AA97" s="159"/>
      <c r="AB97" s="159"/>
      <c r="AC97" s="159"/>
      <c r="AD97" s="160"/>
    </row>
    <row r="99" spans="1:34" ht="14.25" thickBot="1"/>
    <row r="100" spans="1:34" ht="14.25" thickBot="1">
      <c r="A100" s="5" t="s">
        <v>183</v>
      </c>
      <c r="F100" s="11" t="s">
        <v>154</v>
      </c>
    </row>
    <row r="101" spans="1:34" ht="40.5" customHeight="1">
      <c r="A101" s="207" t="s">
        <v>83</v>
      </c>
      <c r="B101" s="208"/>
      <c r="C101" s="208"/>
      <c r="D101" s="208"/>
      <c r="E101" s="209"/>
      <c r="F101" s="27">
        <v>1</v>
      </c>
      <c r="G101" s="216" t="s">
        <v>103</v>
      </c>
      <c r="H101" s="216"/>
      <c r="I101" s="216"/>
      <c r="J101" s="216"/>
      <c r="K101" s="216"/>
      <c r="L101" s="216"/>
      <c r="M101" s="216"/>
      <c r="N101" s="216"/>
      <c r="O101" s="216"/>
      <c r="P101" s="216"/>
      <c r="Q101" s="216"/>
      <c r="R101" s="216"/>
      <c r="S101" s="216"/>
      <c r="T101" s="216"/>
      <c r="U101" s="216"/>
      <c r="V101" s="216"/>
      <c r="W101" s="216"/>
      <c r="X101" s="216"/>
      <c r="Y101" s="216"/>
      <c r="Z101" s="218"/>
      <c r="AA101" s="1"/>
      <c r="AB101" s="2" t="s">
        <v>47</v>
      </c>
      <c r="AC101" s="3"/>
      <c r="AD101" s="4" t="s">
        <v>48</v>
      </c>
    </row>
    <row r="102" spans="1:34" ht="40.5" customHeight="1">
      <c r="A102" s="137"/>
      <c r="B102" s="138"/>
      <c r="C102" s="138"/>
      <c r="D102" s="138"/>
      <c r="E102" s="210"/>
      <c r="F102" s="27">
        <v>2</v>
      </c>
      <c r="G102" s="216" t="s">
        <v>104</v>
      </c>
      <c r="H102" s="216"/>
      <c r="I102" s="216"/>
      <c r="J102" s="216"/>
      <c r="K102" s="216"/>
      <c r="L102" s="216"/>
      <c r="M102" s="216"/>
      <c r="N102" s="216"/>
      <c r="O102" s="216"/>
      <c r="P102" s="216"/>
      <c r="Q102" s="216"/>
      <c r="R102" s="216"/>
      <c r="S102" s="216"/>
      <c r="T102" s="216"/>
      <c r="U102" s="216"/>
      <c r="V102" s="216"/>
      <c r="W102" s="216"/>
      <c r="X102" s="216"/>
      <c r="Y102" s="216"/>
      <c r="Z102" s="218"/>
      <c r="AA102" s="1"/>
      <c r="AB102" s="2" t="s">
        <v>47</v>
      </c>
      <c r="AC102" s="3"/>
      <c r="AD102" s="4" t="s">
        <v>48</v>
      </c>
    </row>
    <row r="103" spans="1:34" ht="40.5" customHeight="1">
      <c r="A103" s="137"/>
      <c r="B103" s="138"/>
      <c r="C103" s="138"/>
      <c r="D103" s="138"/>
      <c r="E103" s="210"/>
      <c r="F103" s="28">
        <v>3</v>
      </c>
      <c r="G103" s="216" t="s">
        <v>125</v>
      </c>
      <c r="H103" s="216"/>
      <c r="I103" s="216"/>
      <c r="J103" s="216"/>
      <c r="K103" s="216"/>
      <c r="L103" s="216"/>
      <c r="M103" s="216"/>
      <c r="N103" s="216"/>
      <c r="O103" s="216"/>
      <c r="P103" s="216"/>
      <c r="Q103" s="216"/>
      <c r="R103" s="216"/>
      <c r="S103" s="216"/>
      <c r="T103" s="216"/>
      <c r="U103" s="216"/>
      <c r="V103" s="216"/>
      <c r="W103" s="216"/>
      <c r="X103" s="216"/>
      <c r="Y103" s="216"/>
      <c r="Z103" s="218"/>
      <c r="AA103" s="1"/>
      <c r="AB103" s="2" t="s">
        <v>47</v>
      </c>
      <c r="AC103" s="3"/>
      <c r="AD103" s="4" t="s">
        <v>48</v>
      </c>
      <c r="AH103" s="18"/>
    </row>
    <row r="104" spans="1:34" ht="40.5" customHeight="1">
      <c r="A104" s="137"/>
      <c r="B104" s="138"/>
      <c r="C104" s="138"/>
      <c r="D104" s="138"/>
      <c r="E104" s="210"/>
      <c r="F104" s="20">
        <v>4</v>
      </c>
      <c r="G104" s="29" t="s">
        <v>71</v>
      </c>
      <c r="H104" s="29"/>
      <c r="I104" s="29"/>
      <c r="J104" s="29"/>
      <c r="K104" s="29"/>
      <c r="L104" s="29"/>
      <c r="M104" s="29"/>
      <c r="N104" s="29"/>
      <c r="O104" s="29"/>
      <c r="P104" s="29"/>
      <c r="Q104" s="29"/>
      <c r="R104" s="29"/>
      <c r="S104" s="29"/>
      <c r="T104" s="29"/>
      <c r="U104" s="29"/>
      <c r="V104" s="29"/>
      <c r="W104" s="29"/>
      <c r="X104" s="29"/>
      <c r="Y104" s="29"/>
      <c r="Z104" s="30"/>
      <c r="AA104" s="1"/>
      <c r="AB104" s="2" t="s">
        <v>47</v>
      </c>
      <c r="AC104" s="3"/>
      <c r="AD104" s="4" t="s">
        <v>48</v>
      </c>
    </row>
    <row r="105" spans="1:34" ht="30" customHeight="1">
      <c r="A105" s="128" t="s">
        <v>7</v>
      </c>
      <c r="B105" s="128"/>
      <c r="C105" s="128"/>
      <c r="D105" s="128"/>
      <c r="E105" s="128"/>
      <c r="F105" s="158" t="s">
        <v>84</v>
      </c>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60"/>
    </row>
    <row r="107" spans="1:34" ht="14.25" thickBot="1"/>
    <row r="108" spans="1:34" ht="14.25" thickBot="1">
      <c r="A108" s="5" t="s">
        <v>184</v>
      </c>
      <c r="K108" s="11" t="s">
        <v>154</v>
      </c>
    </row>
    <row r="109" spans="1:34" ht="13.5" customHeight="1">
      <c r="A109" s="169" t="s">
        <v>37</v>
      </c>
      <c r="B109" s="169"/>
      <c r="C109" s="169"/>
      <c r="D109" s="169"/>
      <c r="E109" s="169"/>
      <c r="F109" s="3"/>
      <c r="G109" s="2" t="s">
        <v>24</v>
      </c>
      <c r="H109" s="164" t="s">
        <v>38</v>
      </c>
      <c r="I109" s="164"/>
      <c r="J109" s="164"/>
      <c r="K109" s="164"/>
      <c r="L109" s="167"/>
      <c r="M109" s="167"/>
      <c r="N109" s="167"/>
      <c r="O109" s="167"/>
      <c r="P109" s="167"/>
      <c r="Q109" s="167"/>
      <c r="R109" s="167"/>
      <c r="S109" s="167"/>
      <c r="T109" s="167"/>
      <c r="U109" s="167"/>
      <c r="V109" s="167"/>
      <c r="W109" s="167"/>
      <c r="X109" s="167"/>
      <c r="Y109" s="167"/>
      <c r="Z109" s="167"/>
      <c r="AA109" s="167"/>
      <c r="AB109" s="167"/>
      <c r="AC109" s="167"/>
      <c r="AD109" s="168"/>
    </row>
    <row r="110" spans="1:34" ht="13.5" customHeight="1">
      <c r="A110" s="169"/>
      <c r="B110" s="169"/>
      <c r="C110" s="169"/>
      <c r="D110" s="169"/>
      <c r="E110" s="169"/>
      <c r="F110" s="170" t="s">
        <v>62</v>
      </c>
      <c r="G110" s="171"/>
      <c r="H110" s="171"/>
      <c r="I110" s="171"/>
      <c r="J110" s="171"/>
      <c r="K110" s="171"/>
      <c r="L110" s="171"/>
      <c r="M110" s="171"/>
      <c r="N110" s="171"/>
      <c r="O110" s="171"/>
      <c r="P110" s="171"/>
      <c r="Q110" s="171"/>
      <c r="R110" s="171"/>
      <c r="S110" s="171"/>
      <c r="T110" s="171"/>
      <c r="U110" s="171"/>
      <c r="V110" s="171"/>
      <c r="W110" s="171"/>
      <c r="X110" s="171"/>
      <c r="Y110" s="171"/>
      <c r="Z110" s="171"/>
      <c r="AA110" s="171"/>
      <c r="AB110" s="171"/>
      <c r="AC110" s="171"/>
      <c r="AD110" s="172"/>
    </row>
    <row r="111" spans="1:34" ht="54" customHeight="1">
      <c r="A111" s="169"/>
      <c r="B111" s="169"/>
      <c r="C111" s="169"/>
      <c r="D111" s="169"/>
      <c r="E111" s="169"/>
      <c r="F111" s="20">
        <v>1</v>
      </c>
      <c r="G111" s="216" t="s">
        <v>63</v>
      </c>
      <c r="H111" s="216"/>
      <c r="I111" s="216"/>
      <c r="J111" s="216"/>
      <c r="K111" s="216"/>
      <c r="L111" s="216"/>
      <c r="M111" s="216"/>
      <c r="N111" s="216"/>
      <c r="O111" s="216"/>
      <c r="P111" s="216"/>
      <c r="Q111" s="216"/>
      <c r="R111" s="216"/>
      <c r="S111" s="216"/>
      <c r="T111" s="216"/>
      <c r="U111" s="216"/>
      <c r="V111" s="216"/>
      <c r="W111" s="216"/>
      <c r="X111" s="216"/>
      <c r="Y111" s="216"/>
      <c r="Z111" s="217"/>
      <c r="AA111" s="1"/>
      <c r="AB111" s="2" t="s">
        <v>47</v>
      </c>
      <c r="AC111" s="3"/>
      <c r="AD111" s="4" t="s">
        <v>48</v>
      </c>
    </row>
    <row r="112" spans="1:34" ht="54" customHeight="1">
      <c r="A112" s="169"/>
      <c r="B112" s="169"/>
      <c r="C112" s="169"/>
      <c r="D112" s="169"/>
      <c r="E112" s="169"/>
      <c r="F112" s="20">
        <v>2</v>
      </c>
      <c r="G112" s="216" t="s">
        <v>64</v>
      </c>
      <c r="H112" s="216"/>
      <c r="I112" s="216"/>
      <c r="J112" s="216"/>
      <c r="K112" s="216"/>
      <c r="L112" s="216"/>
      <c r="M112" s="216"/>
      <c r="N112" s="216"/>
      <c r="O112" s="216"/>
      <c r="P112" s="216"/>
      <c r="Q112" s="216"/>
      <c r="R112" s="216"/>
      <c r="S112" s="216"/>
      <c r="T112" s="216"/>
      <c r="U112" s="216"/>
      <c r="V112" s="216"/>
      <c r="W112" s="216"/>
      <c r="X112" s="216"/>
      <c r="Y112" s="216"/>
      <c r="Z112" s="217"/>
      <c r="AA112" s="1"/>
      <c r="AB112" s="2" t="s">
        <v>47</v>
      </c>
      <c r="AC112" s="3"/>
      <c r="AD112" s="4" t="s">
        <v>48</v>
      </c>
    </row>
    <row r="113" spans="1:30" ht="148.5" customHeight="1">
      <c r="A113" s="169"/>
      <c r="B113" s="169"/>
      <c r="C113" s="169"/>
      <c r="D113" s="169"/>
      <c r="E113" s="169"/>
      <c r="F113" s="20">
        <v>3</v>
      </c>
      <c r="G113" s="216" t="s">
        <v>200</v>
      </c>
      <c r="H113" s="216"/>
      <c r="I113" s="216"/>
      <c r="J113" s="216"/>
      <c r="K113" s="216"/>
      <c r="L113" s="216"/>
      <c r="M113" s="216"/>
      <c r="N113" s="216"/>
      <c r="O113" s="216"/>
      <c r="P113" s="216"/>
      <c r="Q113" s="216"/>
      <c r="R113" s="216"/>
      <c r="S113" s="216"/>
      <c r="T113" s="216"/>
      <c r="U113" s="216"/>
      <c r="V113" s="216"/>
      <c r="W113" s="216"/>
      <c r="X113" s="216"/>
      <c r="Y113" s="216"/>
      <c r="Z113" s="217"/>
      <c r="AA113" s="1"/>
      <c r="AB113" s="2" t="s">
        <v>47</v>
      </c>
      <c r="AC113" s="3"/>
      <c r="AD113" s="4" t="s">
        <v>48</v>
      </c>
    </row>
    <row r="114" spans="1:30" ht="13.5" customHeight="1">
      <c r="A114" s="169"/>
      <c r="B114" s="169"/>
      <c r="C114" s="169"/>
      <c r="D114" s="169"/>
      <c r="E114" s="169"/>
      <c r="F114" s="3"/>
      <c r="G114" s="2" t="s">
        <v>25</v>
      </c>
      <c r="H114" s="2"/>
      <c r="I114" s="2"/>
      <c r="J114" s="2"/>
      <c r="K114" s="2"/>
      <c r="L114" s="2"/>
      <c r="M114" s="2"/>
      <c r="N114" s="2"/>
      <c r="O114" s="2"/>
      <c r="P114" s="2"/>
      <c r="Q114" s="2"/>
      <c r="R114" s="2"/>
      <c r="S114" s="2"/>
      <c r="T114" s="2"/>
      <c r="U114" s="2"/>
      <c r="V114" s="2"/>
      <c r="W114" s="2"/>
      <c r="X114" s="2"/>
      <c r="Y114" s="2"/>
      <c r="Z114" s="2"/>
      <c r="AA114" s="2"/>
      <c r="AB114" s="2"/>
      <c r="AC114" s="2"/>
      <c r="AD114" s="4"/>
    </row>
    <row r="115" spans="1:30" ht="13.5" customHeight="1">
      <c r="A115" s="39"/>
      <c r="B115" s="39"/>
      <c r="C115" s="39"/>
      <c r="D115" s="39"/>
      <c r="E115" s="39"/>
    </row>
    <row r="116" spans="1:30" ht="14.25" thickBot="1"/>
    <row r="117" spans="1:30" ht="14.25" thickBot="1">
      <c r="A117" s="5" t="s">
        <v>185</v>
      </c>
      <c r="AA117" s="11" t="s">
        <v>154</v>
      </c>
    </row>
    <row r="118" spans="1:30" ht="13.5" customHeight="1">
      <c r="A118" s="169" t="s">
        <v>39</v>
      </c>
      <c r="B118" s="169"/>
      <c r="C118" s="169"/>
      <c r="D118" s="169"/>
      <c r="E118" s="169"/>
      <c r="F118" s="3"/>
      <c r="G118" s="2" t="s">
        <v>40</v>
      </c>
      <c r="H118" s="2"/>
      <c r="I118" s="2"/>
      <c r="J118" s="2"/>
      <c r="K118" s="2"/>
      <c r="L118" s="162"/>
      <c r="M118" s="162"/>
      <c r="N118" s="162"/>
      <c r="O118" s="162"/>
      <c r="P118" s="162"/>
      <c r="Q118" s="162"/>
      <c r="R118" s="162"/>
      <c r="S118" s="162"/>
      <c r="T118" s="162"/>
      <c r="U118" s="162"/>
      <c r="V118" s="162"/>
      <c r="W118" s="162"/>
      <c r="X118" s="162"/>
      <c r="Y118" s="162"/>
      <c r="Z118" s="162"/>
      <c r="AA118" s="162"/>
      <c r="AB118" s="162"/>
      <c r="AC118" s="162"/>
      <c r="AD118" s="163"/>
    </row>
    <row r="119" spans="1:30" ht="13.5" customHeight="1">
      <c r="A119" s="169"/>
      <c r="B119" s="169"/>
      <c r="C119" s="169"/>
      <c r="D119" s="169"/>
      <c r="E119" s="169"/>
      <c r="F119" s="3"/>
      <c r="G119" s="2" t="s">
        <v>41</v>
      </c>
      <c r="H119" s="2"/>
      <c r="I119" s="2"/>
      <c r="J119" s="2"/>
      <c r="K119" s="2"/>
      <c r="L119" s="2"/>
      <c r="M119" s="2"/>
      <c r="N119" s="2"/>
      <c r="O119" s="164" t="s">
        <v>44</v>
      </c>
      <c r="P119" s="164"/>
      <c r="Q119" s="164"/>
      <c r="R119" s="164"/>
      <c r="S119" s="164"/>
      <c r="T119" s="165"/>
      <c r="U119" s="165"/>
      <c r="V119" s="165"/>
      <c r="W119" s="165"/>
      <c r="X119" s="165"/>
      <c r="Y119" s="165"/>
      <c r="Z119" s="165"/>
      <c r="AA119" s="165"/>
      <c r="AB119" s="165"/>
      <c r="AC119" s="165"/>
      <c r="AD119" s="166"/>
    </row>
    <row r="120" spans="1:30" ht="13.5" customHeight="1">
      <c r="A120" s="169"/>
      <c r="B120" s="169"/>
      <c r="C120" s="169"/>
      <c r="D120" s="169"/>
      <c r="E120" s="169"/>
      <c r="F120" s="3"/>
      <c r="G120" s="2" t="s">
        <v>42</v>
      </c>
      <c r="H120" s="2"/>
      <c r="I120" s="2"/>
      <c r="J120" s="164" t="s">
        <v>43</v>
      </c>
      <c r="K120" s="164"/>
      <c r="L120" s="164"/>
      <c r="M120" s="164"/>
      <c r="N120" s="164"/>
      <c r="O120" s="165"/>
      <c r="P120" s="165"/>
      <c r="Q120" s="165"/>
      <c r="R120" s="165"/>
      <c r="S120" s="165"/>
      <c r="T120" s="165"/>
      <c r="U120" s="165"/>
      <c r="V120" s="165"/>
      <c r="W120" s="165"/>
      <c r="X120" s="165"/>
      <c r="Y120" s="165"/>
      <c r="Z120" s="165"/>
      <c r="AA120" s="165"/>
      <c r="AB120" s="165"/>
      <c r="AC120" s="165"/>
      <c r="AD120" s="166"/>
    </row>
    <row r="121" spans="1:30" s="83" customFormat="1" ht="30" customHeight="1">
      <c r="A121" s="128" t="s">
        <v>7</v>
      </c>
      <c r="B121" s="128"/>
      <c r="C121" s="128"/>
      <c r="D121" s="128"/>
      <c r="E121" s="128"/>
      <c r="F121" s="158" t="s">
        <v>186</v>
      </c>
      <c r="G121" s="159"/>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60"/>
    </row>
    <row r="122" spans="1:30" ht="13.5" customHeight="1">
      <c r="A122" s="212" t="s">
        <v>155</v>
      </c>
      <c r="B122" s="212"/>
      <c r="C122" s="212"/>
      <c r="D122" s="212"/>
      <c r="E122" s="212"/>
      <c r="F122" s="212"/>
      <c r="G122" s="212"/>
      <c r="H122" s="212"/>
      <c r="I122" s="212"/>
      <c r="J122" s="212"/>
      <c r="K122" s="212"/>
      <c r="L122" s="212"/>
      <c r="M122" s="212"/>
      <c r="N122" s="212"/>
      <c r="O122" s="212"/>
      <c r="P122" s="212"/>
      <c r="Q122" s="212"/>
      <c r="R122" s="212"/>
      <c r="S122" s="212"/>
      <c r="T122" s="212"/>
      <c r="U122" s="212"/>
      <c r="V122" s="212"/>
      <c r="W122" s="212"/>
      <c r="X122" s="212"/>
      <c r="Y122" s="212"/>
      <c r="Z122" s="212"/>
      <c r="AA122" s="212"/>
      <c r="AB122" s="212"/>
      <c r="AC122" s="212"/>
      <c r="AD122" s="212"/>
    </row>
    <row r="123" spans="1:30" ht="13.5" customHeight="1">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c r="AA123" s="127"/>
      <c r="AB123" s="127"/>
      <c r="AC123" s="127"/>
      <c r="AD123" s="127"/>
    </row>
    <row r="124" spans="1:30" ht="27" customHeight="1">
      <c r="A124" s="127"/>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127"/>
      <c r="AC124" s="127"/>
      <c r="AD124" s="127"/>
    </row>
    <row r="125" spans="1:30" ht="13.5" customHeight="1">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row>
    <row r="126" spans="1:30" ht="13.5" customHeight="1" thickBot="1">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row>
    <row r="127" spans="1:30" ht="14.25" thickBot="1">
      <c r="A127" s="5" t="s">
        <v>187</v>
      </c>
      <c r="L127" s="11" t="s">
        <v>154</v>
      </c>
    </row>
    <row r="128" spans="1:30" s="36" customFormat="1">
      <c r="B128" s="5" t="s">
        <v>211</v>
      </c>
    </row>
    <row r="129" spans="1:34" ht="21.75" customHeight="1">
      <c r="A129" s="254" t="s">
        <v>116</v>
      </c>
      <c r="B129" s="255"/>
      <c r="C129" s="255"/>
      <c r="D129" s="255"/>
      <c r="E129" s="256"/>
      <c r="F129" s="254" t="s">
        <v>23</v>
      </c>
      <c r="G129" s="255"/>
      <c r="H129" s="255"/>
      <c r="I129" s="255"/>
      <c r="J129" s="256"/>
      <c r="K129" s="31"/>
      <c r="L129" s="14" t="s">
        <v>119</v>
      </c>
      <c r="M129" s="14"/>
      <c r="N129" s="14"/>
      <c r="O129" s="14"/>
      <c r="P129" s="14"/>
      <c r="Q129" s="14"/>
      <c r="R129" s="14"/>
      <c r="S129" s="14"/>
      <c r="T129" s="14"/>
      <c r="U129" s="14"/>
      <c r="V129" s="14"/>
      <c r="W129" s="14"/>
      <c r="X129" s="14"/>
      <c r="Y129" s="14"/>
      <c r="Z129" s="14"/>
      <c r="AA129" s="14"/>
      <c r="AB129" s="14"/>
      <c r="AC129" s="14"/>
      <c r="AD129" s="15"/>
    </row>
    <row r="130" spans="1:34" ht="43.5" customHeight="1">
      <c r="A130" s="261"/>
      <c r="B130" s="262"/>
      <c r="C130" s="262"/>
      <c r="D130" s="262"/>
      <c r="E130" s="263"/>
      <c r="F130" s="257"/>
      <c r="G130" s="258"/>
      <c r="H130" s="258"/>
      <c r="I130" s="258"/>
      <c r="J130" s="259"/>
      <c r="K130" s="31"/>
      <c r="L130" s="141" t="s">
        <v>117</v>
      </c>
      <c r="M130" s="141"/>
      <c r="N130" s="141"/>
      <c r="O130" s="141"/>
      <c r="P130" s="141"/>
      <c r="Q130" s="141"/>
      <c r="R130" s="141"/>
      <c r="S130" s="141"/>
      <c r="T130" s="141"/>
      <c r="U130" s="141"/>
      <c r="V130" s="141"/>
      <c r="W130" s="141"/>
      <c r="X130" s="141"/>
      <c r="Y130" s="141"/>
      <c r="Z130" s="141"/>
      <c r="AA130" s="141"/>
      <c r="AB130" s="141"/>
      <c r="AC130" s="141"/>
      <c r="AD130" s="260"/>
    </row>
    <row r="131" spans="1:34" ht="21.75" customHeight="1">
      <c r="A131" s="261"/>
      <c r="B131" s="262"/>
      <c r="C131" s="262"/>
      <c r="D131" s="262"/>
      <c r="E131" s="263"/>
      <c r="F131" s="232" t="s">
        <v>118</v>
      </c>
      <c r="G131" s="233"/>
      <c r="H131" s="233"/>
      <c r="I131" s="233"/>
      <c r="J131" s="234"/>
      <c r="K131" s="31"/>
      <c r="L131" s="12" t="s">
        <v>120</v>
      </c>
      <c r="M131" s="12"/>
      <c r="N131" s="12"/>
      <c r="O131" s="12"/>
      <c r="P131" s="12"/>
      <c r="Q131" s="12"/>
      <c r="R131" s="12"/>
      <c r="S131" s="12"/>
      <c r="T131" s="12"/>
      <c r="U131" s="12"/>
      <c r="V131" s="12"/>
      <c r="W131" s="12"/>
      <c r="X131" s="12"/>
      <c r="Y131" s="12"/>
      <c r="Z131" s="12"/>
      <c r="AA131" s="12"/>
      <c r="AB131" s="12"/>
      <c r="AC131" s="12"/>
      <c r="AD131" s="17"/>
      <c r="AH131" s="18"/>
    </row>
    <row r="132" spans="1:34" ht="30.75" customHeight="1">
      <c r="A132" s="257"/>
      <c r="B132" s="258"/>
      <c r="C132" s="258"/>
      <c r="D132" s="258"/>
      <c r="E132" s="259"/>
      <c r="F132" s="232" t="s">
        <v>65</v>
      </c>
      <c r="G132" s="233"/>
      <c r="H132" s="233"/>
      <c r="I132" s="233"/>
      <c r="J132" s="234"/>
      <c r="K132" s="32"/>
      <c r="L132" s="19" t="s">
        <v>100</v>
      </c>
      <c r="M132" s="19"/>
      <c r="N132" s="19"/>
      <c r="O132" s="19"/>
      <c r="P132" s="19"/>
      <c r="Q132" s="19"/>
      <c r="R132" s="38"/>
      <c r="S132" s="38"/>
      <c r="T132" s="38"/>
      <c r="U132" s="38"/>
      <c r="V132" s="38"/>
      <c r="W132" s="38"/>
      <c r="X132" s="38"/>
      <c r="Y132" s="38"/>
      <c r="Z132" s="38"/>
      <c r="AA132" s="38"/>
      <c r="AB132" s="19"/>
      <c r="AC132" s="19"/>
      <c r="AD132" s="33"/>
      <c r="AH132" s="18"/>
    </row>
    <row r="133" spans="1:34" ht="21.75" customHeight="1">
      <c r="A133" s="5" t="s">
        <v>75</v>
      </c>
    </row>
    <row r="134" spans="1:34" ht="42" customHeight="1">
      <c r="B134" s="138" t="s">
        <v>201</v>
      </c>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c r="AA134" s="138"/>
      <c r="AB134" s="138"/>
      <c r="AC134" s="138"/>
      <c r="AD134" s="138"/>
    </row>
    <row r="135" spans="1:34">
      <c r="A135" s="127" t="s">
        <v>156</v>
      </c>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row>
    <row r="136" spans="1:34" ht="13.5" customHeight="1">
      <c r="A136" s="12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c r="AC136" s="127"/>
      <c r="AD136" s="127"/>
    </row>
    <row r="137" spans="1:34" ht="13.5" customHeight="1">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row>
    <row r="138" spans="1:34" ht="14.25" thickBot="1"/>
    <row r="139" spans="1:34" ht="14.25" thickBot="1">
      <c r="A139" s="5" t="s">
        <v>188</v>
      </c>
      <c r="J139" s="11" t="s">
        <v>154</v>
      </c>
    </row>
    <row r="140" spans="1:34" ht="20.100000000000001" customHeight="1">
      <c r="A140" s="128" t="s">
        <v>108</v>
      </c>
      <c r="B140" s="128"/>
      <c r="C140" s="128"/>
      <c r="D140" s="128"/>
      <c r="E140" s="128"/>
      <c r="F140" s="128"/>
      <c r="G140" s="128"/>
      <c r="H140" s="128"/>
      <c r="I140" s="34"/>
      <c r="K140" s="138" t="s">
        <v>124</v>
      </c>
      <c r="L140" s="138"/>
      <c r="M140" s="138"/>
      <c r="N140" s="138"/>
      <c r="O140" s="138"/>
      <c r="P140" s="138"/>
      <c r="Q140" s="138"/>
      <c r="R140" s="138"/>
      <c r="S140" s="138"/>
      <c r="T140" s="138"/>
      <c r="U140" s="138"/>
      <c r="V140" s="138"/>
      <c r="W140" s="138"/>
      <c r="X140" s="138"/>
      <c r="Y140" s="138"/>
      <c r="Z140" s="138"/>
      <c r="AA140" s="138"/>
      <c r="AB140" s="138"/>
      <c r="AC140" s="138"/>
      <c r="AD140" s="138"/>
    </row>
    <row r="141" spans="1:34" ht="20.100000000000001" customHeight="1">
      <c r="A141" s="128" t="s">
        <v>109</v>
      </c>
      <c r="B141" s="128"/>
      <c r="C141" s="128"/>
      <c r="D141" s="128"/>
      <c r="E141" s="128"/>
      <c r="F141" s="128"/>
      <c r="G141" s="128"/>
      <c r="H141" s="128"/>
      <c r="I141" s="34"/>
      <c r="K141" s="138"/>
      <c r="L141" s="138"/>
      <c r="M141" s="138"/>
      <c r="N141" s="138"/>
      <c r="O141" s="138"/>
      <c r="P141" s="138"/>
      <c r="Q141" s="138"/>
      <c r="R141" s="138"/>
      <c r="S141" s="138"/>
      <c r="T141" s="138"/>
      <c r="U141" s="138"/>
      <c r="V141" s="138"/>
      <c r="W141" s="138"/>
      <c r="X141" s="138"/>
      <c r="Y141" s="138"/>
      <c r="Z141" s="138"/>
      <c r="AA141" s="138"/>
      <c r="AB141" s="138"/>
      <c r="AC141" s="138"/>
      <c r="AD141" s="138"/>
    </row>
    <row r="142" spans="1:34" ht="20.100000000000001" customHeight="1">
      <c r="A142" s="238" t="s">
        <v>110</v>
      </c>
      <c r="B142" s="202"/>
      <c r="C142" s="202"/>
      <c r="D142" s="202"/>
      <c r="E142" s="202"/>
      <c r="F142" s="202"/>
      <c r="G142" s="202"/>
      <c r="H142" s="203"/>
      <c r="I142" s="34"/>
      <c r="K142" s="138"/>
      <c r="L142" s="138"/>
      <c r="M142" s="138"/>
      <c r="N142" s="138"/>
      <c r="O142" s="138"/>
      <c r="P142" s="138"/>
      <c r="Q142" s="138"/>
      <c r="R142" s="138"/>
      <c r="S142" s="138"/>
      <c r="T142" s="138"/>
      <c r="U142" s="138"/>
      <c r="V142" s="138"/>
      <c r="W142" s="138"/>
      <c r="X142" s="138"/>
      <c r="Y142" s="138"/>
      <c r="Z142" s="138"/>
      <c r="AA142" s="138"/>
      <c r="AB142" s="138"/>
      <c r="AC142" s="138"/>
      <c r="AD142" s="138"/>
    </row>
    <row r="143" spans="1:34" ht="20.100000000000001" customHeight="1">
      <c r="A143" s="128" t="s">
        <v>111</v>
      </c>
      <c r="B143" s="128"/>
      <c r="C143" s="128"/>
      <c r="D143" s="128"/>
      <c r="E143" s="128"/>
      <c r="F143" s="128"/>
      <c r="G143" s="128"/>
      <c r="H143" s="128"/>
      <c r="I143" s="34"/>
      <c r="K143" s="141"/>
      <c r="L143" s="141"/>
      <c r="M143" s="141"/>
      <c r="N143" s="141"/>
      <c r="O143" s="141"/>
      <c r="P143" s="141"/>
      <c r="Q143" s="141"/>
      <c r="R143" s="141"/>
      <c r="S143" s="141"/>
      <c r="T143" s="141"/>
      <c r="U143" s="141"/>
      <c r="V143" s="141"/>
      <c r="W143" s="141"/>
      <c r="X143" s="141"/>
      <c r="Y143" s="141"/>
      <c r="Z143" s="141"/>
      <c r="AA143" s="141"/>
      <c r="AB143" s="141"/>
      <c r="AC143" s="141"/>
      <c r="AD143" s="141"/>
    </row>
    <row r="144" spans="1:34" ht="43.5" customHeight="1">
      <c r="A144" s="169" t="s">
        <v>72</v>
      </c>
      <c r="B144" s="169"/>
      <c r="C144" s="169"/>
      <c r="D144" s="169"/>
      <c r="E144" s="169"/>
      <c r="F144" s="231"/>
      <c r="G144" s="167"/>
      <c r="H144" s="167"/>
      <c r="I144" s="167"/>
      <c r="J144" s="167"/>
      <c r="K144" s="167"/>
      <c r="L144" s="167"/>
      <c r="M144" s="167"/>
      <c r="N144" s="167"/>
      <c r="O144" s="167"/>
      <c r="P144" s="167"/>
      <c r="Q144" s="167"/>
      <c r="R144" s="167"/>
      <c r="S144" s="167"/>
      <c r="T144" s="167"/>
      <c r="U144" s="167"/>
      <c r="V144" s="167"/>
      <c r="W144" s="167"/>
      <c r="X144" s="167"/>
      <c r="Y144" s="167"/>
      <c r="Z144" s="167"/>
      <c r="AA144" s="167"/>
      <c r="AB144" s="167"/>
      <c r="AC144" s="167"/>
      <c r="AD144" s="168"/>
    </row>
    <row r="145" spans="1:33">
      <c r="A145" s="212" t="s">
        <v>202</v>
      </c>
      <c r="B145" s="212"/>
      <c r="C145" s="212"/>
      <c r="D145" s="212"/>
      <c r="E145" s="212"/>
      <c r="F145" s="212"/>
      <c r="G145" s="212"/>
      <c r="H145" s="212"/>
      <c r="I145" s="212"/>
      <c r="J145" s="212"/>
      <c r="K145" s="212"/>
      <c r="L145" s="212"/>
      <c r="M145" s="212"/>
      <c r="N145" s="212"/>
      <c r="O145" s="212"/>
      <c r="P145" s="212"/>
      <c r="Q145" s="212"/>
      <c r="R145" s="212"/>
      <c r="S145" s="212"/>
      <c r="T145" s="212"/>
      <c r="U145" s="212"/>
      <c r="V145" s="212"/>
      <c r="W145" s="212"/>
      <c r="X145" s="212"/>
      <c r="Y145" s="212"/>
      <c r="Z145" s="212"/>
      <c r="AA145" s="212"/>
      <c r="AB145" s="212"/>
      <c r="AC145" s="212"/>
      <c r="AD145" s="212"/>
    </row>
    <row r="146" spans="1:33">
      <c r="A146" s="127"/>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c r="AC146" s="127"/>
      <c r="AD146" s="127"/>
    </row>
    <row r="147" spans="1:33">
      <c r="A147" s="127"/>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c r="AC147" s="127"/>
      <c r="AD147" s="127"/>
    </row>
    <row r="148" spans="1:33" s="52" customFormat="1">
      <c r="A148" s="78"/>
      <c r="B148" s="78"/>
      <c r="C148" s="78"/>
      <c r="D148" s="78"/>
      <c r="E148" s="78"/>
      <c r="F148" s="78"/>
      <c r="G148" s="78"/>
      <c r="H148" s="78"/>
      <c r="I148" s="78"/>
      <c r="J148" s="78"/>
      <c r="K148" s="78"/>
      <c r="L148" s="78"/>
      <c r="M148" s="78"/>
      <c r="N148" s="78"/>
      <c r="O148" s="78"/>
      <c r="P148" s="78"/>
      <c r="Q148" s="78"/>
      <c r="R148" s="78"/>
      <c r="S148" s="78"/>
      <c r="T148" s="78"/>
      <c r="U148" s="78"/>
      <c r="V148" s="78"/>
      <c r="W148" s="78"/>
      <c r="X148" s="78"/>
      <c r="Y148" s="78"/>
      <c r="Z148" s="78"/>
      <c r="AA148" s="78"/>
      <c r="AB148" s="78"/>
      <c r="AC148" s="78"/>
      <c r="AD148" s="78"/>
    </row>
    <row r="149" spans="1:33" s="52" customFormat="1" ht="14.25" thickBot="1">
      <c r="A149" s="78"/>
      <c r="B149" s="78"/>
      <c r="C149" s="78"/>
      <c r="D149" s="78"/>
      <c r="E149" s="78"/>
      <c r="F149" s="78"/>
      <c r="G149" s="78"/>
      <c r="H149" s="78"/>
      <c r="I149" s="78"/>
      <c r="J149" s="78"/>
      <c r="K149" s="78"/>
      <c r="L149" s="78"/>
      <c r="M149" s="78"/>
      <c r="N149" s="78"/>
      <c r="O149" s="78"/>
      <c r="P149" s="78"/>
      <c r="Q149" s="78"/>
      <c r="R149" s="78"/>
      <c r="S149" s="78"/>
      <c r="T149" s="78"/>
      <c r="U149" s="78"/>
      <c r="V149" s="78"/>
      <c r="W149" s="78"/>
      <c r="X149" s="78"/>
      <c r="Y149" s="78"/>
      <c r="Z149" s="78"/>
      <c r="AA149" s="78"/>
      <c r="AB149" s="78"/>
      <c r="AC149" s="78"/>
      <c r="AD149" s="78"/>
    </row>
    <row r="150" spans="1:33" s="52" customFormat="1" ht="14.25" thickBot="1">
      <c r="A150" s="52" t="s">
        <v>189</v>
      </c>
      <c r="O150" s="55" t="s">
        <v>154</v>
      </c>
    </row>
    <row r="151" spans="1:33" s="52" customFormat="1" ht="13.9" customHeight="1" thickBot="1">
      <c r="B151" s="52" t="s">
        <v>171</v>
      </c>
    </row>
    <row r="152" spans="1:33" s="52" customFormat="1" ht="13.9" customHeight="1" thickBot="1">
      <c r="C152" s="52" t="s">
        <v>172</v>
      </c>
      <c r="AG152" s="55" t="s">
        <v>154</v>
      </c>
    </row>
    <row r="153" spans="1:33" s="52" customFormat="1" ht="26.45" customHeight="1" thickBot="1">
      <c r="C153" s="240" t="s">
        <v>173</v>
      </c>
      <c r="D153" s="240"/>
      <c r="E153" s="240"/>
      <c r="F153" s="240"/>
      <c r="G153" s="240"/>
      <c r="H153" s="240"/>
      <c r="I153" s="240"/>
      <c r="J153" s="240"/>
      <c r="K153" s="240"/>
      <c r="L153" s="240"/>
      <c r="M153" s="240"/>
      <c r="N153" s="240"/>
      <c r="O153" s="240"/>
      <c r="P153" s="240"/>
      <c r="Q153" s="240"/>
      <c r="R153" s="240"/>
      <c r="S153" s="240"/>
      <c r="T153" s="240"/>
      <c r="U153" s="240"/>
      <c r="V153" s="240"/>
      <c r="W153" s="240"/>
      <c r="X153" s="240"/>
      <c r="Y153" s="240"/>
      <c r="Z153" s="240"/>
      <c r="AA153" s="240"/>
      <c r="AB153" s="240"/>
      <c r="AC153" s="240"/>
      <c r="AD153" s="240"/>
      <c r="AE153" s="240"/>
      <c r="AF153" s="241"/>
      <c r="AG153" s="55"/>
    </row>
    <row r="154" spans="1:33" s="52" customFormat="1" ht="26.45" customHeight="1" thickBot="1">
      <c r="C154" s="240" t="s">
        <v>174</v>
      </c>
      <c r="D154" s="240"/>
      <c r="E154" s="240"/>
      <c r="F154" s="240"/>
      <c r="G154" s="240"/>
      <c r="H154" s="240"/>
      <c r="I154" s="240"/>
      <c r="J154" s="240"/>
      <c r="K154" s="240"/>
      <c r="L154" s="240"/>
      <c r="M154" s="240"/>
      <c r="N154" s="240"/>
      <c r="O154" s="240"/>
      <c r="P154" s="240"/>
      <c r="Q154" s="240"/>
      <c r="R154" s="240"/>
      <c r="S154" s="240"/>
      <c r="T154" s="240"/>
      <c r="U154" s="240"/>
      <c r="V154" s="240"/>
      <c r="W154" s="240"/>
      <c r="X154" s="240"/>
      <c r="Y154" s="240"/>
      <c r="Z154" s="240"/>
      <c r="AA154" s="240"/>
      <c r="AB154" s="240"/>
      <c r="AC154" s="240"/>
      <c r="AD154" s="240"/>
      <c r="AE154" s="240"/>
      <c r="AF154" s="241"/>
      <c r="AG154" s="55"/>
    </row>
    <row r="155" spans="1:33" s="52" customFormat="1" ht="13.9" customHeight="1" thickBot="1">
      <c r="C155" s="52" t="s">
        <v>175</v>
      </c>
      <c r="AG155" s="55" t="s">
        <v>154</v>
      </c>
    </row>
    <row r="156" spans="1:33" s="52" customFormat="1">
      <c r="A156" s="52" t="s">
        <v>88</v>
      </c>
      <c r="O156" s="79"/>
    </row>
    <row r="157" spans="1:33" s="52" customFormat="1">
      <c r="O157" s="79"/>
    </row>
    <row r="158" spans="1:33" s="52" customFormat="1" ht="14.25" thickBot="1"/>
    <row r="159" spans="1:33" s="52" customFormat="1" ht="14.25" thickBot="1">
      <c r="A159" s="52" t="s">
        <v>190</v>
      </c>
      <c r="O159" s="55" t="s">
        <v>154</v>
      </c>
    </row>
    <row r="160" spans="1:33" s="52" customFormat="1">
      <c r="A160" s="52" t="s">
        <v>88</v>
      </c>
      <c r="L160" s="79"/>
    </row>
    <row r="161" spans="1:33" s="52" customFormat="1"/>
    <row r="162" spans="1:33" ht="14.25" thickBot="1">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row>
    <row r="163" spans="1:33" ht="14.25" thickBot="1">
      <c r="A163" s="52" t="s">
        <v>191</v>
      </c>
      <c r="L163" s="11" t="s">
        <v>154</v>
      </c>
    </row>
    <row r="164" spans="1:33" ht="21.75" customHeight="1">
      <c r="A164" s="128" t="s">
        <v>192</v>
      </c>
      <c r="B164" s="128"/>
      <c r="C164" s="128"/>
      <c r="D164" s="128"/>
      <c r="E164" s="128"/>
      <c r="F164" s="128" t="s">
        <v>8</v>
      </c>
      <c r="G164" s="128"/>
      <c r="H164" s="173" t="s">
        <v>9</v>
      </c>
      <c r="I164" s="174"/>
      <c r="J164" s="128" t="s">
        <v>10</v>
      </c>
      <c r="K164" s="128"/>
      <c r="L164" s="128" t="s">
        <v>11</v>
      </c>
      <c r="M164" s="128"/>
      <c r="N164" s="128" t="s">
        <v>12</v>
      </c>
      <c r="O164" s="128"/>
      <c r="P164" s="128" t="s">
        <v>13</v>
      </c>
      <c r="Q164" s="128"/>
      <c r="R164" s="173" t="s">
        <v>14</v>
      </c>
      <c r="S164" s="174"/>
      <c r="T164" s="128" t="s">
        <v>15</v>
      </c>
      <c r="U164" s="128"/>
      <c r="V164" s="128" t="s">
        <v>16</v>
      </c>
      <c r="W164" s="128"/>
      <c r="X164" s="128" t="s">
        <v>17</v>
      </c>
      <c r="Y164" s="128"/>
      <c r="Z164" s="128" t="s">
        <v>18</v>
      </c>
      <c r="AA164" s="128"/>
      <c r="AB164" s="128" t="s">
        <v>19</v>
      </c>
      <c r="AC164" s="128"/>
      <c r="AD164" s="128" t="s">
        <v>20</v>
      </c>
      <c r="AE164" s="128"/>
      <c r="AF164" s="153" t="s">
        <v>56</v>
      </c>
      <c r="AG164" s="153"/>
    </row>
    <row r="165" spans="1:33" ht="21.75" customHeight="1">
      <c r="A165" s="125" t="s">
        <v>122</v>
      </c>
      <c r="B165" s="125"/>
      <c r="C165" s="125"/>
      <c r="D165" s="125"/>
      <c r="E165" s="125"/>
      <c r="F165" s="126"/>
      <c r="G165" s="126"/>
      <c r="H165" s="132"/>
      <c r="I165" s="133"/>
      <c r="J165" s="126"/>
      <c r="K165" s="126"/>
      <c r="L165" s="126"/>
      <c r="M165" s="126"/>
      <c r="N165" s="126"/>
      <c r="O165" s="126"/>
      <c r="P165" s="126"/>
      <c r="Q165" s="126"/>
      <c r="R165" s="132"/>
      <c r="S165" s="133"/>
      <c r="T165" s="126"/>
      <c r="U165" s="126"/>
      <c r="V165" s="126"/>
      <c r="W165" s="126"/>
      <c r="X165" s="126"/>
      <c r="Y165" s="126"/>
      <c r="Z165" s="126"/>
      <c r="AA165" s="126"/>
      <c r="AB165" s="126"/>
      <c r="AC165" s="126"/>
      <c r="AD165" s="130">
        <f>SUM(F165:AC165)</f>
        <v>0</v>
      </c>
      <c r="AE165" s="130"/>
      <c r="AF165" s="121" t="e">
        <f>ROUNDDOWN(AD165/AD166,2)</f>
        <v>#DIV/0!</v>
      </c>
      <c r="AG165" s="122"/>
    </row>
    <row r="166" spans="1:33" ht="21.75" customHeight="1">
      <c r="A166" s="129" t="s">
        <v>57</v>
      </c>
      <c r="B166" s="129"/>
      <c r="C166" s="129"/>
      <c r="D166" s="129"/>
      <c r="E166" s="129"/>
      <c r="F166" s="126"/>
      <c r="G166" s="126"/>
      <c r="H166" s="132"/>
      <c r="I166" s="133"/>
      <c r="J166" s="126"/>
      <c r="K166" s="126"/>
      <c r="L166" s="126"/>
      <c r="M166" s="126"/>
      <c r="N166" s="126"/>
      <c r="O166" s="126"/>
      <c r="P166" s="126"/>
      <c r="Q166" s="126"/>
      <c r="R166" s="132"/>
      <c r="S166" s="133"/>
      <c r="T166" s="126"/>
      <c r="U166" s="126"/>
      <c r="V166" s="126"/>
      <c r="W166" s="126"/>
      <c r="X166" s="126"/>
      <c r="Y166" s="126"/>
      <c r="Z166" s="126"/>
      <c r="AA166" s="126"/>
      <c r="AB166" s="126"/>
      <c r="AC166" s="126"/>
      <c r="AD166" s="130">
        <f>SUM(F166:AC166)</f>
        <v>0</v>
      </c>
      <c r="AE166" s="130"/>
      <c r="AF166" s="123"/>
      <c r="AG166" s="124"/>
    </row>
    <row r="167" spans="1:33" ht="21.75" customHeight="1">
      <c r="A167" s="128" t="s">
        <v>193</v>
      </c>
      <c r="B167" s="128"/>
      <c r="C167" s="128"/>
      <c r="D167" s="128"/>
      <c r="E167" s="128"/>
      <c r="F167" s="128" t="s">
        <v>8</v>
      </c>
      <c r="G167" s="128"/>
      <c r="H167" s="173" t="s">
        <v>9</v>
      </c>
      <c r="I167" s="174"/>
      <c r="J167" s="128" t="s">
        <v>10</v>
      </c>
      <c r="K167" s="128"/>
      <c r="L167" s="128" t="s">
        <v>11</v>
      </c>
      <c r="M167" s="128"/>
      <c r="N167" s="128" t="s">
        <v>12</v>
      </c>
      <c r="O167" s="128"/>
      <c r="P167" s="128" t="s">
        <v>13</v>
      </c>
      <c r="Q167" s="128"/>
      <c r="R167" s="173" t="s">
        <v>14</v>
      </c>
      <c r="S167" s="174"/>
      <c r="T167" s="128" t="s">
        <v>15</v>
      </c>
      <c r="U167" s="128"/>
      <c r="V167" s="128" t="s">
        <v>16</v>
      </c>
      <c r="W167" s="128"/>
      <c r="X167" s="128" t="s">
        <v>17</v>
      </c>
      <c r="Y167" s="128"/>
      <c r="Z167" s="128" t="s">
        <v>18</v>
      </c>
      <c r="AA167" s="128"/>
      <c r="AB167" s="128" t="s">
        <v>19</v>
      </c>
      <c r="AC167" s="128"/>
      <c r="AD167" s="128" t="s">
        <v>20</v>
      </c>
      <c r="AE167" s="128"/>
      <c r="AF167" s="153" t="s">
        <v>56</v>
      </c>
      <c r="AG167" s="153"/>
    </row>
    <row r="168" spans="1:33" ht="21.75" customHeight="1">
      <c r="A168" s="125" t="s">
        <v>123</v>
      </c>
      <c r="B168" s="125"/>
      <c r="C168" s="125"/>
      <c r="D168" s="125"/>
      <c r="E168" s="125"/>
      <c r="F168" s="126"/>
      <c r="G168" s="126"/>
      <c r="H168" s="132"/>
      <c r="I168" s="133"/>
      <c r="J168" s="126"/>
      <c r="K168" s="126"/>
      <c r="L168" s="126"/>
      <c r="M168" s="126"/>
      <c r="N168" s="126"/>
      <c r="O168" s="126"/>
      <c r="P168" s="126"/>
      <c r="Q168" s="126"/>
      <c r="R168" s="132"/>
      <c r="S168" s="133"/>
      <c r="T168" s="126"/>
      <c r="U168" s="126"/>
      <c r="V168" s="126"/>
      <c r="W168" s="126"/>
      <c r="X168" s="126"/>
      <c r="Y168" s="126"/>
      <c r="Z168" s="126"/>
      <c r="AA168" s="126"/>
      <c r="AB168" s="126"/>
      <c r="AC168" s="126"/>
      <c r="AD168" s="130">
        <f>SUM(F168:AC168)</f>
        <v>0</v>
      </c>
      <c r="AE168" s="130"/>
      <c r="AF168" s="121" t="e">
        <f>ROUNDDOWN(AD168/AD169,2)</f>
        <v>#DIV/0!</v>
      </c>
      <c r="AG168" s="122"/>
    </row>
    <row r="169" spans="1:33" ht="21.75" customHeight="1">
      <c r="A169" s="129" t="s">
        <v>57</v>
      </c>
      <c r="B169" s="129"/>
      <c r="C169" s="129"/>
      <c r="D169" s="129"/>
      <c r="E169" s="129"/>
      <c r="F169" s="126"/>
      <c r="G169" s="126"/>
      <c r="H169" s="132"/>
      <c r="I169" s="133"/>
      <c r="J169" s="126"/>
      <c r="K169" s="126"/>
      <c r="L169" s="126"/>
      <c r="M169" s="126"/>
      <c r="N169" s="126"/>
      <c r="O169" s="126"/>
      <c r="P169" s="126"/>
      <c r="Q169" s="126"/>
      <c r="R169" s="132"/>
      <c r="S169" s="133"/>
      <c r="T169" s="126"/>
      <c r="U169" s="126"/>
      <c r="V169" s="126"/>
      <c r="W169" s="126"/>
      <c r="X169" s="126"/>
      <c r="Y169" s="126"/>
      <c r="Z169" s="126"/>
      <c r="AA169" s="126"/>
      <c r="AB169" s="126"/>
      <c r="AC169" s="126"/>
      <c r="AD169" s="130">
        <f>SUM(F169:AC169)</f>
        <v>0</v>
      </c>
      <c r="AE169" s="130"/>
      <c r="AF169" s="123"/>
      <c r="AG169" s="124"/>
    </row>
    <row r="170" spans="1:33" ht="16.899999999999999" customHeight="1">
      <c r="A170" s="239" t="s">
        <v>194</v>
      </c>
      <c r="B170" s="239"/>
      <c r="C170" s="239"/>
      <c r="D170" s="239"/>
      <c r="E170" s="239"/>
      <c r="F170" s="239"/>
      <c r="G170" s="239"/>
      <c r="H170" s="239"/>
      <c r="I170" s="239"/>
      <c r="J170" s="239"/>
      <c r="K170" s="239" t="s">
        <v>141</v>
      </c>
      <c r="L170" s="239"/>
      <c r="M170" s="239"/>
      <c r="N170" s="239"/>
      <c r="O170" s="239"/>
      <c r="P170" s="239"/>
      <c r="Q170" s="239"/>
      <c r="R170" s="239"/>
      <c r="S170" s="239"/>
      <c r="T170" s="84"/>
      <c r="U170" s="85" t="s">
        <v>24</v>
      </c>
      <c r="V170" s="84"/>
      <c r="W170" s="85" t="s">
        <v>25</v>
      </c>
      <c r="X170" s="67"/>
      <c r="Y170" s="67"/>
      <c r="Z170" s="37"/>
      <c r="AA170" s="37"/>
      <c r="AB170" s="37"/>
      <c r="AC170" s="37"/>
      <c r="AD170" s="37"/>
    </row>
    <row r="171" spans="1:33" ht="16.899999999999999" customHeight="1">
      <c r="A171" s="239"/>
      <c r="B171" s="239"/>
      <c r="C171" s="239"/>
      <c r="D171" s="239"/>
      <c r="E171" s="239"/>
      <c r="F171" s="239"/>
      <c r="G171" s="239"/>
      <c r="H171" s="239"/>
      <c r="I171" s="239"/>
      <c r="J171" s="239"/>
      <c r="K171" s="239" t="s">
        <v>142</v>
      </c>
      <c r="L171" s="239"/>
      <c r="M171" s="239"/>
      <c r="N171" s="239"/>
      <c r="O171" s="239"/>
      <c r="P171" s="239"/>
      <c r="Q171" s="239"/>
      <c r="R171" s="239"/>
      <c r="S171" s="239"/>
      <c r="T171" s="84"/>
      <c r="U171" s="85" t="s">
        <v>24</v>
      </c>
      <c r="V171" s="84"/>
      <c r="W171" s="85" t="s">
        <v>25</v>
      </c>
      <c r="X171" s="67"/>
      <c r="Y171" s="67"/>
      <c r="Z171" s="37"/>
      <c r="AA171" s="37"/>
      <c r="AB171" s="37"/>
      <c r="AC171" s="37"/>
      <c r="AD171" s="37"/>
    </row>
    <row r="172" spans="1:33" ht="16.899999999999999" customHeight="1">
      <c r="A172" s="239"/>
      <c r="B172" s="239"/>
      <c r="C172" s="239"/>
      <c r="D172" s="239"/>
      <c r="E172" s="239"/>
      <c r="F172" s="239"/>
      <c r="G172" s="239"/>
      <c r="H172" s="239"/>
      <c r="I172" s="239"/>
      <c r="J172" s="239"/>
      <c r="K172" s="239" t="s">
        <v>143</v>
      </c>
      <c r="L172" s="239"/>
      <c r="M172" s="239"/>
      <c r="N172" s="239"/>
      <c r="O172" s="239"/>
      <c r="P172" s="239"/>
      <c r="Q172" s="239"/>
      <c r="R172" s="239"/>
      <c r="S172" s="239"/>
      <c r="T172" s="84"/>
      <c r="U172" s="85" t="s">
        <v>24</v>
      </c>
      <c r="V172" s="84"/>
      <c r="W172" s="85" t="s">
        <v>25</v>
      </c>
      <c r="X172" s="67"/>
      <c r="Y172" s="67"/>
      <c r="Z172" s="37"/>
      <c r="AA172" s="37"/>
      <c r="AB172" s="37"/>
      <c r="AC172" s="37"/>
      <c r="AD172" s="37"/>
    </row>
    <row r="173" spans="1:33">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row>
    <row r="174" spans="1:33" ht="14.25" thickBot="1"/>
    <row r="175" spans="1:33" ht="14.25" thickBot="1">
      <c r="A175" s="52">
        <v>14</v>
      </c>
      <c r="B175" s="5" t="s">
        <v>89</v>
      </c>
      <c r="H175" s="11" t="s">
        <v>178</v>
      </c>
    </row>
    <row r="176" spans="1:33">
      <c r="A176" s="138" t="s">
        <v>88</v>
      </c>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8"/>
      <c r="Z176" s="138"/>
      <c r="AA176" s="138"/>
      <c r="AB176" s="138"/>
      <c r="AC176" s="138"/>
      <c r="AD176" s="138"/>
      <c r="AE176" s="138"/>
      <c r="AF176" s="138"/>
      <c r="AG176" s="138"/>
    </row>
    <row r="177" spans="1:33" ht="13.5" customHeight="1">
      <c r="A177" s="6"/>
      <c r="B177" s="6"/>
      <c r="C177" s="6"/>
      <c r="D177" s="6"/>
      <c r="E177" s="6"/>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row>
    <row r="178" spans="1:33" ht="14.25" thickBot="1"/>
    <row r="179" spans="1:33" ht="14.25" thickBot="1">
      <c r="A179" s="52">
        <v>15</v>
      </c>
      <c r="B179" s="5" t="s">
        <v>90</v>
      </c>
      <c r="H179" s="11" t="s">
        <v>154</v>
      </c>
    </row>
    <row r="180" spans="1:33" ht="48.75" customHeight="1">
      <c r="A180" s="236" t="s">
        <v>112</v>
      </c>
      <c r="B180" s="236"/>
      <c r="C180" s="236"/>
      <c r="D180" s="236"/>
      <c r="E180" s="236"/>
      <c r="F180" s="236"/>
      <c r="G180" s="237" t="s">
        <v>149</v>
      </c>
      <c r="H180" s="237"/>
      <c r="I180" s="237"/>
      <c r="J180" s="237"/>
      <c r="K180" s="237"/>
      <c r="L180" s="237"/>
      <c r="M180" s="237"/>
      <c r="N180" s="237"/>
      <c r="O180" s="237"/>
      <c r="P180" s="237"/>
      <c r="Q180" s="237"/>
      <c r="R180" s="237"/>
      <c r="S180" s="237"/>
      <c r="T180" s="237"/>
      <c r="U180" s="237"/>
      <c r="V180" s="237"/>
      <c r="W180" s="237"/>
      <c r="X180" s="237"/>
      <c r="Y180" s="237"/>
      <c r="Z180" s="237"/>
      <c r="AA180" s="73"/>
      <c r="AB180" s="53" t="s">
        <v>47</v>
      </c>
      <c r="AC180" s="74"/>
      <c r="AD180" s="75" t="s">
        <v>48</v>
      </c>
      <c r="AE180" s="35"/>
      <c r="AF180" s="35"/>
      <c r="AG180" s="35"/>
    </row>
    <row r="181" spans="1:33" ht="42.75" customHeight="1">
      <c r="A181" s="236" t="s">
        <v>113</v>
      </c>
      <c r="B181" s="236"/>
      <c r="C181" s="236"/>
      <c r="D181" s="236"/>
      <c r="E181" s="236"/>
      <c r="F181" s="236"/>
      <c r="G181" s="237" t="s">
        <v>150</v>
      </c>
      <c r="H181" s="237"/>
      <c r="I181" s="237"/>
      <c r="J181" s="237"/>
      <c r="K181" s="237"/>
      <c r="L181" s="237"/>
      <c r="M181" s="237"/>
      <c r="N181" s="237"/>
      <c r="O181" s="237"/>
      <c r="P181" s="237"/>
      <c r="Q181" s="237"/>
      <c r="R181" s="237"/>
      <c r="S181" s="237"/>
      <c r="T181" s="237"/>
      <c r="U181" s="237"/>
      <c r="V181" s="237"/>
      <c r="W181" s="237"/>
      <c r="X181" s="237"/>
      <c r="Y181" s="237"/>
      <c r="Z181" s="237"/>
      <c r="AA181" s="73"/>
      <c r="AB181" s="53" t="s">
        <v>47</v>
      </c>
      <c r="AC181" s="74"/>
      <c r="AD181" s="75" t="s">
        <v>48</v>
      </c>
      <c r="AE181" s="35"/>
      <c r="AF181" s="35"/>
      <c r="AG181" s="35"/>
    </row>
    <row r="182" spans="1:33" ht="39" customHeight="1">
      <c r="A182" s="236" t="s">
        <v>114</v>
      </c>
      <c r="B182" s="236"/>
      <c r="C182" s="236"/>
      <c r="D182" s="236"/>
      <c r="E182" s="236"/>
      <c r="F182" s="236"/>
      <c r="G182" s="237" t="s">
        <v>151</v>
      </c>
      <c r="H182" s="237"/>
      <c r="I182" s="237"/>
      <c r="J182" s="237"/>
      <c r="K182" s="237"/>
      <c r="L182" s="237"/>
      <c r="M182" s="237"/>
      <c r="N182" s="237"/>
      <c r="O182" s="237"/>
      <c r="P182" s="237"/>
      <c r="Q182" s="237"/>
      <c r="R182" s="237"/>
      <c r="S182" s="237"/>
      <c r="T182" s="237"/>
      <c r="U182" s="237"/>
      <c r="V182" s="237"/>
      <c r="W182" s="237"/>
      <c r="X182" s="237"/>
      <c r="Y182" s="237"/>
      <c r="Z182" s="237"/>
      <c r="AA182" s="73"/>
      <c r="AB182" s="53" t="s">
        <v>47</v>
      </c>
      <c r="AC182" s="74"/>
      <c r="AD182" s="75" t="s">
        <v>48</v>
      </c>
      <c r="AE182" s="35"/>
      <c r="AF182" s="35"/>
      <c r="AG182" s="35"/>
    </row>
    <row r="183" spans="1:33" s="35" customFormat="1" ht="43.5" customHeight="1">
      <c r="A183" s="131" t="s">
        <v>152</v>
      </c>
      <c r="B183" s="131"/>
      <c r="C183" s="131"/>
      <c r="D183" s="131"/>
      <c r="E183" s="131"/>
      <c r="F183" s="73"/>
      <c r="G183" s="53" t="s">
        <v>47</v>
      </c>
      <c r="H183" s="74"/>
      <c r="I183" s="75" t="s">
        <v>48</v>
      </c>
      <c r="J183" s="76"/>
      <c r="K183" s="76"/>
      <c r="L183" s="76"/>
      <c r="M183" s="76"/>
      <c r="N183" s="76"/>
      <c r="O183" s="76"/>
      <c r="P183" s="76"/>
      <c r="Q183" s="76"/>
      <c r="R183" s="76"/>
      <c r="S183" s="76"/>
      <c r="T183" s="76"/>
      <c r="U183" s="76"/>
      <c r="V183" s="76"/>
      <c r="W183" s="76"/>
      <c r="X183" s="76"/>
      <c r="Y183" s="76"/>
      <c r="Z183" s="76"/>
      <c r="AA183" s="76"/>
      <c r="AB183" s="76"/>
      <c r="AC183" s="76"/>
      <c r="AD183" s="76"/>
    </row>
    <row r="184" spans="1:33" ht="36" customHeight="1">
      <c r="A184" s="91" t="s">
        <v>7</v>
      </c>
      <c r="B184" s="91"/>
      <c r="C184" s="91"/>
      <c r="D184" s="91"/>
      <c r="E184" s="91"/>
      <c r="F184" s="92" t="s">
        <v>195</v>
      </c>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4"/>
    </row>
    <row r="185" spans="1:33">
      <c r="A185" s="52" t="s">
        <v>153</v>
      </c>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row>
    <row r="186" spans="1:33">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row>
    <row r="187" spans="1:33" ht="14.25" thickBot="1"/>
    <row r="188" spans="1:33" ht="13.9" customHeight="1" thickBot="1">
      <c r="A188" s="52" t="s">
        <v>196</v>
      </c>
      <c r="B188" s="67"/>
      <c r="C188" s="67"/>
      <c r="D188" s="67"/>
      <c r="E188" s="67"/>
      <c r="F188" s="67"/>
      <c r="G188" s="11" t="s">
        <v>154</v>
      </c>
      <c r="H188" s="67"/>
      <c r="I188" s="67"/>
      <c r="J188" s="67"/>
      <c r="K188" s="67"/>
      <c r="L188" s="67"/>
      <c r="M188" s="67"/>
      <c r="N188" s="67"/>
      <c r="O188" s="67"/>
      <c r="P188" s="67"/>
      <c r="Q188" s="67"/>
      <c r="R188" s="67"/>
      <c r="S188" s="67"/>
      <c r="T188" s="67"/>
      <c r="U188" s="67"/>
      <c r="V188" s="67"/>
      <c r="W188" s="67"/>
      <c r="X188" s="67"/>
      <c r="Y188" s="67"/>
      <c r="Z188" s="67"/>
      <c r="AA188" s="67"/>
      <c r="AB188" s="67"/>
      <c r="AC188" s="67"/>
      <c r="AD188" s="67"/>
      <c r="AE188" s="37"/>
    </row>
    <row r="189" spans="1:33" ht="25.9" customHeight="1">
      <c r="A189" s="95" t="s">
        <v>168</v>
      </c>
      <c r="B189" s="96"/>
      <c r="C189" s="96"/>
      <c r="D189" s="96"/>
      <c r="E189" s="97"/>
      <c r="F189" s="101" t="s">
        <v>161</v>
      </c>
      <c r="G189" s="102"/>
      <c r="H189" s="102"/>
      <c r="I189" s="102"/>
      <c r="J189" s="102"/>
      <c r="K189" s="102"/>
      <c r="L189" s="102"/>
      <c r="M189" s="102"/>
      <c r="N189" s="102"/>
      <c r="O189" s="103"/>
      <c r="P189" s="104" t="s">
        <v>162</v>
      </c>
      <c r="Q189" s="105"/>
      <c r="R189" s="106" t="s">
        <v>97</v>
      </c>
      <c r="S189" s="106"/>
      <c r="T189" s="106"/>
      <c r="U189" s="106"/>
      <c r="V189" s="106"/>
      <c r="W189" s="105"/>
      <c r="X189" s="105"/>
      <c r="Y189" s="106" t="s">
        <v>21</v>
      </c>
      <c r="Z189" s="106"/>
      <c r="AA189" s="106"/>
      <c r="AB189" s="106"/>
      <c r="AC189" s="106"/>
      <c r="AD189" s="107"/>
      <c r="AE189" s="37"/>
    </row>
    <row r="190" spans="1:33" ht="25.9" customHeight="1">
      <c r="A190" s="98"/>
      <c r="B190" s="99"/>
      <c r="C190" s="99"/>
      <c r="D190" s="99"/>
      <c r="E190" s="100"/>
      <c r="F190" s="101" t="s">
        <v>163</v>
      </c>
      <c r="G190" s="102"/>
      <c r="H190" s="102"/>
      <c r="I190" s="102"/>
      <c r="J190" s="102"/>
      <c r="K190" s="102"/>
      <c r="L190" s="102"/>
      <c r="M190" s="102"/>
      <c r="N190" s="102"/>
      <c r="O190" s="103"/>
      <c r="P190" s="104"/>
      <c r="Q190" s="105"/>
      <c r="R190" s="106" t="s">
        <v>97</v>
      </c>
      <c r="S190" s="106"/>
      <c r="T190" s="106"/>
      <c r="U190" s="106"/>
      <c r="V190" s="106"/>
      <c r="W190" s="105"/>
      <c r="X190" s="105"/>
      <c r="Y190" s="106" t="s">
        <v>21</v>
      </c>
      <c r="Z190" s="106"/>
      <c r="AA190" s="106"/>
      <c r="AB190" s="106"/>
      <c r="AC190" s="106"/>
      <c r="AD190" s="107"/>
      <c r="AE190" s="37"/>
    </row>
    <row r="191" spans="1:33" ht="27" customHeight="1">
      <c r="A191" s="95" t="s">
        <v>164</v>
      </c>
      <c r="B191" s="96"/>
      <c r="C191" s="96"/>
      <c r="D191" s="96"/>
      <c r="E191" s="97"/>
      <c r="F191" s="109" t="s">
        <v>167</v>
      </c>
      <c r="G191" s="109"/>
      <c r="H191" s="109"/>
      <c r="I191" s="109"/>
      <c r="J191" s="109"/>
      <c r="K191" s="109"/>
      <c r="L191" s="109"/>
      <c r="M191" s="109"/>
      <c r="N191" s="109"/>
      <c r="O191" s="109"/>
      <c r="P191" s="79"/>
      <c r="Q191" s="52"/>
      <c r="R191" s="79"/>
      <c r="S191" s="52"/>
      <c r="T191" s="80"/>
      <c r="U191" s="80"/>
      <c r="V191" s="80"/>
      <c r="W191" s="81"/>
      <c r="X191" s="81"/>
      <c r="Y191" s="80"/>
      <c r="Z191" s="80"/>
      <c r="AA191" s="80"/>
      <c r="AB191" s="80"/>
      <c r="AC191" s="80"/>
      <c r="AD191" s="80"/>
      <c r="AE191" s="37"/>
    </row>
    <row r="192" spans="1:33" ht="27" customHeight="1">
      <c r="A192" s="95" t="s">
        <v>165</v>
      </c>
      <c r="B192" s="110"/>
      <c r="C192" s="110"/>
      <c r="D192" s="110"/>
      <c r="E192" s="111"/>
      <c r="F192" s="112" t="s">
        <v>166</v>
      </c>
      <c r="G192" s="113"/>
      <c r="H192" s="113"/>
      <c r="I192" s="113"/>
      <c r="J192" s="113"/>
      <c r="K192" s="113"/>
      <c r="L192" s="113"/>
      <c r="M192" s="113"/>
      <c r="N192" s="113"/>
      <c r="O192" s="114"/>
      <c r="P192" s="82"/>
      <c r="Q192" s="52"/>
      <c r="R192" s="79"/>
      <c r="S192" s="52"/>
      <c r="T192" s="80"/>
      <c r="U192" s="80"/>
      <c r="V192" s="80"/>
      <c r="W192" s="81"/>
      <c r="X192" s="81"/>
      <c r="Y192" s="80"/>
      <c r="Z192" s="80"/>
      <c r="AA192" s="80"/>
      <c r="AB192" s="80"/>
      <c r="AC192" s="80"/>
      <c r="AD192" s="80"/>
      <c r="AE192" s="37"/>
    </row>
    <row r="193" spans="1:30" ht="80.099999999999994" customHeight="1">
      <c r="A193" s="115" t="s">
        <v>7</v>
      </c>
      <c r="B193" s="116"/>
      <c r="C193" s="116"/>
      <c r="D193" s="116"/>
      <c r="E193" s="117"/>
      <c r="F193" s="118" t="s">
        <v>204</v>
      </c>
      <c r="G193" s="118"/>
      <c r="H193" s="118"/>
      <c r="I193" s="118"/>
      <c r="J193" s="118"/>
      <c r="K193" s="118"/>
      <c r="L193" s="118"/>
      <c r="M193" s="118"/>
      <c r="N193" s="118"/>
      <c r="O193" s="118"/>
      <c r="P193" s="118"/>
      <c r="Q193" s="118"/>
      <c r="R193" s="118"/>
      <c r="S193" s="118"/>
      <c r="T193" s="118"/>
      <c r="U193" s="118"/>
      <c r="V193" s="118"/>
      <c r="W193" s="118"/>
      <c r="X193" s="118"/>
      <c r="Y193" s="118"/>
      <c r="Z193" s="118"/>
      <c r="AA193" s="118"/>
      <c r="AB193" s="118"/>
      <c r="AC193" s="118"/>
      <c r="AD193" s="118"/>
    </row>
    <row r="194" spans="1:30" ht="42.6" customHeight="1">
      <c r="A194" s="119" t="s">
        <v>203</v>
      </c>
      <c r="B194" s="119"/>
      <c r="C194" s="119"/>
      <c r="D194" s="119"/>
      <c r="E194" s="119"/>
      <c r="F194" s="119"/>
      <c r="G194" s="119"/>
      <c r="H194" s="119"/>
      <c r="I194" s="119"/>
      <c r="J194" s="119"/>
      <c r="K194" s="119"/>
      <c r="L194" s="119"/>
      <c r="M194" s="119"/>
      <c r="N194" s="119"/>
      <c r="O194" s="119"/>
      <c r="P194" s="120"/>
      <c r="Q194" s="120"/>
      <c r="R194" s="120"/>
      <c r="S194" s="120"/>
      <c r="T194" s="120"/>
      <c r="U194" s="120"/>
      <c r="V194" s="120"/>
      <c r="W194" s="120"/>
      <c r="X194" s="120"/>
      <c r="Y194" s="120"/>
      <c r="Z194" s="120"/>
      <c r="AA194" s="120"/>
      <c r="AB194" s="120"/>
      <c r="AC194" s="120"/>
      <c r="AD194" s="120"/>
    </row>
    <row r="195" spans="1:30" ht="13.9" customHeight="1">
      <c r="A195" s="78"/>
      <c r="B195" s="78"/>
      <c r="C195" s="78"/>
      <c r="D195" s="78"/>
      <c r="E195" s="78"/>
      <c r="F195" s="78"/>
      <c r="G195" s="78"/>
      <c r="H195" s="78"/>
      <c r="I195" s="78"/>
      <c r="J195" s="78"/>
      <c r="K195" s="78"/>
      <c r="L195" s="78"/>
      <c r="M195" s="78"/>
      <c r="N195" s="78"/>
      <c r="O195" s="78"/>
      <c r="P195" s="78"/>
      <c r="Q195" s="78"/>
      <c r="R195" s="78"/>
      <c r="S195" s="78"/>
      <c r="T195" s="78"/>
      <c r="U195" s="78"/>
      <c r="V195" s="78"/>
      <c r="W195" s="78"/>
      <c r="X195" s="78"/>
      <c r="Y195" s="78"/>
      <c r="Z195" s="78"/>
      <c r="AA195" s="78"/>
      <c r="AB195" s="78"/>
      <c r="AC195" s="78"/>
      <c r="AD195" s="78"/>
    </row>
    <row r="196" spans="1:30" ht="13.9" customHeight="1" thickBot="1">
      <c r="A196" s="78"/>
      <c r="B196" s="78"/>
      <c r="C196" s="78"/>
      <c r="D196" s="78"/>
      <c r="E196" s="78"/>
      <c r="F196" s="78"/>
      <c r="G196" s="78"/>
      <c r="H196" s="78"/>
      <c r="I196" s="78"/>
      <c r="J196" s="78"/>
      <c r="K196" s="78"/>
      <c r="L196" s="78"/>
      <c r="M196" s="78"/>
      <c r="N196" s="78"/>
      <c r="O196" s="78"/>
      <c r="P196" s="78"/>
      <c r="Q196" s="78"/>
      <c r="R196" s="78"/>
      <c r="S196" s="78"/>
      <c r="T196" s="78"/>
      <c r="U196" s="78"/>
      <c r="V196" s="78"/>
      <c r="W196" s="78"/>
      <c r="X196" s="78"/>
      <c r="Y196" s="78"/>
      <c r="Z196" s="78"/>
      <c r="AA196" s="78"/>
      <c r="AB196" s="78"/>
      <c r="AC196" s="78"/>
      <c r="AD196" s="78"/>
    </row>
    <row r="197" spans="1:30" s="77" customFormat="1" ht="14.25" thickBot="1">
      <c r="A197" s="52" t="s">
        <v>197</v>
      </c>
      <c r="B197" s="52"/>
      <c r="C197" s="52"/>
      <c r="D197" s="52"/>
      <c r="E197" s="52"/>
      <c r="F197" s="52"/>
      <c r="G197" s="52"/>
      <c r="H197" s="52"/>
      <c r="I197" s="52"/>
      <c r="J197" s="52"/>
      <c r="K197" s="55" t="s">
        <v>154</v>
      </c>
      <c r="L197" s="52"/>
      <c r="M197" s="52"/>
      <c r="N197" s="52"/>
      <c r="O197" s="52"/>
      <c r="P197" s="52"/>
      <c r="Q197" s="52"/>
      <c r="R197" s="52"/>
      <c r="S197" s="52"/>
      <c r="T197" s="52"/>
      <c r="U197" s="52"/>
      <c r="V197" s="52"/>
      <c r="W197" s="52"/>
      <c r="X197" s="52"/>
      <c r="Y197" s="52"/>
      <c r="Z197" s="52"/>
      <c r="AA197" s="52"/>
      <c r="AB197" s="52"/>
      <c r="AC197" s="52"/>
      <c r="AD197" s="52"/>
    </row>
    <row r="198" spans="1:30" ht="59.25" customHeight="1">
      <c r="A198" s="91" t="s">
        <v>169</v>
      </c>
      <c r="B198" s="91"/>
      <c r="C198" s="91"/>
      <c r="D198" s="91"/>
      <c r="E198" s="91"/>
      <c r="F198" s="108" t="s">
        <v>170</v>
      </c>
      <c r="G198" s="106"/>
      <c r="H198" s="106"/>
      <c r="I198" s="106"/>
      <c r="J198" s="106"/>
      <c r="K198" s="106"/>
      <c r="L198" s="106"/>
      <c r="M198" s="106"/>
      <c r="N198" s="106"/>
      <c r="O198" s="106"/>
      <c r="P198" s="106"/>
      <c r="Q198" s="106"/>
      <c r="R198" s="106"/>
      <c r="S198" s="106"/>
      <c r="T198" s="106"/>
      <c r="U198" s="106"/>
      <c r="V198" s="106"/>
      <c r="W198" s="106"/>
      <c r="X198" s="106"/>
      <c r="Y198" s="106"/>
      <c r="Z198" s="106"/>
      <c r="AA198" s="106"/>
      <c r="AB198" s="106"/>
      <c r="AC198" s="106"/>
      <c r="AD198" s="107"/>
    </row>
  </sheetData>
  <mergeCells count="307">
    <mergeCell ref="A181:F181"/>
    <mergeCell ref="G181:Z181"/>
    <mergeCell ref="R169:S169"/>
    <mergeCell ref="L169:M169"/>
    <mergeCell ref="F80:I83"/>
    <mergeCell ref="K80:Z80"/>
    <mergeCell ref="K81:Z81"/>
    <mergeCell ref="K82:Z82"/>
    <mergeCell ref="K83:Z83"/>
    <mergeCell ref="G84:Z84"/>
    <mergeCell ref="F129:J130"/>
    <mergeCell ref="L130:AD130"/>
    <mergeCell ref="A129:E132"/>
    <mergeCell ref="P164:Q164"/>
    <mergeCell ref="AB165:AC165"/>
    <mergeCell ref="AD165:AE165"/>
    <mergeCell ref="T167:U167"/>
    <mergeCell ref="AD166:AE166"/>
    <mergeCell ref="J167:K167"/>
    <mergeCell ref="L167:M167"/>
    <mergeCell ref="N167:O167"/>
    <mergeCell ref="H169:I169"/>
    <mergeCell ref="AD167:AE167"/>
    <mergeCell ref="H168:I168"/>
    <mergeCell ref="A182:F182"/>
    <mergeCell ref="G182:Z182"/>
    <mergeCell ref="A140:H140"/>
    <mergeCell ref="A141:H141"/>
    <mergeCell ref="A142:H142"/>
    <mergeCell ref="A143:H143"/>
    <mergeCell ref="A180:F180"/>
    <mergeCell ref="G180:Z180"/>
    <mergeCell ref="A170:J172"/>
    <mergeCell ref="Z165:AA165"/>
    <mergeCell ref="F168:G168"/>
    <mergeCell ref="R164:S164"/>
    <mergeCell ref="T164:U164"/>
    <mergeCell ref="P167:Q167"/>
    <mergeCell ref="R167:S167"/>
    <mergeCell ref="X165:Y165"/>
    <mergeCell ref="J164:K164"/>
    <mergeCell ref="L164:M164"/>
    <mergeCell ref="K170:S170"/>
    <mergeCell ref="K171:S171"/>
    <mergeCell ref="K172:S172"/>
    <mergeCell ref="C153:AF153"/>
    <mergeCell ref="C154:AF154"/>
    <mergeCell ref="N164:O164"/>
    <mergeCell ref="A118:E120"/>
    <mergeCell ref="J168:K168"/>
    <mergeCell ref="P169:Q169"/>
    <mergeCell ref="A145:AD147"/>
    <mergeCell ref="A144:E144"/>
    <mergeCell ref="N168:O168"/>
    <mergeCell ref="A20:C20"/>
    <mergeCell ref="D20:R20"/>
    <mergeCell ref="A21:C21"/>
    <mergeCell ref="D21:G21"/>
    <mergeCell ref="G101:Z101"/>
    <mergeCell ref="G102:Z102"/>
    <mergeCell ref="K95:Z95"/>
    <mergeCell ref="D42:U42"/>
    <mergeCell ref="V42:Z42"/>
    <mergeCell ref="A67:F67"/>
    <mergeCell ref="G67:H67"/>
    <mergeCell ref="M67:N67"/>
    <mergeCell ref="A68:F68"/>
    <mergeCell ref="B42:C42"/>
    <mergeCell ref="B37:C37"/>
    <mergeCell ref="D37:U37"/>
    <mergeCell ref="V37:Z37"/>
    <mergeCell ref="V35:Z35"/>
    <mergeCell ref="A61:L61"/>
    <mergeCell ref="B30:C30"/>
    <mergeCell ref="D30:U30"/>
    <mergeCell ref="V30:Z30"/>
    <mergeCell ref="B32:C32"/>
    <mergeCell ref="AD164:AE164"/>
    <mergeCell ref="V164:W164"/>
    <mergeCell ref="X164:Y164"/>
    <mergeCell ref="Z164:AA164"/>
    <mergeCell ref="AB164:AC164"/>
    <mergeCell ref="A164:E164"/>
    <mergeCell ref="F164:G164"/>
    <mergeCell ref="H164:I164"/>
    <mergeCell ref="AA42:AD42"/>
    <mergeCell ref="A122:AD124"/>
    <mergeCell ref="B134:AD134"/>
    <mergeCell ref="K140:AD143"/>
    <mergeCell ref="F144:AD144"/>
    <mergeCell ref="F131:J131"/>
    <mergeCell ref="F132:J132"/>
    <mergeCell ref="A121:E121"/>
    <mergeCell ref="F121:AD121"/>
    <mergeCell ref="G112:Z112"/>
    <mergeCell ref="G113:Z113"/>
    <mergeCell ref="G111:Z111"/>
    <mergeCell ref="G103:Z103"/>
    <mergeCell ref="A78:E84"/>
    <mergeCell ref="G78:Z78"/>
    <mergeCell ref="G79:Z79"/>
    <mergeCell ref="D3:F3"/>
    <mergeCell ref="A16:AG16"/>
    <mergeCell ref="A17:C17"/>
    <mergeCell ref="D22:G22"/>
    <mergeCell ref="AA30:AD30"/>
    <mergeCell ref="B29:C29"/>
    <mergeCell ref="D29:U29"/>
    <mergeCell ref="V29:Z29"/>
    <mergeCell ref="AA29:AD29"/>
    <mergeCell ref="D4:AG4"/>
    <mergeCell ref="W5:Y5"/>
    <mergeCell ref="A7:H7"/>
    <mergeCell ref="V10:AA10"/>
    <mergeCell ref="V11:AA11"/>
    <mergeCell ref="A22:C22"/>
    <mergeCell ref="D27:U27"/>
    <mergeCell ref="G68:H68"/>
    <mergeCell ref="M68:N68"/>
    <mergeCell ref="AA41:AD41"/>
    <mergeCell ref="K93:Z93"/>
    <mergeCell ref="K94:Z94"/>
    <mergeCell ref="H109:K109"/>
    <mergeCell ref="A97:E97"/>
    <mergeCell ref="F97:AD97"/>
    <mergeCell ref="A101:E104"/>
    <mergeCell ref="A89:E96"/>
    <mergeCell ref="G89:Z89"/>
    <mergeCell ref="G90:Z90"/>
    <mergeCell ref="G91:Z91"/>
    <mergeCell ref="A19:C19"/>
    <mergeCell ref="D19:R19"/>
    <mergeCell ref="D32:U32"/>
    <mergeCell ref="V32:Z32"/>
    <mergeCell ref="AA32:AD32"/>
    <mergeCell ref="B36:C36"/>
    <mergeCell ref="D36:U36"/>
    <mergeCell ref="V36:Z36"/>
    <mergeCell ref="AA36:AD36"/>
    <mergeCell ref="AA35:AD35"/>
    <mergeCell ref="B34:C34"/>
    <mergeCell ref="B35:C35"/>
    <mergeCell ref="D35:U35"/>
    <mergeCell ref="B33:C33"/>
    <mergeCell ref="D33:U33"/>
    <mergeCell ref="V33:Z33"/>
    <mergeCell ref="AA33:AD33"/>
    <mergeCell ref="AA27:AD27"/>
    <mergeCell ref="B24:C24"/>
    <mergeCell ref="A31:AD31"/>
    <mergeCell ref="D24:U24"/>
    <mergeCell ref="V24:Z24"/>
    <mergeCell ref="D26:U26"/>
    <mergeCell ref="AA24:AD24"/>
    <mergeCell ref="A40:AD40"/>
    <mergeCell ref="B41:C41"/>
    <mergeCell ref="D41:U41"/>
    <mergeCell ref="AA39:AD39"/>
    <mergeCell ref="D34:U34"/>
    <mergeCell ref="V41:Z41"/>
    <mergeCell ref="A38:AD38"/>
    <mergeCell ref="B39:C39"/>
    <mergeCell ref="D39:U39"/>
    <mergeCell ref="V39:Z39"/>
    <mergeCell ref="AA37:AD37"/>
    <mergeCell ref="V26:Z26"/>
    <mergeCell ref="AA26:AD26"/>
    <mergeCell ref="B28:C28"/>
    <mergeCell ref="D28:U28"/>
    <mergeCell ref="V28:Z28"/>
    <mergeCell ref="AA28:AD28"/>
    <mergeCell ref="B27:C27"/>
    <mergeCell ref="A25:AD25"/>
    <mergeCell ref="B26:C26"/>
    <mergeCell ref="V27:Z27"/>
    <mergeCell ref="A167:E167"/>
    <mergeCell ref="F167:G167"/>
    <mergeCell ref="H167:I167"/>
    <mergeCell ref="AB166:AC166"/>
    <mergeCell ref="V167:W167"/>
    <mergeCell ref="X167:Y167"/>
    <mergeCell ref="Z167:AA167"/>
    <mergeCell ref="A166:E166"/>
    <mergeCell ref="F166:G166"/>
    <mergeCell ref="H166:I166"/>
    <mergeCell ref="T166:U166"/>
    <mergeCell ref="V166:W166"/>
    <mergeCell ref="X166:Y166"/>
    <mergeCell ref="Z166:AA166"/>
    <mergeCell ref="M70:N70"/>
    <mergeCell ref="A71:L71"/>
    <mergeCell ref="A105:E105"/>
    <mergeCell ref="F105:AD105"/>
    <mergeCell ref="A85:E85"/>
    <mergeCell ref="F85:AD85"/>
    <mergeCell ref="A48:AG48"/>
    <mergeCell ref="AF164:AG164"/>
    <mergeCell ref="AF165:AG166"/>
    <mergeCell ref="A51:AG51"/>
    <mergeCell ref="A66:F66"/>
    <mergeCell ref="G66:H66"/>
    <mergeCell ref="M66:N66"/>
    <mergeCell ref="A62:L62"/>
    <mergeCell ref="M62:N62"/>
    <mergeCell ref="M61:N61"/>
    <mergeCell ref="L118:AD118"/>
    <mergeCell ref="O119:S119"/>
    <mergeCell ref="T119:AD119"/>
    <mergeCell ref="J120:N120"/>
    <mergeCell ref="O120:AD120"/>
    <mergeCell ref="L109:AD109"/>
    <mergeCell ref="A109:E114"/>
    <mergeCell ref="F110:AD110"/>
    <mergeCell ref="AF167:AG167"/>
    <mergeCell ref="B43:C43"/>
    <mergeCell ref="D43:U43"/>
    <mergeCell ref="V43:Z43"/>
    <mergeCell ref="AA43:AD43"/>
    <mergeCell ref="B44:C44"/>
    <mergeCell ref="D44:U44"/>
    <mergeCell ref="M63:N63"/>
    <mergeCell ref="A73:F73"/>
    <mergeCell ref="G73:AD73"/>
    <mergeCell ref="A74:AD74"/>
    <mergeCell ref="G58:H58"/>
    <mergeCell ref="A58:F58"/>
    <mergeCell ref="R166:S166"/>
    <mergeCell ref="A165:E165"/>
    <mergeCell ref="F165:G165"/>
    <mergeCell ref="H165:I165"/>
    <mergeCell ref="J165:K165"/>
    <mergeCell ref="L165:M165"/>
    <mergeCell ref="N165:O165"/>
    <mergeCell ref="V44:Z44"/>
    <mergeCell ref="AA44:AD44"/>
    <mergeCell ref="P165:Q165"/>
    <mergeCell ref="A70:L70"/>
    <mergeCell ref="A183:E183"/>
    <mergeCell ref="P168:Q168"/>
    <mergeCell ref="R168:S168"/>
    <mergeCell ref="F92:I95"/>
    <mergeCell ref="J92:Z92"/>
    <mergeCell ref="M58:N58"/>
    <mergeCell ref="A59:F59"/>
    <mergeCell ref="G59:H59"/>
    <mergeCell ref="M59:N59"/>
    <mergeCell ref="A60:F60"/>
    <mergeCell ref="G60:H60"/>
    <mergeCell ref="M60:N60"/>
    <mergeCell ref="A69:F69"/>
    <mergeCell ref="G69:H69"/>
    <mergeCell ref="M69:N69"/>
    <mergeCell ref="X168:Y168"/>
    <mergeCell ref="Z168:AA168"/>
    <mergeCell ref="M71:N71"/>
    <mergeCell ref="A72:L72"/>
    <mergeCell ref="M72:N72"/>
    <mergeCell ref="R165:S165"/>
    <mergeCell ref="T165:U165"/>
    <mergeCell ref="V165:W165"/>
    <mergeCell ref="A176:AG176"/>
    <mergeCell ref="AF168:AG169"/>
    <mergeCell ref="A168:E168"/>
    <mergeCell ref="L168:M168"/>
    <mergeCell ref="A135:AD136"/>
    <mergeCell ref="AB167:AC167"/>
    <mergeCell ref="A63:L63"/>
    <mergeCell ref="J166:K166"/>
    <mergeCell ref="L166:M166"/>
    <mergeCell ref="N166:O166"/>
    <mergeCell ref="P166:Q166"/>
    <mergeCell ref="T168:U168"/>
    <mergeCell ref="V168:W168"/>
    <mergeCell ref="AB168:AC168"/>
    <mergeCell ref="A169:E169"/>
    <mergeCell ref="F169:G169"/>
    <mergeCell ref="N169:O169"/>
    <mergeCell ref="AD168:AE168"/>
    <mergeCell ref="Z169:AA169"/>
    <mergeCell ref="AB169:AC169"/>
    <mergeCell ref="AD169:AE169"/>
    <mergeCell ref="T169:U169"/>
    <mergeCell ref="V169:W169"/>
    <mergeCell ref="X169:Y169"/>
    <mergeCell ref="J169:K169"/>
    <mergeCell ref="A198:E198"/>
    <mergeCell ref="F198:AD198"/>
    <mergeCell ref="A191:E191"/>
    <mergeCell ref="F191:O191"/>
    <mergeCell ref="A192:E192"/>
    <mergeCell ref="F192:O192"/>
    <mergeCell ref="A193:E193"/>
    <mergeCell ref="F193:AD193"/>
    <mergeCell ref="A194:AD194"/>
    <mergeCell ref="A184:E184"/>
    <mergeCell ref="F184:AD184"/>
    <mergeCell ref="A189:E190"/>
    <mergeCell ref="F189:O189"/>
    <mergeCell ref="P189:Q189"/>
    <mergeCell ref="R189:V189"/>
    <mergeCell ref="W189:X189"/>
    <mergeCell ref="Y189:AD189"/>
    <mergeCell ref="F190:O190"/>
    <mergeCell ref="P190:Q190"/>
    <mergeCell ref="R190:V190"/>
    <mergeCell ref="W190:X190"/>
    <mergeCell ref="Y190:AD190"/>
  </mergeCells>
  <phoneticPr fontId="1"/>
  <dataValidations count="3">
    <dataValidation type="list" allowBlank="1" showInputMessage="1" showErrorMessage="1" sqref="J139 H54 H88 F100 I77 AA117 H175 L163 H179 H50 K108 G188 L160 AG152:AG155 K197 O159 O150 O156:O157 L127" xr:uid="{00000000-0002-0000-0000-000000000000}">
      <formula1>",　,○"</formula1>
    </dataValidation>
    <dataValidation type="list" allowBlank="1" showInputMessage="1" showErrorMessage="1" sqref="F192:O192" xr:uid="{53F0127A-1C6C-44A6-84C1-D649C309375D}">
      <formula1>"配置,嘱託,併用"</formula1>
    </dataValidation>
    <dataValidation type="list" allowBlank="1" showInputMessage="1" showErrorMessage="1" sqref="F191:O191" xr:uid="{756870DC-1950-4448-BD56-411723721BF1}">
      <formula1>"A:月30時間以上,B:月60時間以上"</formula1>
    </dataValidation>
  </dataValidations>
  <printOptions horizontalCentered="1"/>
  <pageMargins left="0.39370078740157483" right="0.39370078740157483" top="0.39370078740157483" bottom="0.39370078740157483" header="0.31496062992125984" footer="0.31496062992125984"/>
  <pageSetup paperSize="9" fitToHeight="0" orientation="portrait" r:id="rId1"/>
  <rowBreaks count="6" manualBreakCount="6">
    <brk id="39" max="32" man="1"/>
    <brk id="47" max="32" man="1"/>
    <brk id="76" max="32" man="1"/>
    <brk id="99" max="32" man="1"/>
    <brk id="124" max="32" man="1"/>
    <brk id="16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54" r:id="rId4" name="Check Box 30">
              <controlPr defaultSize="0" autoFill="0" autoLine="0" autoPict="0">
                <anchor moveWithCells="1">
                  <from>
                    <xdr:col>26</xdr:col>
                    <xdr:colOff>9525</xdr:colOff>
                    <xdr:row>88</xdr:row>
                    <xdr:rowOff>66675</xdr:rowOff>
                  </from>
                  <to>
                    <xdr:col>27</xdr:col>
                    <xdr:colOff>123825</xdr:colOff>
                    <xdr:row>89</xdr:row>
                    <xdr:rowOff>0</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from>
                    <xdr:col>28</xdr:col>
                    <xdr:colOff>9525</xdr:colOff>
                    <xdr:row>88</xdr:row>
                    <xdr:rowOff>66675</xdr:rowOff>
                  </from>
                  <to>
                    <xdr:col>29</xdr:col>
                    <xdr:colOff>123825</xdr:colOff>
                    <xdr:row>89</xdr:row>
                    <xdr:rowOff>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26</xdr:col>
                    <xdr:colOff>0</xdr:colOff>
                    <xdr:row>89</xdr:row>
                    <xdr:rowOff>28575</xdr:rowOff>
                  </from>
                  <to>
                    <xdr:col>27</xdr:col>
                    <xdr:colOff>114300</xdr:colOff>
                    <xdr:row>90</xdr:row>
                    <xdr:rowOff>0</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28</xdr:col>
                    <xdr:colOff>0</xdr:colOff>
                    <xdr:row>89</xdr:row>
                    <xdr:rowOff>28575</xdr:rowOff>
                  </from>
                  <to>
                    <xdr:col>29</xdr:col>
                    <xdr:colOff>114300</xdr:colOff>
                    <xdr:row>90</xdr:row>
                    <xdr:rowOff>0</xdr:rowOff>
                  </to>
                </anchor>
              </controlPr>
            </control>
          </mc:Choice>
        </mc:AlternateContent>
        <mc:AlternateContent xmlns:mc="http://schemas.openxmlformats.org/markup-compatibility/2006">
          <mc:Choice Requires="x14">
            <control shapeId="1058" r:id="rId8" name="Check Box 34">
              <controlPr defaultSize="0" autoFill="0" autoLine="0" autoPict="0">
                <anchor moveWithCells="1">
                  <from>
                    <xdr:col>25</xdr:col>
                    <xdr:colOff>209550</xdr:colOff>
                    <xdr:row>90</xdr:row>
                    <xdr:rowOff>38100</xdr:rowOff>
                  </from>
                  <to>
                    <xdr:col>27</xdr:col>
                    <xdr:colOff>104775</xdr:colOff>
                    <xdr:row>90</xdr:row>
                    <xdr:rowOff>314325</xdr:rowOff>
                  </to>
                </anchor>
              </controlPr>
            </control>
          </mc:Choice>
        </mc:AlternateContent>
        <mc:AlternateContent xmlns:mc="http://schemas.openxmlformats.org/markup-compatibility/2006">
          <mc:Choice Requires="x14">
            <control shapeId="1059" r:id="rId9" name="Check Box 35">
              <controlPr defaultSize="0" autoFill="0" autoLine="0" autoPict="0">
                <anchor moveWithCells="1">
                  <from>
                    <xdr:col>27</xdr:col>
                    <xdr:colOff>209550</xdr:colOff>
                    <xdr:row>90</xdr:row>
                    <xdr:rowOff>38100</xdr:rowOff>
                  </from>
                  <to>
                    <xdr:col>29</xdr:col>
                    <xdr:colOff>104775</xdr:colOff>
                    <xdr:row>90</xdr:row>
                    <xdr:rowOff>314325</xdr:rowOff>
                  </to>
                </anchor>
              </controlPr>
            </control>
          </mc:Choice>
        </mc:AlternateContent>
        <mc:AlternateContent xmlns:mc="http://schemas.openxmlformats.org/markup-compatibility/2006">
          <mc:Choice Requires="x14">
            <control shapeId="1060" r:id="rId10" name="Check Box 36">
              <controlPr defaultSize="0" autoFill="0" autoLine="0" autoPict="0">
                <anchor moveWithCells="1">
                  <from>
                    <xdr:col>26</xdr:col>
                    <xdr:colOff>9525</xdr:colOff>
                    <xdr:row>92</xdr:row>
                    <xdr:rowOff>28575</xdr:rowOff>
                  </from>
                  <to>
                    <xdr:col>27</xdr:col>
                    <xdr:colOff>123825</xdr:colOff>
                    <xdr:row>92</xdr:row>
                    <xdr:rowOff>323850</xdr:rowOff>
                  </to>
                </anchor>
              </controlPr>
            </control>
          </mc:Choice>
        </mc:AlternateContent>
        <mc:AlternateContent xmlns:mc="http://schemas.openxmlformats.org/markup-compatibility/2006">
          <mc:Choice Requires="x14">
            <control shapeId="1061" r:id="rId11" name="Check Box 37">
              <controlPr defaultSize="0" autoFill="0" autoLine="0" autoPict="0">
                <anchor moveWithCells="1">
                  <from>
                    <xdr:col>28</xdr:col>
                    <xdr:colOff>9525</xdr:colOff>
                    <xdr:row>92</xdr:row>
                    <xdr:rowOff>28575</xdr:rowOff>
                  </from>
                  <to>
                    <xdr:col>29</xdr:col>
                    <xdr:colOff>123825</xdr:colOff>
                    <xdr:row>92</xdr:row>
                    <xdr:rowOff>323850</xdr:rowOff>
                  </to>
                </anchor>
              </controlPr>
            </control>
          </mc:Choice>
        </mc:AlternateContent>
        <mc:AlternateContent xmlns:mc="http://schemas.openxmlformats.org/markup-compatibility/2006">
          <mc:Choice Requires="x14">
            <control shapeId="1062" r:id="rId12" name="Check Box 38">
              <controlPr defaultSize="0" autoFill="0" autoLine="0" autoPict="0">
                <anchor moveWithCells="1">
                  <from>
                    <xdr:col>26</xdr:col>
                    <xdr:colOff>0</xdr:colOff>
                    <xdr:row>93</xdr:row>
                    <xdr:rowOff>19050</xdr:rowOff>
                  </from>
                  <to>
                    <xdr:col>27</xdr:col>
                    <xdr:colOff>114300</xdr:colOff>
                    <xdr:row>93</xdr:row>
                    <xdr:rowOff>314325</xdr:rowOff>
                  </to>
                </anchor>
              </controlPr>
            </control>
          </mc:Choice>
        </mc:AlternateContent>
        <mc:AlternateContent xmlns:mc="http://schemas.openxmlformats.org/markup-compatibility/2006">
          <mc:Choice Requires="x14">
            <control shapeId="1063" r:id="rId13" name="Check Box 39">
              <controlPr defaultSize="0" autoFill="0" autoLine="0" autoPict="0">
                <anchor moveWithCells="1">
                  <from>
                    <xdr:col>28</xdr:col>
                    <xdr:colOff>0</xdr:colOff>
                    <xdr:row>93</xdr:row>
                    <xdr:rowOff>19050</xdr:rowOff>
                  </from>
                  <to>
                    <xdr:col>29</xdr:col>
                    <xdr:colOff>114300</xdr:colOff>
                    <xdr:row>93</xdr:row>
                    <xdr:rowOff>314325</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26</xdr:col>
                    <xdr:colOff>0</xdr:colOff>
                    <xdr:row>94</xdr:row>
                    <xdr:rowOff>114300</xdr:rowOff>
                  </from>
                  <to>
                    <xdr:col>27</xdr:col>
                    <xdr:colOff>114300</xdr:colOff>
                    <xdr:row>95</xdr:row>
                    <xdr:rowOff>0</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28</xdr:col>
                    <xdr:colOff>0</xdr:colOff>
                    <xdr:row>94</xdr:row>
                    <xdr:rowOff>114300</xdr:rowOff>
                  </from>
                  <to>
                    <xdr:col>29</xdr:col>
                    <xdr:colOff>114300</xdr:colOff>
                    <xdr:row>95</xdr:row>
                    <xdr:rowOff>0</xdr:rowOff>
                  </to>
                </anchor>
              </controlPr>
            </control>
          </mc:Choice>
        </mc:AlternateContent>
        <mc:AlternateContent xmlns:mc="http://schemas.openxmlformats.org/markup-compatibility/2006">
          <mc:Choice Requires="x14">
            <control shapeId="1066" r:id="rId16" name="Check Box 42">
              <controlPr defaultSize="0" autoFill="0" autoLine="0" autoPict="0">
                <anchor moveWithCells="1">
                  <from>
                    <xdr:col>26</xdr:col>
                    <xdr:colOff>9525</xdr:colOff>
                    <xdr:row>94</xdr:row>
                    <xdr:rowOff>647700</xdr:rowOff>
                  </from>
                  <to>
                    <xdr:col>27</xdr:col>
                    <xdr:colOff>123825</xdr:colOff>
                    <xdr:row>96</xdr:row>
                    <xdr:rowOff>66675</xdr:rowOff>
                  </to>
                </anchor>
              </controlPr>
            </control>
          </mc:Choice>
        </mc:AlternateContent>
        <mc:AlternateContent xmlns:mc="http://schemas.openxmlformats.org/markup-compatibility/2006">
          <mc:Choice Requires="x14">
            <control shapeId="1067" r:id="rId17" name="Check Box 43">
              <controlPr defaultSize="0" autoFill="0" autoLine="0" autoPict="0">
                <anchor moveWithCells="1">
                  <from>
                    <xdr:col>28</xdr:col>
                    <xdr:colOff>9525</xdr:colOff>
                    <xdr:row>94</xdr:row>
                    <xdr:rowOff>638175</xdr:rowOff>
                  </from>
                  <to>
                    <xdr:col>29</xdr:col>
                    <xdr:colOff>123825</xdr:colOff>
                    <xdr:row>96</xdr:row>
                    <xdr:rowOff>57150</xdr:rowOff>
                  </to>
                </anchor>
              </controlPr>
            </control>
          </mc:Choice>
        </mc:AlternateContent>
        <mc:AlternateContent xmlns:mc="http://schemas.openxmlformats.org/markup-compatibility/2006">
          <mc:Choice Requires="x14">
            <control shapeId="1068" r:id="rId18" name="Check Box 44">
              <controlPr defaultSize="0" autoFill="0" autoLine="0" autoPict="0">
                <anchor moveWithCells="1">
                  <from>
                    <xdr:col>26</xdr:col>
                    <xdr:colOff>0</xdr:colOff>
                    <xdr:row>100</xdr:row>
                    <xdr:rowOff>66675</xdr:rowOff>
                  </from>
                  <to>
                    <xdr:col>27</xdr:col>
                    <xdr:colOff>114300</xdr:colOff>
                    <xdr:row>100</xdr:row>
                    <xdr:rowOff>438150</xdr:rowOff>
                  </to>
                </anchor>
              </controlPr>
            </control>
          </mc:Choice>
        </mc:AlternateContent>
        <mc:AlternateContent xmlns:mc="http://schemas.openxmlformats.org/markup-compatibility/2006">
          <mc:Choice Requires="x14">
            <control shapeId="1069" r:id="rId19" name="Check Box 45">
              <controlPr defaultSize="0" autoFill="0" autoLine="0" autoPict="0">
                <anchor moveWithCells="1">
                  <from>
                    <xdr:col>28</xdr:col>
                    <xdr:colOff>0</xdr:colOff>
                    <xdr:row>100</xdr:row>
                    <xdr:rowOff>66675</xdr:rowOff>
                  </from>
                  <to>
                    <xdr:col>29</xdr:col>
                    <xdr:colOff>114300</xdr:colOff>
                    <xdr:row>100</xdr:row>
                    <xdr:rowOff>438150</xdr:rowOff>
                  </to>
                </anchor>
              </controlPr>
            </control>
          </mc:Choice>
        </mc:AlternateContent>
        <mc:AlternateContent xmlns:mc="http://schemas.openxmlformats.org/markup-compatibility/2006">
          <mc:Choice Requires="x14">
            <control shapeId="1070" r:id="rId20" name="Check Box 46">
              <controlPr defaultSize="0" autoFill="0" autoLine="0" autoPict="0">
                <anchor moveWithCells="1">
                  <from>
                    <xdr:col>26</xdr:col>
                    <xdr:colOff>0</xdr:colOff>
                    <xdr:row>101</xdr:row>
                    <xdr:rowOff>76200</xdr:rowOff>
                  </from>
                  <to>
                    <xdr:col>27</xdr:col>
                    <xdr:colOff>114300</xdr:colOff>
                    <xdr:row>102</xdr:row>
                    <xdr:rowOff>0</xdr:rowOff>
                  </to>
                </anchor>
              </controlPr>
            </control>
          </mc:Choice>
        </mc:AlternateContent>
        <mc:AlternateContent xmlns:mc="http://schemas.openxmlformats.org/markup-compatibility/2006">
          <mc:Choice Requires="x14">
            <control shapeId="1071" r:id="rId21" name="Check Box 47">
              <controlPr defaultSize="0" autoFill="0" autoLine="0" autoPict="0">
                <anchor moveWithCells="1">
                  <from>
                    <xdr:col>28</xdr:col>
                    <xdr:colOff>0</xdr:colOff>
                    <xdr:row>101</xdr:row>
                    <xdr:rowOff>76200</xdr:rowOff>
                  </from>
                  <to>
                    <xdr:col>29</xdr:col>
                    <xdr:colOff>114300</xdr:colOff>
                    <xdr:row>102</xdr:row>
                    <xdr:rowOff>0</xdr:rowOff>
                  </to>
                </anchor>
              </controlPr>
            </control>
          </mc:Choice>
        </mc:AlternateContent>
        <mc:AlternateContent xmlns:mc="http://schemas.openxmlformats.org/markup-compatibility/2006">
          <mc:Choice Requires="x14">
            <control shapeId="1072" r:id="rId22" name="Check Box 48">
              <controlPr defaultSize="0" autoFill="0" autoLine="0" autoPict="0">
                <anchor moveWithCells="1">
                  <from>
                    <xdr:col>26</xdr:col>
                    <xdr:colOff>0</xdr:colOff>
                    <xdr:row>102</xdr:row>
                    <xdr:rowOff>123825</xdr:rowOff>
                  </from>
                  <to>
                    <xdr:col>27</xdr:col>
                    <xdr:colOff>114300</xdr:colOff>
                    <xdr:row>103</xdr:row>
                    <xdr:rowOff>0</xdr:rowOff>
                  </to>
                </anchor>
              </controlPr>
            </control>
          </mc:Choice>
        </mc:AlternateContent>
        <mc:AlternateContent xmlns:mc="http://schemas.openxmlformats.org/markup-compatibility/2006">
          <mc:Choice Requires="x14">
            <control shapeId="1073" r:id="rId23" name="Check Box 49">
              <controlPr defaultSize="0" autoFill="0" autoLine="0" autoPict="0">
                <anchor moveWithCells="1">
                  <from>
                    <xdr:col>28</xdr:col>
                    <xdr:colOff>0</xdr:colOff>
                    <xdr:row>102</xdr:row>
                    <xdr:rowOff>123825</xdr:rowOff>
                  </from>
                  <to>
                    <xdr:col>29</xdr:col>
                    <xdr:colOff>114300</xdr:colOff>
                    <xdr:row>103</xdr:row>
                    <xdr:rowOff>0</xdr:rowOff>
                  </to>
                </anchor>
              </controlPr>
            </control>
          </mc:Choice>
        </mc:AlternateContent>
        <mc:AlternateContent xmlns:mc="http://schemas.openxmlformats.org/markup-compatibility/2006">
          <mc:Choice Requires="x14">
            <control shapeId="1074" r:id="rId24" name="Check Box 50">
              <controlPr defaultSize="0" autoFill="0" autoLine="0" autoPict="0">
                <anchor moveWithCells="1">
                  <from>
                    <xdr:col>26</xdr:col>
                    <xdr:colOff>9525</xdr:colOff>
                    <xdr:row>103</xdr:row>
                    <xdr:rowOff>66675</xdr:rowOff>
                  </from>
                  <to>
                    <xdr:col>27</xdr:col>
                    <xdr:colOff>123825</xdr:colOff>
                    <xdr:row>103</xdr:row>
                    <xdr:rowOff>438150</xdr:rowOff>
                  </to>
                </anchor>
              </controlPr>
            </control>
          </mc:Choice>
        </mc:AlternateContent>
        <mc:AlternateContent xmlns:mc="http://schemas.openxmlformats.org/markup-compatibility/2006">
          <mc:Choice Requires="x14">
            <control shapeId="1075" r:id="rId25" name="Check Box 51">
              <controlPr defaultSize="0" autoFill="0" autoLine="0" autoPict="0">
                <anchor moveWithCells="1">
                  <from>
                    <xdr:col>28</xdr:col>
                    <xdr:colOff>9525</xdr:colOff>
                    <xdr:row>103</xdr:row>
                    <xdr:rowOff>66675</xdr:rowOff>
                  </from>
                  <to>
                    <xdr:col>29</xdr:col>
                    <xdr:colOff>123825</xdr:colOff>
                    <xdr:row>103</xdr:row>
                    <xdr:rowOff>438150</xdr:rowOff>
                  </to>
                </anchor>
              </controlPr>
            </control>
          </mc:Choice>
        </mc:AlternateContent>
        <mc:AlternateContent xmlns:mc="http://schemas.openxmlformats.org/markup-compatibility/2006">
          <mc:Choice Requires="x14">
            <control shapeId="1076" r:id="rId26" name="Check Box 52">
              <controlPr defaultSize="0" autoFill="0" autoLine="0" autoPict="0">
                <anchor moveWithCells="1">
                  <from>
                    <xdr:col>26</xdr:col>
                    <xdr:colOff>0</xdr:colOff>
                    <xdr:row>110</xdr:row>
                    <xdr:rowOff>19050</xdr:rowOff>
                  </from>
                  <to>
                    <xdr:col>27</xdr:col>
                    <xdr:colOff>171450</xdr:colOff>
                    <xdr:row>111</xdr:row>
                    <xdr:rowOff>0</xdr:rowOff>
                  </to>
                </anchor>
              </controlPr>
            </control>
          </mc:Choice>
        </mc:AlternateContent>
        <mc:AlternateContent xmlns:mc="http://schemas.openxmlformats.org/markup-compatibility/2006">
          <mc:Choice Requires="x14">
            <control shapeId="1077" r:id="rId27" name="Check Box 53">
              <controlPr defaultSize="0" autoFill="0" autoLine="0" autoPict="0">
                <anchor moveWithCells="1">
                  <from>
                    <xdr:col>28</xdr:col>
                    <xdr:colOff>0</xdr:colOff>
                    <xdr:row>110</xdr:row>
                    <xdr:rowOff>19050</xdr:rowOff>
                  </from>
                  <to>
                    <xdr:col>29</xdr:col>
                    <xdr:colOff>171450</xdr:colOff>
                    <xdr:row>111</xdr:row>
                    <xdr:rowOff>0</xdr:rowOff>
                  </to>
                </anchor>
              </controlPr>
            </control>
          </mc:Choice>
        </mc:AlternateContent>
        <mc:AlternateContent xmlns:mc="http://schemas.openxmlformats.org/markup-compatibility/2006">
          <mc:Choice Requires="x14">
            <control shapeId="1078" r:id="rId28" name="Check Box 54">
              <controlPr defaultSize="0" autoFill="0" autoLine="0" autoPict="0">
                <anchor moveWithCells="1">
                  <from>
                    <xdr:col>26</xdr:col>
                    <xdr:colOff>9525</xdr:colOff>
                    <xdr:row>111</xdr:row>
                    <xdr:rowOff>219075</xdr:rowOff>
                  </from>
                  <to>
                    <xdr:col>27</xdr:col>
                    <xdr:colOff>123825</xdr:colOff>
                    <xdr:row>112</xdr:row>
                    <xdr:rowOff>0</xdr:rowOff>
                  </to>
                </anchor>
              </controlPr>
            </control>
          </mc:Choice>
        </mc:AlternateContent>
        <mc:AlternateContent xmlns:mc="http://schemas.openxmlformats.org/markup-compatibility/2006">
          <mc:Choice Requires="x14">
            <control shapeId="1079" r:id="rId29" name="Check Box 55">
              <controlPr defaultSize="0" autoFill="0" autoLine="0" autoPict="0">
                <anchor moveWithCells="1">
                  <from>
                    <xdr:col>28</xdr:col>
                    <xdr:colOff>9525</xdr:colOff>
                    <xdr:row>111</xdr:row>
                    <xdr:rowOff>219075</xdr:rowOff>
                  </from>
                  <to>
                    <xdr:col>29</xdr:col>
                    <xdr:colOff>123825</xdr:colOff>
                    <xdr:row>112</xdr:row>
                    <xdr:rowOff>0</xdr:rowOff>
                  </to>
                </anchor>
              </controlPr>
            </control>
          </mc:Choice>
        </mc:AlternateContent>
        <mc:AlternateContent xmlns:mc="http://schemas.openxmlformats.org/markup-compatibility/2006">
          <mc:Choice Requires="x14">
            <control shapeId="1080" r:id="rId30" name="Check Box 56">
              <controlPr defaultSize="0" autoFill="0" autoLine="0" autoPict="0">
                <anchor moveWithCells="1">
                  <from>
                    <xdr:col>26</xdr:col>
                    <xdr:colOff>0</xdr:colOff>
                    <xdr:row>112</xdr:row>
                    <xdr:rowOff>104775</xdr:rowOff>
                  </from>
                  <to>
                    <xdr:col>27</xdr:col>
                    <xdr:colOff>114300</xdr:colOff>
                    <xdr:row>113</xdr:row>
                    <xdr:rowOff>0</xdr:rowOff>
                  </to>
                </anchor>
              </controlPr>
            </control>
          </mc:Choice>
        </mc:AlternateContent>
        <mc:AlternateContent xmlns:mc="http://schemas.openxmlformats.org/markup-compatibility/2006">
          <mc:Choice Requires="x14">
            <control shapeId="1081" r:id="rId31" name="Check Box 57">
              <controlPr defaultSize="0" autoFill="0" autoLine="0" autoPict="0">
                <anchor moveWithCells="1">
                  <from>
                    <xdr:col>28</xdr:col>
                    <xdr:colOff>0</xdr:colOff>
                    <xdr:row>112</xdr:row>
                    <xdr:rowOff>104775</xdr:rowOff>
                  </from>
                  <to>
                    <xdr:col>29</xdr:col>
                    <xdr:colOff>114300</xdr:colOff>
                    <xdr:row>113</xdr:row>
                    <xdr:rowOff>0</xdr:rowOff>
                  </to>
                </anchor>
              </controlPr>
            </control>
          </mc:Choice>
        </mc:AlternateContent>
        <mc:AlternateContent xmlns:mc="http://schemas.openxmlformats.org/markup-compatibility/2006">
          <mc:Choice Requires="x14">
            <control shapeId="1082" r:id="rId32" name="Check Box 58">
              <controlPr defaultSize="0" autoFill="0" autoLine="0" autoPict="0">
                <anchor moveWithCells="1">
                  <from>
                    <xdr:col>5</xdr:col>
                    <xdr:colOff>0</xdr:colOff>
                    <xdr:row>112</xdr:row>
                    <xdr:rowOff>1828800</xdr:rowOff>
                  </from>
                  <to>
                    <xdr:col>6</xdr:col>
                    <xdr:colOff>114300</xdr:colOff>
                    <xdr:row>114</xdr:row>
                    <xdr:rowOff>47625</xdr:rowOff>
                  </to>
                </anchor>
              </controlPr>
            </control>
          </mc:Choice>
        </mc:AlternateContent>
        <mc:AlternateContent xmlns:mc="http://schemas.openxmlformats.org/markup-compatibility/2006">
          <mc:Choice Requires="x14">
            <control shapeId="1085" r:id="rId33" name="Check Box 61">
              <controlPr defaultSize="0" autoFill="0" autoLine="0" autoPict="0">
                <anchor moveWithCells="1">
                  <from>
                    <xdr:col>4</xdr:col>
                    <xdr:colOff>219075</xdr:colOff>
                    <xdr:row>107</xdr:row>
                    <xdr:rowOff>123825</xdr:rowOff>
                  </from>
                  <to>
                    <xdr:col>6</xdr:col>
                    <xdr:colOff>114300</xdr:colOff>
                    <xdr:row>109</xdr:row>
                    <xdr:rowOff>47625</xdr:rowOff>
                  </to>
                </anchor>
              </controlPr>
            </control>
          </mc:Choice>
        </mc:AlternateContent>
        <mc:AlternateContent xmlns:mc="http://schemas.openxmlformats.org/markup-compatibility/2006">
          <mc:Choice Requires="x14">
            <control shapeId="1086" r:id="rId34" name="Check Box 62">
              <controlPr defaultSize="0" autoFill="0" autoLine="0" autoPict="0">
                <anchor moveWithCells="1">
                  <from>
                    <xdr:col>5</xdr:col>
                    <xdr:colOff>9525</xdr:colOff>
                    <xdr:row>116</xdr:row>
                    <xdr:rowOff>123825</xdr:rowOff>
                  </from>
                  <to>
                    <xdr:col>6</xdr:col>
                    <xdr:colOff>123825</xdr:colOff>
                    <xdr:row>118</xdr:row>
                    <xdr:rowOff>47625</xdr:rowOff>
                  </to>
                </anchor>
              </controlPr>
            </control>
          </mc:Choice>
        </mc:AlternateContent>
        <mc:AlternateContent xmlns:mc="http://schemas.openxmlformats.org/markup-compatibility/2006">
          <mc:Choice Requires="x14">
            <control shapeId="1087" r:id="rId35" name="Check Box 63">
              <controlPr defaultSize="0" autoFill="0" autoLine="0" autoPict="0">
                <anchor moveWithCells="1">
                  <from>
                    <xdr:col>5</xdr:col>
                    <xdr:colOff>9525</xdr:colOff>
                    <xdr:row>117</xdr:row>
                    <xdr:rowOff>114300</xdr:rowOff>
                  </from>
                  <to>
                    <xdr:col>6</xdr:col>
                    <xdr:colOff>123825</xdr:colOff>
                    <xdr:row>119</xdr:row>
                    <xdr:rowOff>47625</xdr:rowOff>
                  </to>
                </anchor>
              </controlPr>
            </control>
          </mc:Choice>
        </mc:AlternateContent>
        <mc:AlternateContent xmlns:mc="http://schemas.openxmlformats.org/markup-compatibility/2006">
          <mc:Choice Requires="x14">
            <control shapeId="1088" r:id="rId36" name="Check Box 64">
              <controlPr defaultSize="0" autoFill="0" autoLine="0" autoPict="0">
                <anchor moveWithCells="1">
                  <from>
                    <xdr:col>5</xdr:col>
                    <xdr:colOff>9525</xdr:colOff>
                    <xdr:row>118</xdr:row>
                    <xdr:rowOff>114300</xdr:rowOff>
                  </from>
                  <to>
                    <xdr:col>6</xdr:col>
                    <xdr:colOff>123825</xdr:colOff>
                    <xdr:row>120</xdr:row>
                    <xdr:rowOff>47625</xdr:rowOff>
                  </to>
                </anchor>
              </controlPr>
            </control>
          </mc:Choice>
        </mc:AlternateContent>
        <mc:AlternateContent xmlns:mc="http://schemas.openxmlformats.org/markup-compatibility/2006">
          <mc:Choice Requires="x14">
            <control shapeId="1099" r:id="rId37" name="Check Box 75">
              <controlPr defaultSize="0" autoFill="0" autoLine="0" autoPict="0">
                <anchor moveWithCells="1">
                  <from>
                    <xdr:col>5</xdr:col>
                    <xdr:colOff>9525</xdr:colOff>
                    <xdr:row>182</xdr:row>
                    <xdr:rowOff>19050</xdr:rowOff>
                  </from>
                  <to>
                    <xdr:col>6</xdr:col>
                    <xdr:colOff>104775</xdr:colOff>
                    <xdr:row>183</xdr:row>
                    <xdr:rowOff>0</xdr:rowOff>
                  </to>
                </anchor>
              </controlPr>
            </control>
          </mc:Choice>
        </mc:AlternateContent>
        <mc:AlternateContent xmlns:mc="http://schemas.openxmlformats.org/markup-compatibility/2006">
          <mc:Choice Requires="x14">
            <control shapeId="1100" r:id="rId38" name="Check Box 76">
              <controlPr defaultSize="0" autoFill="0" autoLine="0" autoPict="0">
                <anchor moveWithCells="1">
                  <from>
                    <xdr:col>7</xdr:col>
                    <xdr:colOff>0</xdr:colOff>
                    <xdr:row>182</xdr:row>
                    <xdr:rowOff>19050</xdr:rowOff>
                  </from>
                  <to>
                    <xdr:col>8</xdr:col>
                    <xdr:colOff>133350</xdr:colOff>
                    <xdr:row>183</xdr:row>
                    <xdr:rowOff>0</xdr:rowOff>
                  </to>
                </anchor>
              </controlPr>
            </control>
          </mc:Choice>
        </mc:AlternateContent>
        <mc:AlternateContent xmlns:mc="http://schemas.openxmlformats.org/markup-compatibility/2006">
          <mc:Choice Requires="x14">
            <control shapeId="1116" r:id="rId39" name="Check Box 92">
              <controlPr defaultSize="0" autoFill="0" autoLine="0" autoPict="0">
                <anchor moveWithCells="1">
                  <from>
                    <xdr:col>8</xdr:col>
                    <xdr:colOff>9525</xdr:colOff>
                    <xdr:row>139</xdr:row>
                    <xdr:rowOff>342900</xdr:rowOff>
                  </from>
                  <to>
                    <xdr:col>9</xdr:col>
                    <xdr:colOff>123825</xdr:colOff>
                    <xdr:row>141</xdr:row>
                    <xdr:rowOff>28575</xdr:rowOff>
                  </to>
                </anchor>
              </controlPr>
            </control>
          </mc:Choice>
        </mc:AlternateContent>
        <mc:AlternateContent xmlns:mc="http://schemas.openxmlformats.org/markup-compatibility/2006">
          <mc:Choice Requires="x14">
            <control shapeId="1117" r:id="rId40" name="Check Box 93">
              <controlPr defaultSize="0" autoFill="0" autoLine="0" autoPict="0">
                <anchor moveWithCells="1">
                  <from>
                    <xdr:col>8</xdr:col>
                    <xdr:colOff>9525</xdr:colOff>
                    <xdr:row>139</xdr:row>
                    <xdr:rowOff>342900</xdr:rowOff>
                  </from>
                  <to>
                    <xdr:col>9</xdr:col>
                    <xdr:colOff>123825</xdr:colOff>
                    <xdr:row>141</xdr:row>
                    <xdr:rowOff>28575</xdr:rowOff>
                  </to>
                </anchor>
              </controlPr>
            </control>
          </mc:Choice>
        </mc:AlternateContent>
        <mc:AlternateContent xmlns:mc="http://schemas.openxmlformats.org/markup-compatibility/2006">
          <mc:Choice Requires="x14">
            <control shapeId="1118" r:id="rId41" name="Check Box 94">
              <controlPr defaultSize="0" autoFill="0" autoLine="0" autoPict="0">
                <anchor moveWithCells="1">
                  <from>
                    <xdr:col>8</xdr:col>
                    <xdr:colOff>9525</xdr:colOff>
                    <xdr:row>140</xdr:row>
                    <xdr:rowOff>342900</xdr:rowOff>
                  </from>
                  <to>
                    <xdr:col>9</xdr:col>
                    <xdr:colOff>123825</xdr:colOff>
                    <xdr:row>142</xdr:row>
                    <xdr:rowOff>28575</xdr:rowOff>
                  </to>
                </anchor>
              </controlPr>
            </control>
          </mc:Choice>
        </mc:AlternateContent>
        <mc:AlternateContent xmlns:mc="http://schemas.openxmlformats.org/markup-compatibility/2006">
          <mc:Choice Requires="x14">
            <control shapeId="1119" r:id="rId42" name="Check Box 95">
              <controlPr defaultSize="0" autoFill="0" autoLine="0" autoPict="0">
                <anchor moveWithCells="1">
                  <from>
                    <xdr:col>8</xdr:col>
                    <xdr:colOff>9525</xdr:colOff>
                    <xdr:row>140</xdr:row>
                    <xdr:rowOff>342900</xdr:rowOff>
                  </from>
                  <to>
                    <xdr:col>9</xdr:col>
                    <xdr:colOff>123825</xdr:colOff>
                    <xdr:row>142</xdr:row>
                    <xdr:rowOff>28575</xdr:rowOff>
                  </to>
                </anchor>
              </controlPr>
            </control>
          </mc:Choice>
        </mc:AlternateContent>
        <mc:AlternateContent xmlns:mc="http://schemas.openxmlformats.org/markup-compatibility/2006">
          <mc:Choice Requires="x14">
            <control shapeId="1120" r:id="rId43" name="Check Box 96">
              <controlPr defaultSize="0" autoFill="0" autoLine="0" autoPict="0">
                <anchor moveWithCells="1">
                  <from>
                    <xdr:col>8</xdr:col>
                    <xdr:colOff>9525</xdr:colOff>
                    <xdr:row>141</xdr:row>
                    <xdr:rowOff>342900</xdr:rowOff>
                  </from>
                  <to>
                    <xdr:col>9</xdr:col>
                    <xdr:colOff>123825</xdr:colOff>
                    <xdr:row>143</xdr:row>
                    <xdr:rowOff>28575</xdr:rowOff>
                  </to>
                </anchor>
              </controlPr>
            </control>
          </mc:Choice>
        </mc:AlternateContent>
        <mc:AlternateContent xmlns:mc="http://schemas.openxmlformats.org/markup-compatibility/2006">
          <mc:Choice Requires="x14">
            <control shapeId="1121" r:id="rId44" name="Check Box 97">
              <controlPr defaultSize="0" autoFill="0" autoLine="0" autoPict="0">
                <anchor moveWithCells="1">
                  <from>
                    <xdr:col>8</xdr:col>
                    <xdr:colOff>9525</xdr:colOff>
                    <xdr:row>141</xdr:row>
                    <xdr:rowOff>342900</xdr:rowOff>
                  </from>
                  <to>
                    <xdr:col>9</xdr:col>
                    <xdr:colOff>123825</xdr:colOff>
                    <xdr:row>143</xdr:row>
                    <xdr:rowOff>28575</xdr:rowOff>
                  </to>
                </anchor>
              </controlPr>
            </control>
          </mc:Choice>
        </mc:AlternateContent>
        <mc:AlternateContent xmlns:mc="http://schemas.openxmlformats.org/markup-compatibility/2006">
          <mc:Choice Requires="x14">
            <control shapeId="1122" r:id="rId45" name="Check Box 98">
              <controlPr defaultSize="0" autoFill="0" autoLine="0" autoPict="0">
                <anchor moveWithCells="1">
                  <from>
                    <xdr:col>8</xdr:col>
                    <xdr:colOff>9525</xdr:colOff>
                    <xdr:row>138</xdr:row>
                    <xdr:rowOff>171450</xdr:rowOff>
                  </from>
                  <to>
                    <xdr:col>9</xdr:col>
                    <xdr:colOff>133350</xdr:colOff>
                    <xdr:row>140</xdr:row>
                    <xdr:rowOff>19050</xdr:rowOff>
                  </to>
                </anchor>
              </controlPr>
            </control>
          </mc:Choice>
        </mc:AlternateContent>
        <mc:AlternateContent xmlns:mc="http://schemas.openxmlformats.org/markup-compatibility/2006">
          <mc:Choice Requires="x14">
            <control shapeId="1129" r:id="rId46" name="Check Box 105">
              <controlPr defaultSize="0" autoFill="0" autoLine="0" autoPict="0">
                <anchor moveWithCells="1">
                  <from>
                    <xdr:col>25</xdr:col>
                    <xdr:colOff>219075</xdr:colOff>
                    <xdr:row>179</xdr:row>
                    <xdr:rowOff>95250</xdr:rowOff>
                  </from>
                  <to>
                    <xdr:col>27</xdr:col>
                    <xdr:colOff>114300</xdr:colOff>
                    <xdr:row>180</xdr:row>
                    <xdr:rowOff>0</xdr:rowOff>
                  </to>
                </anchor>
              </controlPr>
            </control>
          </mc:Choice>
        </mc:AlternateContent>
        <mc:AlternateContent xmlns:mc="http://schemas.openxmlformats.org/markup-compatibility/2006">
          <mc:Choice Requires="x14">
            <control shapeId="1130" r:id="rId47" name="Check Box 106">
              <controlPr defaultSize="0" autoFill="0" autoLine="0" autoPict="0">
                <anchor moveWithCells="1">
                  <from>
                    <xdr:col>28</xdr:col>
                    <xdr:colOff>9525</xdr:colOff>
                    <xdr:row>179</xdr:row>
                    <xdr:rowOff>95250</xdr:rowOff>
                  </from>
                  <to>
                    <xdr:col>29</xdr:col>
                    <xdr:colOff>123825</xdr:colOff>
                    <xdr:row>180</xdr:row>
                    <xdr:rowOff>0</xdr:rowOff>
                  </to>
                </anchor>
              </controlPr>
            </control>
          </mc:Choice>
        </mc:AlternateContent>
        <mc:AlternateContent xmlns:mc="http://schemas.openxmlformats.org/markup-compatibility/2006">
          <mc:Choice Requires="x14">
            <control shapeId="1131" r:id="rId48" name="Check Box 107">
              <controlPr defaultSize="0" autoFill="0" autoLine="0" autoPict="0">
                <anchor moveWithCells="1">
                  <from>
                    <xdr:col>26</xdr:col>
                    <xdr:colOff>9525</xdr:colOff>
                    <xdr:row>180</xdr:row>
                    <xdr:rowOff>76200</xdr:rowOff>
                  </from>
                  <to>
                    <xdr:col>27</xdr:col>
                    <xdr:colOff>123825</xdr:colOff>
                    <xdr:row>181</xdr:row>
                    <xdr:rowOff>0</xdr:rowOff>
                  </to>
                </anchor>
              </controlPr>
            </control>
          </mc:Choice>
        </mc:AlternateContent>
        <mc:AlternateContent xmlns:mc="http://schemas.openxmlformats.org/markup-compatibility/2006">
          <mc:Choice Requires="x14">
            <control shapeId="1132" r:id="rId49" name="Check Box 108">
              <controlPr defaultSize="0" autoFill="0" autoLine="0" autoPict="0">
                <anchor moveWithCells="1">
                  <from>
                    <xdr:col>28</xdr:col>
                    <xdr:colOff>0</xdr:colOff>
                    <xdr:row>180</xdr:row>
                    <xdr:rowOff>95250</xdr:rowOff>
                  </from>
                  <to>
                    <xdr:col>29</xdr:col>
                    <xdr:colOff>114300</xdr:colOff>
                    <xdr:row>181</xdr:row>
                    <xdr:rowOff>0</xdr:rowOff>
                  </to>
                </anchor>
              </controlPr>
            </control>
          </mc:Choice>
        </mc:AlternateContent>
        <mc:AlternateContent xmlns:mc="http://schemas.openxmlformats.org/markup-compatibility/2006">
          <mc:Choice Requires="x14">
            <control shapeId="1133" r:id="rId50" name="Check Box 109">
              <controlPr defaultSize="0" autoFill="0" autoLine="0" autoPict="0">
                <anchor moveWithCells="1">
                  <from>
                    <xdr:col>26</xdr:col>
                    <xdr:colOff>0</xdr:colOff>
                    <xdr:row>181</xdr:row>
                    <xdr:rowOff>38100</xdr:rowOff>
                  </from>
                  <to>
                    <xdr:col>27</xdr:col>
                    <xdr:colOff>200025</xdr:colOff>
                    <xdr:row>182</xdr:row>
                    <xdr:rowOff>0</xdr:rowOff>
                  </to>
                </anchor>
              </controlPr>
            </control>
          </mc:Choice>
        </mc:AlternateContent>
        <mc:AlternateContent xmlns:mc="http://schemas.openxmlformats.org/markup-compatibility/2006">
          <mc:Choice Requires="x14">
            <control shapeId="1134" r:id="rId51" name="Check Box 110">
              <controlPr defaultSize="0" autoFill="0" autoLine="0" autoPict="0">
                <anchor moveWithCells="1">
                  <from>
                    <xdr:col>28</xdr:col>
                    <xdr:colOff>0</xdr:colOff>
                    <xdr:row>181</xdr:row>
                    <xdr:rowOff>57150</xdr:rowOff>
                  </from>
                  <to>
                    <xdr:col>29</xdr:col>
                    <xdr:colOff>200025</xdr:colOff>
                    <xdr:row>182</xdr:row>
                    <xdr:rowOff>0</xdr:rowOff>
                  </to>
                </anchor>
              </controlPr>
            </control>
          </mc:Choice>
        </mc:AlternateContent>
        <mc:AlternateContent xmlns:mc="http://schemas.openxmlformats.org/markup-compatibility/2006">
          <mc:Choice Requires="x14">
            <control shapeId="1136" r:id="rId52" name="Check Box 112">
              <controlPr defaultSize="0" autoFill="0" autoLine="0" autoPict="0">
                <anchor moveWithCells="1">
                  <from>
                    <xdr:col>10</xdr:col>
                    <xdr:colOff>9525</xdr:colOff>
                    <xdr:row>128</xdr:row>
                    <xdr:rowOff>9525</xdr:rowOff>
                  </from>
                  <to>
                    <xdr:col>11</xdr:col>
                    <xdr:colOff>123825</xdr:colOff>
                    <xdr:row>129</xdr:row>
                    <xdr:rowOff>9525</xdr:rowOff>
                  </to>
                </anchor>
              </controlPr>
            </control>
          </mc:Choice>
        </mc:AlternateContent>
        <mc:AlternateContent xmlns:mc="http://schemas.openxmlformats.org/markup-compatibility/2006">
          <mc:Choice Requires="x14">
            <control shapeId="1137" r:id="rId53" name="Check Box 113">
              <controlPr defaultSize="0" autoFill="0" autoLine="0" autoPict="0">
                <anchor moveWithCells="1">
                  <from>
                    <xdr:col>10</xdr:col>
                    <xdr:colOff>9525</xdr:colOff>
                    <xdr:row>129</xdr:row>
                    <xdr:rowOff>38100</xdr:rowOff>
                  </from>
                  <to>
                    <xdr:col>11</xdr:col>
                    <xdr:colOff>123825</xdr:colOff>
                    <xdr:row>130</xdr:row>
                    <xdr:rowOff>0</xdr:rowOff>
                  </to>
                </anchor>
              </controlPr>
            </control>
          </mc:Choice>
        </mc:AlternateContent>
        <mc:AlternateContent xmlns:mc="http://schemas.openxmlformats.org/markup-compatibility/2006">
          <mc:Choice Requires="x14">
            <control shapeId="1138" r:id="rId54" name="Check Box 114">
              <controlPr defaultSize="0" autoFill="0" autoLine="0" autoPict="0">
                <anchor moveWithCells="1">
                  <from>
                    <xdr:col>10</xdr:col>
                    <xdr:colOff>9525</xdr:colOff>
                    <xdr:row>130</xdr:row>
                    <xdr:rowOff>0</xdr:rowOff>
                  </from>
                  <to>
                    <xdr:col>11</xdr:col>
                    <xdr:colOff>123825</xdr:colOff>
                    <xdr:row>131</xdr:row>
                    <xdr:rowOff>0</xdr:rowOff>
                  </to>
                </anchor>
              </controlPr>
            </control>
          </mc:Choice>
        </mc:AlternateContent>
        <mc:AlternateContent xmlns:mc="http://schemas.openxmlformats.org/markup-compatibility/2006">
          <mc:Choice Requires="x14">
            <control shapeId="1139" r:id="rId55" name="Check Box 115">
              <controlPr defaultSize="0" autoFill="0" autoLine="0" autoPict="0">
                <anchor moveWithCells="1">
                  <from>
                    <xdr:col>10</xdr:col>
                    <xdr:colOff>9525</xdr:colOff>
                    <xdr:row>130</xdr:row>
                    <xdr:rowOff>342900</xdr:rowOff>
                  </from>
                  <to>
                    <xdr:col>11</xdr:col>
                    <xdr:colOff>123825</xdr:colOff>
                    <xdr:row>132</xdr:row>
                    <xdr:rowOff>0</xdr:rowOff>
                  </to>
                </anchor>
              </controlPr>
            </control>
          </mc:Choice>
        </mc:AlternateContent>
        <mc:AlternateContent xmlns:mc="http://schemas.openxmlformats.org/markup-compatibility/2006">
          <mc:Choice Requires="x14">
            <control shapeId="1140" r:id="rId56" name="Check Box 116">
              <controlPr defaultSize="0" autoFill="0" autoLine="0" autoPict="0">
                <anchor moveWithCells="1">
                  <from>
                    <xdr:col>10</xdr:col>
                    <xdr:colOff>9525</xdr:colOff>
                    <xdr:row>130</xdr:row>
                    <xdr:rowOff>342900</xdr:rowOff>
                  </from>
                  <to>
                    <xdr:col>11</xdr:col>
                    <xdr:colOff>123825</xdr:colOff>
                    <xdr:row>132</xdr:row>
                    <xdr:rowOff>0</xdr:rowOff>
                  </to>
                </anchor>
              </controlPr>
            </control>
          </mc:Choice>
        </mc:AlternateContent>
        <mc:AlternateContent xmlns:mc="http://schemas.openxmlformats.org/markup-compatibility/2006">
          <mc:Choice Requires="x14">
            <control shapeId="1141" r:id="rId57" name="Check Box 117">
              <controlPr defaultSize="0" autoFill="0" autoLine="0" autoPict="0">
                <anchor moveWithCells="1">
                  <from>
                    <xdr:col>10</xdr:col>
                    <xdr:colOff>9525</xdr:colOff>
                    <xdr:row>131</xdr:row>
                    <xdr:rowOff>0</xdr:rowOff>
                  </from>
                  <to>
                    <xdr:col>11</xdr:col>
                    <xdr:colOff>123825</xdr:colOff>
                    <xdr:row>132</xdr:row>
                    <xdr:rowOff>0</xdr:rowOff>
                  </to>
                </anchor>
              </controlPr>
            </control>
          </mc:Choice>
        </mc:AlternateContent>
        <mc:AlternateContent xmlns:mc="http://schemas.openxmlformats.org/markup-compatibility/2006">
          <mc:Choice Requires="x14">
            <control shapeId="1142" r:id="rId58" name="Check Box 118">
              <controlPr defaultSize="0" autoFill="0" autoLine="0" autoPict="0">
                <anchor moveWithCells="1">
                  <from>
                    <xdr:col>10</xdr:col>
                    <xdr:colOff>9525</xdr:colOff>
                    <xdr:row>131</xdr:row>
                    <xdr:rowOff>0</xdr:rowOff>
                  </from>
                  <to>
                    <xdr:col>11</xdr:col>
                    <xdr:colOff>123825</xdr:colOff>
                    <xdr:row>132</xdr:row>
                    <xdr:rowOff>0</xdr:rowOff>
                  </to>
                </anchor>
              </controlPr>
            </control>
          </mc:Choice>
        </mc:AlternateContent>
        <mc:AlternateContent xmlns:mc="http://schemas.openxmlformats.org/markup-compatibility/2006">
          <mc:Choice Requires="x14">
            <control shapeId="1144" r:id="rId59" name="Check Box 120">
              <controlPr defaultSize="0" autoFill="0" autoLine="0" autoPict="0">
                <anchor moveWithCells="1">
                  <from>
                    <xdr:col>0</xdr:col>
                    <xdr:colOff>0</xdr:colOff>
                    <xdr:row>56</xdr:row>
                    <xdr:rowOff>9525</xdr:rowOff>
                  </from>
                  <to>
                    <xdr:col>1</xdr:col>
                    <xdr:colOff>114300</xdr:colOff>
                    <xdr:row>56</xdr:row>
                    <xdr:rowOff>266700</xdr:rowOff>
                  </to>
                </anchor>
              </controlPr>
            </control>
          </mc:Choice>
        </mc:AlternateContent>
        <mc:AlternateContent xmlns:mc="http://schemas.openxmlformats.org/markup-compatibility/2006">
          <mc:Choice Requires="x14">
            <control shapeId="1145" r:id="rId60" name="Check Box 121">
              <controlPr defaultSize="0" autoFill="0" autoLine="0" autoPict="0">
                <anchor moveWithCells="1">
                  <from>
                    <xdr:col>0</xdr:col>
                    <xdr:colOff>0</xdr:colOff>
                    <xdr:row>64</xdr:row>
                    <xdr:rowOff>0</xdr:rowOff>
                  </from>
                  <to>
                    <xdr:col>1</xdr:col>
                    <xdr:colOff>114300</xdr:colOff>
                    <xdr:row>65</xdr:row>
                    <xdr:rowOff>0</xdr:rowOff>
                  </to>
                </anchor>
              </controlPr>
            </control>
          </mc:Choice>
        </mc:AlternateContent>
        <mc:AlternateContent xmlns:mc="http://schemas.openxmlformats.org/markup-compatibility/2006">
          <mc:Choice Requires="x14">
            <control shapeId="1146" r:id="rId61" name="Check Box 122">
              <controlPr defaultSize="0" autoFill="0" autoLine="0" autoPict="0">
                <anchor moveWithCells="1">
                  <from>
                    <xdr:col>26</xdr:col>
                    <xdr:colOff>0</xdr:colOff>
                    <xdr:row>83</xdr:row>
                    <xdr:rowOff>19050</xdr:rowOff>
                  </from>
                  <to>
                    <xdr:col>27</xdr:col>
                    <xdr:colOff>114300</xdr:colOff>
                    <xdr:row>84</xdr:row>
                    <xdr:rowOff>0</xdr:rowOff>
                  </to>
                </anchor>
              </controlPr>
            </control>
          </mc:Choice>
        </mc:AlternateContent>
        <mc:AlternateContent xmlns:mc="http://schemas.openxmlformats.org/markup-compatibility/2006">
          <mc:Choice Requires="x14">
            <control shapeId="1147" r:id="rId62" name="Check Box 123">
              <controlPr defaultSize="0" autoFill="0" autoLine="0" autoPict="0">
                <anchor moveWithCells="1">
                  <from>
                    <xdr:col>28</xdr:col>
                    <xdr:colOff>0</xdr:colOff>
                    <xdr:row>83</xdr:row>
                    <xdr:rowOff>19050</xdr:rowOff>
                  </from>
                  <to>
                    <xdr:col>29</xdr:col>
                    <xdr:colOff>114300</xdr:colOff>
                    <xdr:row>84</xdr:row>
                    <xdr:rowOff>0</xdr:rowOff>
                  </to>
                </anchor>
              </controlPr>
            </control>
          </mc:Choice>
        </mc:AlternateContent>
        <mc:AlternateContent xmlns:mc="http://schemas.openxmlformats.org/markup-compatibility/2006">
          <mc:Choice Requires="x14">
            <control shapeId="1148" r:id="rId63" name="Check Box 124">
              <controlPr defaultSize="0" autoFill="0" autoLine="0" autoPict="0">
                <anchor moveWithCells="1">
                  <from>
                    <xdr:col>26</xdr:col>
                    <xdr:colOff>9525</xdr:colOff>
                    <xdr:row>82</xdr:row>
                    <xdr:rowOff>152400</xdr:rowOff>
                  </from>
                  <to>
                    <xdr:col>27</xdr:col>
                    <xdr:colOff>161925</xdr:colOff>
                    <xdr:row>83</xdr:row>
                    <xdr:rowOff>0</xdr:rowOff>
                  </to>
                </anchor>
              </controlPr>
            </control>
          </mc:Choice>
        </mc:AlternateContent>
        <mc:AlternateContent xmlns:mc="http://schemas.openxmlformats.org/markup-compatibility/2006">
          <mc:Choice Requires="x14">
            <control shapeId="1149" r:id="rId64" name="Check Box 125">
              <controlPr defaultSize="0" autoFill="0" autoLine="0" autoPict="0">
                <anchor moveWithCells="1">
                  <from>
                    <xdr:col>28</xdr:col>
                    <xdr:colOff>9525</xdr:colOff>
                    <xdr:row>82</xdr:row>
                    <xdr:rowOff>152400</xdr:rowOff>
                  </from>
                  <to>
                    <xdr:col>29</xdr:col>
                    <xdr:colOff>123825</xdr:colOff>
                    <xdr:row>83</xdr:row>
                    <xdr:rowOff>0</xdr:rowOff>
                  </to>
                </anchor>
              </controlPr>
            </control>
          </mc:Choice>
        </mc:AlternateContent>
        <mc:AlternateContent xmlns:mc="http://schemas.openxmlformats.org/markup-compatibility/2006">
          <mc:Choice Requires="x14">
            <control shapeId="1150" r:id="rId65" name="Check Box 126">
              <controlPr defaultSize="0" autoFill="0" autoLine="0" autoPict="0">
                <anchor moveWithCells="1">
                  <from>
                    <xdr:col>26</xdr:col>
                    <xdr:colOff>0</xdr:colOff>
                    <xdr:row>81</xdr:row>
                    <xdr:rowOff>133350</xdr:rowOff>
                  </from>
                  <to>
                    <xdr:col>27</xdr:col>
                    <xdr:colOff>142875</xdr:colOff>
                    <xdr:row>82</xdr:row>
                    <xdr:rowOff>0</xdr:rowOff>
                  </to>
                </anchor>
              </controlPr>
            </control>
          </mc:Choice>
        </mc:AlternateContent>
        <mc:AlternateContent xmlns:mc="http://schemas.openxmlformats.org/markup-compatibility/2006">
          <mc:Choice Requires="x14">
            <control shapeId="1151" r:id="rId66" name="Check Box 127">
              <controlPr defaultSize="0" autoFill="0" autoLine="0" autoPict="0">
                <anchor moveWithCells="1">
                  <from>
                    <xdr:col>28</xdr:col>
                    <xdr:colOff>0</xdr:colOff>
                    <xdr:row>81</xdr:row>
                    <xdr:rowOff>133350</xdr:rowOff>
                  </from>
                  <to>
                    <xdr:col>29</xdr:col>
                    <xdr:colOff>142875</xdr:colOff>
                    <xdr:row>82</xdr:row>
                    <xdr:rowOff>0</xdr:rowOff>
                  </to>
                </anchor>
              </controlPr>
            </control>
          </mc:Choice>
        </mc:AlternateContent>
        <mc:AlternateContent xmlns:mc="http://schemas.openxmlformats.org/markup-compatibility/2006">
          <mc:Choice Requires="x14">
            <control shapeId="1152" r:id="rId67" name="Check Box 128">
              <controlPr defaultSize="0" autoFill="0" autoLine="0" autoPict="0">
                <anchor moveWithCells="1">
                  <from>
                    <xdr:col>26</xdr:col>
                    <xdr:colOff>0</xdr:colOff>
                    <xdr:row>80</xdr:row>
                    <xdr:rowOff>152400</xdr:rowOff>
                  </from>
                  <to>
                    <xdr:col>27</xdr:col>
                    <xdr:colOff>114300</xdr:colOff>
                    <xdr:row>81</xdr:row>
                    <xdr:rowOff>0</xdr:rowOff>
                  </to>
                </anchor>
              </controlPr>
            </control>
          </mc:Choice>
        </mc:AlternateContent>
        <mc:AlternateContent xmlns:mc="http://schemas.openxmlformats.org/markup-compatibility/2006">
          <mc:Choice Requires="x14">
            <control shapeId="1153" r:id="rId68" name="Check Box 129">
              <controlPr defaultSize="0" autoFill="0" autoLine="0" autoPict="0">
                <anchor moveWithCells="1">
                  <from>
                    <xdr:col>28</xdr:col>
                    <xdr:colOff>0</xdr:colOff>
                    <xdr:row>80</xdr:row>
                    <xdr:rowOff>152400</xdr:rowOff>
                  </from>
                  <to>
                    <xdr:col>29</xdr:col>
                    <xdr:colOff>114300</xdr:colOff>
                    <xdr:row>81</xdr:row>
                    <xdr:rowOff>0</xdr:rowOff>
                  </to>
                </anchor>
              </controlPr>
            </control>
          </mc:Choice>
        </mc:AlternateContent>
        <mc:AlternateContent xmlns:mc="http://schemas.openxmlformats.org/markup-compatibility/2006">
          <mc:Choice Requires="x14">
            <control shapeId="1154" r:id="rId69" name="Check Box 130">
              <controlPr defaultSize="0" autoFill="0" autoLine="0" autoPict="0">
                <anchor moveWithCells="1">
                  <from>
                    <xdr:col>26</xdr:col>
                    <xdr:colOff>0</xdr:colOff>
                    <xdr:row>79</xdr:row>
                    <xdr:rowOff>161925</xdr:rowOff>
                  </from>
                  <to>
                    <xdr:col>27</xdr:col>
                    <xdr:colOff>114300</xdr:colOff>
                    <xdr:row>80</xdr:row>
                    <xdr:rowOff>0</xdr:rowOff>
                  </to>
                </anchor>
              </controlPr>
            </control>
          </mc:Choice>
        </mc:AlternateContent>
        <mc:AlternateContent xmlns:mc="http://schemas.openxmlformats.org/markup-compatibility/2006">
          <mc:Choice Requires="x14">
            <control shapeId="1155" r:id="rId70" name="Check Box 131">
              <controlPr defaultSize="0" autoFill="0" autoLine="0" autoPict="0">
                <anchor moveWithCells="1">
                  <from>
                    <xdr:col>28</xdr:col>
                    <xdr:colOff>0</xdr:colOff>
                    <xdr:row>79</xdr:row>
                    <xdr:rowOff>161925</xdr:rowOff>
                  </from>
                  <to>
                    <xdr:col>29</xdr:col>
                    <xdr:colOff>114300</xdr:colOff>
                    <xdr:row>80</xdr:row>
                    <xdr:rowOff>0</xdr:rowOff>
                  </to>
                </anchor>
              </controlPr>
            </control>
          </mc:Choice>
        </mc:AlternateContent>
        <mc:AlternateContent xmlns:mc="http://schemas.openxmlformats.org/markup-compatibility/2006">
          <mc:Choice Requires="x14">
            <control shapeId="1156" r:id="rId71" name="Check Box 132">
              <controlPr defaultSize="0" autoFill="0" autoLine="0" autoPict="0">
                <anchor moveWithCells="1">
                  <from>
                    <xdr:col>26</xdr:col>
                    <xdr:colOff>0</xdr:colOff>
                    <xdr:row>77</xdr:row>
                    <xdr:rowOff>352425</xdr:rowOff>
                  </from>
                  <to>
                    <xdr:col>27</xdr:col>
                    <xdr:colOff>114300</xdr:colOff>
                    <xdr:row>79</xdr:row>
                    <xdr:rowOff>0</xdr:rowOff>
                  </to>
                </anchor>
              </controlPr>
            </control>
          </mc:Choice>
        </mc:AlternateContent>
        <mc:AlternateContent xmlns:mc="http://schemas.openxmlformats.org/markup-compatibility/2006">
          <mc:Choice Requires="x14">
            <control shapeId="1157" r:id="rId72" name="Check Box 133">
              <controlPr defaultSize="0" autoFill="0" autoLine="0" autoPict="0">
                <anchor moveWithCells="1">
                  <from>
                    <xdr:col>28</xdr:col>
                    <xdr:colOff>0</xdr:colOff>
                    <xdr:row>77</xdr:row>
                    <xdr:rowOff>352425</xdr:rowOff>
                  </from>
                  <to>
                    <xdr:col>29</xdr:col>
                    <xdr:colOff>114300</xdr:colOff>
                    <xdr:row>79</xdr:row>
                    <xdr:rowOff>0</xdr:rowOff>
                  </to>
                </anchor>
              </controlPr>
            </control>
          </mc:Choice>
        </mc:AlternateContent>
        <mc:AlternateContent xmlns:mc="http://schemas.openxmlformats.org/markup-compatibility/2006">
          <mc:Choice Requires="x14">
            <control shapeId="1158" r:id="rId73" name="Check Box 134">
              <controlPr defaultSize="0" autoFill="0" autoLine="0" autoPict="0">
                <anchor moveWithCells="1">
                  <from>
                    <xdr:col>26</xdr:col>
                    <xdr:colOff>9525</xdr:colOff>
                    <xdr:row>76</xdr:row>
                    <xdr:rowOff>180975</xdr:rowOff>
                  </from>
                  <to>
                    <xdr:col>27</xdr:col>
                    <xdr:colOff>123825</xdr:colOff>
                    <xdr:row>78</xdr:row>
                    <xdr:rowOff>0</xdr:rowOff>
                  </to>
                </anchor>
              </controlPr>
            </control>
          </mc:Choice>
        </mc:AlternateContent>
        <mc:AlternateContent xmlns:mc="http://schemas.openxmlformats.org/markup-compatibility/2006">
          <mc:Choice Requires="x14">
            <control shapeId="1159" r:id="rId74" name="Check Box 135">
              <controlPr defaultSize="0" autoFill="0" autoLine="0" autoPict="0">
                <anchor moveWithCells="1">
                  <from>
                    <xdr:col>28</xdr:col>
                    <xdr:colOff>9525</xdr:colOff>
                    <xdr:row>76</xdr:row>
                    <xdr:rowOff>180975</xdr:rowOff>
                  </from>
                  <to>
                    <xdr:col>29</xdr:col>
                    <xdr:colOff>123825</xdr:colOff>
                    <xdr:row>78</xdr:row>
                    <xdr:rowOff>0</xdr:rowOff>
                  </to>
                </anchor>
              </controlPr>
            </control>
          </mc:Choice>
        </mc:AlternateContent>
        <mc:AlternateContent xmlns:mc="http://schemas.openxmlformats.org/markup-compatibility/2006">
          <mc:Choice Requires="x14">
            <control shapeId="1160" r:id="rId75" name="Check Box 136">
              <controlPr defaultSize="0" autoFill="0" autoLine="0" autoPict="0">
                <anchor moveWithCells="1">
                  <from>
                    <xdr:col>19</xdr:col>
                    <xdr:colOff>0</xdr:colOff>
                    <xdr:row>168</xdr:row>
                    <xdr:rowOff>190500</xdr:rowOff>
                  </from>
                  <to>
                    <xdr:col>20</xdr:col>
                    <xdr:colOff>123825</xdr:colOff>
                    <xdr:row>170</xdr:row>
                    <xdr:rowOff>95250</xdr:rowOff>
                  </to>
                </anchor>
              </controlPr>
            </control>
          </mc:Choice>
        </mc:AlternateContent>
        <mc:AlternateContent xmlns:mc="http://schemas.openxmlformats.org/markup-compatibility/2006">
          <mc:Choice Requires="x14">
            <control shapeId="1161" r:id="rId76" name="Check Box 137">
              <controlPr defaultSize="0" autoFill="0" autoLine="0" autoPict="0">
                <anchor moveWithCells="1">
                  <from>
                    <xdr:col>20</xdr:col>
                    <xdr:colOff>219075</xdr:colOff>
                    <xdr:row>168</xdr:row>
                    <xdr:rowOff>190500</xdr:rowOff>
                  </from>
                  <to>
                    <xdr:col>22</xdr:col>
                    <xdr:colOff>133350</xdr:colOff>
                    <xdr:row>170</xdr:row>
                    <xdr:rowOff>95250</xdr:rowOff>
                  </to>
                </anchor>
              </controlPr>
            </control>
          </mc:Choice>
        </mc:AlternateContent>
        <mc:AlternateContent xmlns:mc="http://schemas.openxmlformats.org/markup-compatibility/2006">
          <mc:Choice Requires="x14">
            <control shapeId="1162" r:id="rId77" name="Check Box 138">
              <controlPr defaultSize="0" autoFill="0" autoLine="0" autoPict="0">
                <anchor moveWithCells="1">
                  <from>
                    <xdr:col>19</xdr:col>
                    <xdr:colOff>0</xdr:colOff>
                    <xdr:row>169</xdr:row>
                    <xdr:rowOff>123825</xdr:rowOff>
                  </from>
                  <to>
                    <xdr:col>20</xdr:col>
                    <xdr:colOff>123825</xdr:colOff>
                    <xdr:row>171</xdr:row>
                    <xdr:rowOff>85725</xdr:rowOff>
                  </to>
                </anchor>
              </controlPr>
            </control>
          </mc:Choice>
        </mc:AlternateContent>
        <mc:AlternateContent xmlns:mc="http://schemas.openxmlformats.org/markup-compatibility/2006">
          <mc:Choice Requires="x14">
            <control shapeId="1163" r:id="rId78" name="Check Box 139">
              <controlPr defaultSize="0" autoFill="0" autoLine="0" autoPict="0">
                <anchor moveWithCells="1">
                  <from>
                    <xdr:col>19</xdr:col>
                    <xdr:colOff>0</xdr:colOff>
                    <xdr:row>170</xdr:row>
                    <xdr:rowOff>123825</xdr:rowOff>
                  </from>
                  <to>
                    <xdr:col>20</xdr:col>
                    <xdr:colOff>123825</xdr:colOff>
                    <xdr:row>172</xdr:row>
                    <xdr:rowOff>76200</xdr:rowOff>
                  </to>
                </anchor>
              </controlPr>
            </control>
          </mc:Choice>
        </mc:AlternateContent>
        <mc:AlternateContent xmlns:mc="http://schemas.openxmlformats.org/markup-compatibility/2006">
          <mc:Choice Requires="x14">
            <control shapeId="1164" r:id="rId79" name="Check Box 140">
              <controlPr defaultSize="0" autoFill="0" autoLine="0" autoPict="0">
                <anchor moveWithCells="1">
                  <from>
                    <xdr:col>21</xdr:col>
                    <xdr:colOff>0</xdr:colOff>
                    <xdr:row>170</xdr:row>
                    <xdr:rowOff>123825</xdr:rowOff>
                  </from>
                  <to>
                    <xdr:col>22</xdr:col>
                    <xdr:colOff>133350</xdr:colOff>
                    <xdr:row>172</xdr:row>
                    <xdr:rowOff>76200</xdr:rowOff>
                  </to>
                </anchor>
              </controlPr>
            </control>
          </mc:Choice>
        </mc:AlternateContent>
        <mc:AlternateContent xmlns:mc="http://schemas.openxmlformats.org/markup-compatibility/2006">
          <mc:Choice Requires="x14">
            <control shapeId="1165" r:id="rId80" name="Check Box 141">
              <controlPr defaultSize="0" autoFill="0" autoLine="0" autoPict="0">
                <anchor moveWithCells="1">
                  <from>
                    <xdr:col>21</xdr:col>
                    <xdr:colOff>0</xdr:colOff>
                    <xdr:row>169</xdr:row>
                    <xdr:rowOff>123825</xdr:rowOff>
                  </from>
                  <to>
                    <xdr:col>22</xdr:col>
                    <xdr:colOff>133350</xdr:colOff>
                    <xdr:row>171</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2656ad-25e1-4290-9c54-4f92fcdcad21">
      <Terms xmlns="http://schemas.microsoft.com/office/infopath/2007/PartnerControls"/>
    </lcf76f155ced4ddcb4097134ff3c332f>
    <TaxCatchAll xmlns="7f1e29f5-1aa2-4ed7-a4c5-0f459278da93" xsi:nil="true"/>
    <_Flow_SignoffStatus xmlns="e02656ad-25e1-4290-9c54-4f92fcdcad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349EC1B8497D47AF2D8CE59E582157" ma:contentTypeVersion="16" ma:contentTypeDescription="新しいドキュメントを作成します。" ma:contentTypeScope="" ma:versionID="d999c4adcb54b2c35cb1de551481d27a">
  <xsd:schema xmlns:xsd="http://www.w3.org/2001/XMLSchema" xmlns:xs="http://www.w3.org/2001/XMLSchema" xmlns:p="http://schemas.microsoft.com/office/2006/metadata/properties" xmlns:ns2="e02656ad-25e1-4290-9c54-4f92fcdcad21" xmlns:ns3="7f1e29f5-1aa2-4ed7-a4c5-0f459278da93" targetNamespace="http://schemas.microsoft.com/office/2006/metadata/properties" ma:root="true" ma:fieldsID="ef06262bd5a45027d6bde5a49287c75a" ns2:_="" ns3:_="">
    <xsd:import namespace="e02656ad-25e1-4290-9c54-4f92fcdcad2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656ad-25e1-4290-9c54-4f92fcdca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承認の状態" ma:internalName="_x627f__x8a8d__x306e__x72b6__x614b_">
      <xsd:simpleType>
        <xsd:restriction base="dms:Text"/>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E34C4E-A238-4AD2-90A9-0443002802E9}">
  <ds:schemaRefs>
    <ds:schemaRef ds:uri="e02656ad-25e1-4290-9c54-4f92fcdcad21"/>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 ds:uri="http://schemas.openxmlformats.org/package/2006/metadata/core-properties"/>
    <ds:schemaRef ds:uri="7f1e29f5-1aa2-4ed7-a4c5-0f459278da93"/>
    <ds:schemaRef ds:uri="http://purl.org/dc/terms/"/>
  </ds:schemaRefs>
</ds:datastoreItem>
</file>

<file path=customXml/itemProps2.xml><?xml version="1.0" encoding="utf-8"?>
<ds:datastoreItem xmlns:ds="http://schemas.openxmlformats.org/officeDocument/2006/customXml" ds:itemID="{B76306A6-E726-44A5-9F31-05932127B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656ad-25e1-4290-9c54-4f92fcdcad2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6A3B38-44F6-4AE1-AA2F-7A418417CD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申請様式（事業所内）</vt:lpstr>
      <vt:lpstr>'申請様式（事業所内）'!Print_Area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2025-11-07T04:14:58Z</dcterms:created>
  <dcterms:modified xsi:type="dcterms:W3CDTF">2026-06-25T01:24:27Z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28604000</vt:r8>
  </property>
  <property fmtid="{D5CDD505-2E9C-101B-9397-08002B2CF9AE}" pid="3" name="MediaServiceImageTags">
    <vt:lpwstr/>
  </property>
  <property fmtid="{D5CDD505-2E9C-101B-9397-08002B2CF9AE}" pid="4" name="ContentTypeId">
    <vt:lpwstr>0x010100A2349EC1B8497D47AF2D8CE59E582157</vt:lpwstr>
  </property>
</Properties>
</file>