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07jofls1\0800300_産業ひとづくり課$\★労   政   係★\307　中小企業等賃上げ支援金\03　交付要綱・様式、募集要領、FAQ\03_様式及び記入例\"/>
    </mc:Choice>
  </mc:AlternateContent>
  <xr:revisionPtr revIDLastSave="0" documentId="13_ncr:1_{E66A42A3-C60E-4D6C-A297-B6D2570686A0}" xr6:coauthVersionLast="47" xr6:coauthVersionMax="47" xr10:uidLastSave="{00000000-0000-0000-0000-000000000000}"/>
  <bookViews>
    <workbookView xWindow="-120" yWindow="-120" windowWidth="29040" windowHeight="15720" xr2:uid="{9B2C6865-AB10-4F47-84D3-ED3967A7CDF2}"/>
  </bookViews>
  <sheets>
    <sheet name="確認シート" sheetId="1" r:id="rId1"/>
    <sheet name="記入例" sheetId="2" r:id="rId2"/>
  </sheets>
  <definedNames>
    <definedName name="_xlnm.Print_Area" localSheetId="0">確認シート!$A$1:$G$70</definedName>
    <definedName name="_xlnm.Print_Area" localSheetId="1">記入例!$A$1:$G$69</definedName>
    <definedName name="_xlnm.Print_Titles" localSheetId="0">確認シート!$19:$19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14" i="2"/>
  <c r="E20" i="2"/>
  <c r="E19" i="2" s="1"/>
  <c r="E12" i="2"/>
  <c r="G12" i="2" s="1"/>
  <c r="G6" i="2"/>
  <c r="E20" i="1" l="1"/>
  <c r="E14" i="1"/>
  <c r="G6" i="1"/>
  <c r="E12" i="1"/>
  <c r="G12" i="1" s="1"/>
</calcChain>
</file>

<file path=xl/sharedStrings.xml><?xml version="1.0" encoding="utf-8"?>
<sst xmlns="http://schemas.openxmlformats.org/spreadsheetml/2006/main" count="49" uniqueCount="22">
  <si>
    <t>円</t>
    <rPh sb="0" eb="1">
      <t>エン</t>
    </rPh>
    <phoneticPr fontId="3"/>
  </si>
  <si>
    <t>人</t>
    <rPh sb="0" eb="1">
      <t>ニン</t>
    </rPh>
    <phoneticPr fontId="3"/>
  </si>
  <si>
    <t>計</t>
    <rPh sb="0" eb="1">
      <t>ケイ</t>
    </rPh>
    <phoneticPr fontId="3"/>
  </si>
  <si>
    <t>№</t>
    <phoneticPr fontId="3"/>
  </si>
  <si>
    <t>１　県助成金</t>
    <rPh sb="2" eb="3">
      <t>ケン</t>
    </rPh>
    <rPh sb="3" eb="6">
      <t>ジョセイキン</t>
    </rPh>
    <phoneticPr fontId="3"/>
  </si>
  <si>
    <t>【支援金額確認シート】</t>
    <rPh sb="1" eb="5">
      <t>シエンキンガク</t>
    </rPh>
    <rPh sb="5" eb="7">
      <t>カクニン</t>
    </rPh>
    <phoneticPr fontId="3"/>
  </si>
  <si>
    <t>助成金額（労働者１人当たり30,000円）</t>
    <rPh sb="0" eb="2">
      <t>ジョセイ</t>
    </rPh>
    <rPh sb="2" eb="4">
      <t>キンガク</t>
    </rPh>
    <rPh sb="5" eb="8">
      <t>ロウドウシャ</t>
    </rPh>
    <rPh sb="9" eb="10">
      <t>ニン</t>
    </rPh>
    <rPh sb="10" eb="11">
      <t>ア</t>
    </rPh>
    <rPh sb="19" eb="20">
      <t>エン</t>
    </rPh>
    <phoneticPr fontId="3"/>
  </si>
  <si>
    <t>２　市支援金対象労働者数</t>
    <rPh sb="2" eb="3">
      <t>シ</t>
    </rPh>
    <rPh sb="3" eb="6">
      <t>シエンキン</t>
    </rPh>
    <rPh sb="6" eb="8">
      <t>タイショウ</t>
    </rPh>
    <rPh sb="8" eb="12">
      <t>ロウドウシャスウ</t>
    </rPh>
    <phoneticPr fontId="3"/>
  </si>
  <si>
    <t>助成対象労働者数</t>
    <rPh sb="0" eb="2">
      <t>ジョセイ</t>
    </rPh>
    <rPh sb="2" eb="4">
      <t>タイショウ</t>
    </rPh>
    <rPh sb="4" eb="8">
      <t>ロウドウシャスウ</t>
    </rPh>
    <phoneticPr fontId="3"/>
  </si>
  <si>
    <t>３　市支援金（労働者１人当たり10,000円）</t>
    <rPh sb="2" eb="3">
      <t>シ</t>
    </rPh>
    <rPh sb="3" eb="6">
      <t>シエンキン</t>
    </rPh>
    <rPh sb="7" eb="10">
      <t>ロウドウシャ</t>
    </rPh>
    <rPh sb="11" eb="12">
      <t>ニン</t>
    </rPh>
    <rPh sb="12" eb="13">
      <t>ア</t>
    </rPh>
    <rPh sb="21" eb="22">
      <t>エン</t>
    </rPh>
    <phoneticPr fontId="3"/>
  </si>
  <si>
    <t>県助成対象労働者のうち</t>
    <rPh sb="0" eb="1">
      <t>ケン</t>
    </rPh>
    <rPh sb="1" eb="3">
      <t>ジョセイ</t>
    </rPh>
    <rPh sb="3" eb="5">
      <t>タイショウ</t>
    </rPh>
    <rPh sb="5" eb="8">
      <t>ロウドウシャ</t>
    </rPh>
    <phoneticPr fontId="3"/>
  </si>
  <si>
    <t>※色付セルに入力してください</t>
    <rPh sb="1" eb="2">
      <t>イロ</t>
    </rPh>
    <rPh sb="2" eb="3">
      <t>ヅケ</t>
    </rPh>
    <rPh sb="6" eb="7">
      <t>チカラ</t>
    </rPh>
    <phoneticPr fontId="3"/>
  </si>
  <si>
    <t>※　いわき市内の事務所等に勤務する労働者の氏名を記載してください</t>
    <rPh sb="5" eb="6">
      <t>シ</t>
    </rPh>
    <rPh sb="6" eb="7">
      <t>ナイ</t>
    </rPh>
    <rPh sb="8" eb="11">
      <t>ジムショ</t>
    </rPh>
    <rPh sb="11" eb="12">
      <t>ナド</t>
    </rPh>
    <rPh sb="13" eb="15">
      <t>キンム</t>
    </rPh>
    <rPh sb="17" eb="20">
      <t>ロウドウシャ</t>
    </rPh>
    <rPh sb="21" eb="23">
      <t>シメイ</t>
    </rPh>
    <rPh sb="24" eb="26">
      <t>キサイ</t>
    </rPh>
    <phoneticPr fontId="3"/>
  </si>
  <si>
    <t>市内勤務労働者氏名</t>
    <rPh sb="0" eb="2">
      <t>シナイ</t>
    </rPh>
    <rPh sb="2" eb="4">
      <t>キンム</t>
    </rPh>
    <rPh sb="4" eb="7">
      <t>ロウドウシャ</t>
    </rPh>
    <rPh sb="7" eb="9">
      <t>シメイ</t>
    </rPh>
    <phoneticPr fontId="3"/>
  </si>
  <si>
    <t>50人を超える場合は、行を追加してください</t>
    <rPh sb="2" eb="3">
      <t>ニン</t>
    </rPh>
    <rPh sb="4" eb="5">
      <t>コ</t>
    </rPh>
    <rPh sb="7" eb="9">
      <t>バアイ</t>
    </rPh>
    <rPh sb="11" eb="12">
      <t>ギョウ</t>
    </rPh>
    <rPh sb="13" eb="15">
      <t>ツイカ</t>
    </rPh>
    <phoneticPr fontId="3"/>
  </si>
  <si>
    <t>いわき市外の事務所等に勤務する労働者数</t>
    <rPh sb="3" eb="4">
      <t>シ</t>
    </rPh>
    <rPh sb="4" eb="5">
      <t>ガイ</t>
    </rPh>
    <rPh sb="6" eb="8">
      <t>ジム</t>
    </rPh>
    <rPh sb="8" eb="9">
      <t>ショ</t>
    </rPh>
    <rPh sb="9" eb="10">
      <t>トウ</t>
    </rPh>
    <rPh sb="11" eb="13">
      <t>キンム</t>
    </rPh>
    <rPh sb="15" eb="18">
      <t>ロウドウシャ</t>
    </rPh>
    <rPh sb="18" eb="19">
      <t>スウ</t>
    </rPh>
    <phoneticPr fontId="3"/>
  </si>
  <si>
    <t>いわき市内の事業所等に勤務する労働者数（※）</t>
    <rPh sb="3" eb="4">
      <t>シ</t>
    </rPh>
    <rPh sb="4" eb="5">
      <t>ナイ</t>
    </rPh>
    <rPh sb="6" eb="9">
      <t>ジギョウショ</t>
    </rPh>
    <rPh sb="9" eb="10">
      <t>ナド</t>
    </rPh>
    <rPh sb="11" eb="13">
      <t>キンム</t>
    </rPh>
    <rPh sb="15" eb="19">
      <t>ロウドウシャスウ</t>
    </rPh>
    <phoneticPr fontId="3"/>
  </si>
  <si>
    <t>平　太郎</t>
    <rPh sb="0" eb="1">
      <t>タイラ</t>
    </rPh>
    <rPh sb="2" eb="4">
      <t>タロウ</t>
    </rPh>
    <phoneticPr fontId="3"/>
  </si>
  <si>
    <t>石森　洋子</t>
    <rPh sb="0" eb="2">
      <t>イシモリ</t>
    </rPh>
    <rPh sb="3" eb="5">
      <t>ヨウコ</t>
    </rPh>
    <phoneticPr fontId="3"/>
  </si>
  <si>
    <t>薄磯　広</t>
    <rPh sb="0" eb="2">
      <t>ウスイソ</t>
    </rPh>
    <rPh sb="3" eb="4">
      <t>ヒロシ</t>
    </rPh>
    <phoneticPr fontId="3"/>
  </si>
  <si>
    <t>平窪　公平</t>
    <rPh sb="0" eb="2">
      <t>ヒラクボ</t>
    </rPh>
    <rPh sb="3" eb="5">
      <t>コウヘイ</t>
    </rPh>
    <phoneticPr fontId="3"/>
  </si>
  <si>
    <t>郷ケ丘　町子</t>
    <rPh sb="0" eb="3">
      <t>サトガオカ</t>
    </rPh>
    <rPh sb="4" eb="6">
      <t>マチコ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</si>
</sst>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11"/>
      <color theme="4"/>
      <name val="BIZ UDゴシック"/>
      <family val="3"/>
      <charset val="128"/>
    </font>
    <font>
      <sz val="14"/>
      <color theme="1"/>
      <name val="Segoe UI Symbol"/>
      <family val="3"/>
      <charset val="1"/>
    </font>
    <font>
      <sz val="12"/>
      <color theme="1"/>
      <name val="BIZ UDゴシック"/>
      <family val="3"/>
      <charset val="128"/>
    </font>
  </fonts>
  <fills count="3">
    <fill>
      <patternFill patternType="none"/>
    </fill>
    <fill>
      <patternFill patternType="gray125"/>
    </fill>
    <fill>
      <patternFill patternType="solid">
        <fgColor rgb="FFCCE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38" fontId="2" fillId="0" borderId="0" xfId="1" applyFont="1">
      <alignment vertical="center"/>
    </xf>
    <xf numFmtId="0" fontId="2" fillId="0" borderId="0" xfId="0" applyFont="1" applyAlignment="1">
      <alignment horizontal="center" vertical="center"/>
    </xf>
    <xf numFmtId="38" fontId="2" fillId="0" borderId="0" xfId="1"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4" fillId="0" borderId="0" xfId="0" applyFont="1">
      <alignment vertical="center"/>
    </xf>
    <xf numFmtId="0" fontId="5" fillId="0" borderId="0" xfId="0" applyFont="1" applyAlignment="1">
      <alignment horizontal="right" vertical="center"/>
    </xf>
    <xf numFmtId="38" fontId="6" fillId="0" borderId="2" xfId="1" applyFont="1" applyBorder="1">
      <alignment vertical="center"/>
    </xf>
    <xf numFmtId="0" fontId="6" fillId="0" borderId="3" xfId="0" applyFont="1" applyBorder="1">
      <alignment vertical="center"/>
    </xf>
    <xf numFmtId="38" fontId="4" fillId="0" borderId="0" xfId="1" applyFont="1">
      <alignment vertical="center"/>
    </xf>
    <xf numFmtId="0" fontId="4" fillId="0" borderId="0" xfId="0" applyFont="1" applyBorder="1" applyAlignment="1">
      <alignment horizontal="left" vertical="center"/>
    </xf>
    <xf numFmtId="0" fontId="2" fillId="0" borderId="5" xfId="0" applyFont="1" applyBorder="1">
      <alignment vertical="center"/>
    </xf>
    <xf numFmtId="0" fontId="2" fillId="0" borderId="4" xfId="0" applyFont="1" applyBorder="1">
      <alignment vertical="center"/>
    </xf>
    <xf numFmtId="0" fontId="2" fillId="0" borderId="5" xfId="0" applyFont="1" applyBorder="1" applyAlignment="1">
      <alignment horizontal="center" vertical="center"/>
    </xf>
    <xf numFmtId="38" fontId="2" fillId="0" borderId="4" xfId="1" applyFont="1" applyBorder="1">
      <alignment vertical="center"/>
    </xf>
    <xf numFmtId="38" fontId="2" fillId="2" borderId="4" xfId="1" applyFont="1" applyFill="1" applyBorder="1">
      <alignment vertical="center"/>
    </xf>
    <xf numFmtId="0" fontId="2" fillId="2" borderId="1" xfId="0" applyFont="1" applyFill="1" applyBorder="1">
      <alignment vertical="center"/>
    </xf>
    <xf numFmtId="38" fontId="2" fillId="0" borderId="0" xfId="1" applyFont="1" applyAlignment="1">
      <alignment vertical="center"/>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142875</xdr:colOff>
      <xdr:row>14</xdr:row>
      <xdr:rowOff>190500</xdr:rowOff>
    </xdr:from>
    <xdr:to>
      <xdr:col>6</xdr:col>
      <xdr:colOff>228601</xdr:colOff>
      <xdr:row>15</xdr:row>
      <xdr:rowOff>209550</xdr:rowOff>
    </xdr:to>
    <xdr:sp macro="" textlink="">
      <xdr:nvSpPr>
        <xdr:cNvPr id="2" name="吹き出し: 四角形 1">
          <a:extLst>
            <a:ext uri="{FF2B5EF4-FFF2-40B4-BE49-F238E27FC236}">
              <a16:creationId xmlns:a16="http://schemas.microsoft.com/office/drawing/2014/main" id="{68F2D055-DC9B-8710-3437-5100FD85E429}"/>
            </a:ext>
          </a:extLst>
        </xdr:cNvPr>
        <xdr:cNvSpPr/>
      </xdr:nvSpPr>
      <xdr:spPr>
        <a:xfrm>
          <a:off x="742950" y="3505200"/>
          <a:ext cx="4924426" cy="266700"/>
        </a:xfrm>
        <a:prstGeom prst="wedgeRectCallout">
          <a:avLst>
            <a:gd name="adj1" fmla="val 34607"/>
            <a:gd name="adj2" fmla="val -110954"/>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accent5">
                  <a:lumMod val="50000"/>
                </a:schemeClr>
              </a:solidFill>
              <a:latin typeface="UD デジタル 教科書体 NK-B" panose="02020700000000000000" pitchFamily="18" charset="-128"/>
              <a:ea typeface="UD デジタル 教科書体 NK-B" panose="02020700000000000000" pitchFamily="18" charset="-128"/>
            </a:rPr>
            <a:t>補助金等交付申請書の「補助事業等の経費所要額」「補助金額」欄に記入</a:t>
          </a:r>
          <a:endPar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76200</xdr:colOff>
      <xdr:row>20</xdr:row>
      <xdr:rowOff>142874</xdr:rowOff>
    </xdr:from>
    <xdr:to>
      <xdr:col>6</xdr:col>
      <xdr:colOff>457200</xdr:colOff>
      <xdr:row>29</xdr:row>
      <xdr:rowOff>190499</xdr:rowOff>
    </xdr:to>
    <xdr:sp macro="" textlink="">
      <xdr:nvSpPr>
        <xdr:cNvPr id="4" name="吹き出し: 四角形 3">
          <a:extLst>
            <a:ext uri="{FF2B5EF4-FFF2-40B4-BE49-F238E27FC236}">
              <a16:creationId xmlns:a16="http://schemas.microsoft.com/office/drawing/2014/main" id="{2DA2FFB0-9537-4684-B32A-1C754FBA63FC}"/>
            </a:ext>
          </a:extLst>
        </xdr:cNvPr>
        <xdr:cNvSpPr/>
      </xdr:nvSpPr>
      <xdr:spPr>
        <a:xfrm>
          <a:off x="4057650" y="4943474"/>
          <a:ext cx="1838325" cy="2276475"/>
        </a:xfrm>
        <a:prstGeom prst="wedgeRectCallout">
          <a:avLst>
            <a:gd name="adj1" fmla="val -52285"/>
            <a:gd name="adj2" fmla="val -53354"/>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作業手順（例）</a:t>
          </a:r>
          <a:endParaRPr kumimoji="1" lang="en-US" altLang="ja-JP" sz="1100">
            <a:solidFill>
              <a:schemeClr val="accent5">
                <a:lumMod val="50000"/>
              </a:schemeClr>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①「対象従業員一括入力用シート」の「申請一覧」の「氏名」欄をコピーする。</a:t>
          </a:r>
          <a:endParaRPr kumimoji="1" lang="en-US" altLang="ja-JP" sz="1100">
            <a:solidFill>
              <a:schemeClr val="accent5">
                <a:lumMod val="50000"/>
              </a:schemeClr>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②「市内勤務労働者氏名」に「値の貼り付け」する。</a:t>
          </a:r>
          <a:endParaRPr kumimoji="1" lang="en-US" altLang="ja-JP" sz="1100">
            <a:solidFill>
              <a:schemeClr val="accent5">
                <a:lumMod val="50000"/>
              </a:schemeClr>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③いわき市外の事務所等に勤務する労働者の名前を削除する。</a:t>
          </a:r>
          <a:r>
            <a:rPr lang="en-US" altLang="ja-JP" sz="1100" b="0" i="0" u="none" strike="noStrike">
              <a:solidFill>
                <a:schemeClr val="lt1"/>
              </a:solidFill>
              <a:effectLst/>
              <a:latin typeface="+mn-lt"/>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14</xdr:row>
      <xdr:rowOff>190500</xdr:rowOff>
    </xdr:from>
    <xdr:to>
      <xdr:col>6</xdr:col>
      <xdr:colOff>228601</xdr:colOff>
      <xdr:row>15</xdr:row>
      <xdr:rowOff>209550</xdr:rowOff>
    </xdr:to>
    <xdr:sp macro="" textlink="">
      <xdr:nvSpPr>
        <xdr:cNvPr id="2" name="吹き出し: 四角形 1">
          <a:extLst>
            <a:ext uri="{FF2B5EF4-FFF2-40B4-BE49-F238E27FC236}">
              <a16:creationId xmlns:a16="http://schemas.microsoft.com/office/drawing/2014/main" id="{B2A04FEA-FD0C-4FB6-BC5D-832D77E33463}"/>
            </a:ext>
          </a:extLst>
        </xdr:cNvPr>
        <xdr:cNvSpPr/>
      </xdr:nvSpPr>
      <xdr:spPr>
        <a:xfrm>
          <a:off x="742950" y="3505200"/>
          <a:ext cx="4924426" cy="266700"/>
        </a:xfrm>
        <a:prstGeom prst="wedgeRectCallout">
          <a:avLst>
            <a:gd name="adj1" fmla="val 34607"/>
            <a:gd name="adj2" fmla="val -110954"/>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accent5">
                  <a:lumMod val="50000"/>
                </a:schemeClr>
              </a:solidFill>
              <a:latin typeface="UD デジタル 教科書体 NK-B" panose="02020700000000000000" pitchFamily="18" charset="-128"/>
              <a:ea typeface="UD デジタル 教科書体 NK-B" panose="02020700000000000000" pitchFamily="18" charset="-128"/>
            </a:rPr>
            <a:t>補助金等交付申請書の「補助事業等の経費所要額」「補助金額」欄に記入</a:t>
          </a:r>
          <a:endPar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41414</xdr:colOff>
      <xdr:row>20</xdr:row>
      <xdr:rowOff>98561</xdr:rowOff>
    </xdr:from>
    <xdr:to>
      <xdr:col>6</xdr:col>
      <xdr:colOff>447261</xdr:colOff>
      <xdr:row>29</xdr:row>
      <xdr:rowOff>147014</xdr:rowOff>
    </xdr:to>
    <xdr:sp macro="" textlink="">
      <xdr:nvSpPr>
        <xdr:cNvPr id="3" name="吹き出し: 四角形 2">
          <a:extLst>
            <a:ext uri="{FF2B5EF4-FFF2-40B4-BE49-F238E27FC236}">
              <a16:creationId xmlns:a16="http://schemas.microsoft.com/office/drawing/2014/main" id="{FA2060FE-0D10-402C-BD85-5C1675506C10}"/>
            </a:ext>
          </a:extLst>
        </xdr:cNvPr>
        <xdr:cNvSpPr/>
      </xdr:nvSpPr>
      <xdr:spPr>
        <a:xfrm>
          <a:off x="4025349" y="4919039"/>
          <a:ext cx="1863586" cy="2284758"/>
        </a:xfrm>
        <a:prstGeom prst="wedgeRectCallout">
          <a:avLst>
            <a:gd name="adj1" fmla="val -43477"/>
            <a:gd name="adj2" fmla="val -53354"/>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作業手順（例）</a:t>
          </a:r>
          <a:endParaRPr kumimoji="1" lang="en-US" altLang="ja-JP" sz="1100">
            <a:solidFill>
              <a:schemeClr val="accent5">
                <a:lumMod val="50000"/>
              </a:schemeClr>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①「対象従業員一括入力用シート」の「申請一覧」の「氏名」欄をコピーする。</a:t>
          </a:r>
          <a:endParaRPr kumimoji="1" lang="en-US" altLang="ja-JP" sz="1100">
            <a:solidFill>
              <a:schemeClr val="accent5">
                <a:lumMod val="50000"/>
              </a:schemeClr>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②「市内勤務労働者氏名」に「値の貼り付け」する。</a:t>
          </a:r>
          <a:endParaRPr kumimoji="1" lang="en-US" altLang="ja-JP" sz="1100">
            <a:solidFill>
              <a:schemeClr val="accent5">
                <a:lumMod val="50000"/>
              </a:schemeClr>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chemeClr val="accent5">
                  <a:lumMod val="50000"/>
                </a:schemeClr>
              </a:solidFill>
              <a:latin typeface="UD デジタル 教科書体 NK-B" panose="02020700000000000000" pitchFamily="18" charset="-128"/>
              <a:ea typeface="UD デジタル 教科書体 NK-B" panose="02020700000000000000" pitchFamily="18" charset="-128"/>
            </a:rPr>
            <a:t>③いわき市外の事務所等に勤務する労働者の名前を削除する。</a:t>
          </a:r>
          <a:r>
            <a:rPr lang="en-US" altLang="ja-JP" sz="1100" b="0" i="0" u="none" strike="noStrike">
              <a:solidFill>
                <a:schemeClr val="lt1"/>
              </a:solidFill>
              <a:effectLst/>
              <a:latin typeface="+mn-lt"/>
              <a:ea typeface="+mn-ea"/>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FCF9-1D5D-45F0-823E-FAAE9862E403}">
  <dimension ref="B1:I69"/>
  <sheetViews>
    <sheetView tabSelected="1" view="pageBreakPreview" zoomScaleNormal="115" zoomScaleSheetLayoutView="100" workbookViewId="0">
      <selection activeCell="E20" sqref="E20"/>
    </sheetView>
  </sheetViews>
  <sheetFormatPr defaultColWidth="9" defaultRowHeight="20.100000000000001" customHeight="1" x14ac:dyDescent="0.4"/>
  <cols>
    <col min="1" max="1" width="3.75" style="1" customWidth="1"/>
    <col min="2" max="2" width="4.125" style="1" customWidth="1"/>
    <col min="3" max="3" width="4.25" style="1" customWidth="1"/>
    <col min="4" max="4" width="40.125" style="1" customWidth="1"/>
    <col min="5" max="5" width="14.5" style="2" customWidth="1"/>
    <col min="6" max="6" width="4.625" style="1" customWidth="1"/>
    <col min="7" max="7" width="6.625" style="1" customWidth="1"/>
    <col min="8" max="16384" width="9" style="1"/>
  </cols>
  <sheetData>
    <row r="1" spans="2:9" ht="20.100000000000001" customHeight="1" x14ac:dyDescent="0.4">
      <c r="B1" s="1" t="s">
        <v>5</v>
      </c>
    </row>
    <row r="2" spans="2:9" ht="20.100000000000001" customHeight="1" x14ac:dyDescent="0.4">
      <c r="F2" s="20" t="s">
        <v>11</v>
      </c>
    </row>
    <row r="3" spans="2:9" ht="13.5" x14ac:dyDescent="0.4"/>
    <row r="4" spans="2:9" ht="20.100000000000001" customHeight="1" x14ac:dyDescent="0.4">
      <c r="B4" s="1" t="s">
        <v>4</v>
      </c>
    </row>
    <row r="5" spans="2:9" ht="20.100000000000001" customHeight="1" x14ac:dyDescent="0.4">
      <c r="C5" s="14" t="s">
        <v>6</v>
      </c>
      <c r="D5" s="13"/>
      <c r="E5" s="17"/>
      <c r="F5" s="13" t="s">
        <v>0</v>
      </c>
    </row>
    <row r="6" spans="2:9" ht="20.100000000000001" customHeight="1" x14ac:dyDescent="0.4">
      <c r="C6" s="14" t="s">
        <v>8</v>
      </c>
      <c r="D6" s="13"/>
      <c r="E6" s="17"/>
      <c r="F6" s="13" t="s">
        <v>1</v>
      </c>
      <c r="G6" s="7" t="str">
        <f>IF(E5=E6*30000,"OK","要修正")</f>
        <v>OK</v>
      </c>
    </row>
    <row r="7" spans="2:9" ht="13.5" x14ac:dyDescent="0.4"/>
    <row r="8" spans="2:9" ht="20.100000000000001" customHeight="1" x14ac:dyDescent="0.4">
      <c r="B8" s="1" t="s">
        <v>7</v>
      </c>
    </row>
    <row r="9" spans="2:9" ht="20.100000000000001" customHeight="1" x14ac:dyDescent="0.4">
      <c r="C9" s="1" t="s">
        <v>10</v>
      </c>
    </row>
    <row r="10" spans="2:9" ht="20.100000000000001" customHeight="1" x14ac:dyDescent="0.4">
      <c r="C10" s="14" t="s">
        <v>16</v>
      </c>
      <c r="D10" s="13"/>
      <c r="E10" s="17"/>
      <c r="F10" s="13" t="s">
        <v>1</v>
      </c>
    </row>
    <row r="11" spans="2:9" ht="20.100000000000001" customHeight="1" x14ac:dyDescent="0.4">
      <c r="C11" s="14" t="s">
        <v>15</v>
      </c>
      <c r="D11" s="13"/>
      <c r="E11" s="17"/>
      <c r="F11" s="13" t="s">
        <v>1</v>
      </c>
      <c r="G11" s="7"/>
    </row>
    <row r="12" spans="2:9" ht="20.100000000000001" customHeight="1" x14ac:dyDescent="0.4">
      <c r="C12" s="14"/>
      <c r="D12" s="15" t="s">
        <v>2</v>
      </c>
      <c r="E12" s="16">
        <f>SUM(E10:E11)</f>
        <v>0</v>
      </c>
      <c r="F12" s="13" t="s">
        <v>1</v>
      </c>
      <c r="G12" s="7" t="str">
        <f>IF(E6=E12,"OK","要修正")</f>
        <v>OK</v>
      </c>
    </row>
    <row r="13" spans="2:9" ht="20.100000000000001" customHeight="1" thickBot="1" x14ac:dyDescent="0.45">
      <c r="D13" s="3"/>
    </row>
    <row r="14" spans="2:9" ht="20.100000000000001" customHeight="1" thickBot="1" x14ac:dyDescent="0.45">
      <c r="B14" s="1" t="s">
        <v>9</v>
      </c>
      <c r="E14" s="9">
        <f>E10*10000</f>
        <v>0</v>
      </c>
      <c r="F14" s="10" t="s">
        <v>0</v>
      </c>
    </row>
    <row r="15" spans="2:9" ht="20.100000000000001" customHeight="1" x14ac:dyDescent="0.4">
      <c r="E15" s="8"/>
    </row>
    <row r="16" spans="2:9" ht="20.100000000000001" customHeight="1" x14ac:dyDescent="0.4">
      <c r="I16" s="19"/>
    </row>
    <row r="18" spans="2:6" ht="20.100000000000001" customHeight="1" x14ac:dyDescent="0.4">
      <c r="B18" s="1" t="s">
        <v>12</v>
      </c>
    </row>
    <row r="19" spans="2:6" ht="20.100000000000001" customHeight="1" x14ac:dyDescent="0.4">
      <c r="C19" s="6" t="s">
        <v>3</v>
      </c>
      <c r="D19" s="5" t="s">
        <v>13</v>
      </c>
      <c r="E19" s="12" t="str">
        <f>IF(E10=E20,"OK","NG_市内勤務労働者数不一致")</f>
        <v>OK</v>
      </c>
      <c r="F19" s="4"/>
    </row>
    <row r="20" spans="2:6" ht="20.100000000000001" customHeight="1" x14ac:dyDescent="0.4">
      <c r="C20" s="6">
        <v>1</v>
      </c>
      <c r="D20" s="18"/>
      <c r="E20" s="7">
        <f>COUNTA(D20:D69)</f>
        <v>0</v>
      </c>
      <c r="F20" s="11" t="s">
        <v>1</v>
      </c>
    </row>
    <row r="21" spans="2:6" ht="20.100000000000001" customHeight="1" x14ac:dyDescent="0.4">
      <c r="C21" s="6">
        <v>2</v>
      </c>
      <c r="D21" s="18"/>
      <c r="F21" s="2"/>
    </row>
    <row r="22" spans="2:6" ht="20.100000000000001" customHeight="1" x14ac:dyDescent="0.4">
      <c r="C22" s="6">
        <v>3</v>
      </c>
      <c r="D22" s="18"/>
      <c r="F22" s="2"/>
    </row>
    <row r="23" spans="2:6" ht="20.100000000000001" customHeight="1" x14ac:dyDescent="0.4">
      <c r="C23" s="6">
        <v>4</v>
      </c>
      <c r="D23" s="18"/>
      <c r="F23" s="2"/>
    </row>
    <row r="24" spans="2:6" ht="20.100000000000001" customHeight="1" x14ac:dyDescent="0.4">
      <c r="C24" s="6">
        <v>5</v>
      </c>
      <c r="D24" s="18"/>
      <c r="F24" s="2"/>
    </row>
    <row r="25" spans="2:6" ht="20.100000000000001" customHeight="1" x14ac:dyDescent="0.4">
      <c r="C25" s="6">
        <v>6</v>
      </c>
      <c r="D25" s="18"/>
      <c r="F25" s="2"/>
    </row>
    <row r="26" spans="2:6" ht="20.100000000000001" customHeight="1" x14ac:dyDescent="0.4">
      <c r="C26" s="6">
        <v>7</v>
      </c>
      <c r="D26" s="18"/>
      <c r="F26" s="2"/>
    </row>
    <row r="27" spans="2:6" ht="20.100000000000001" customHeight="1" x14ac:dyDescent="0.4">
      <c r="C27" s="6">
        <v>8</v>
      </c>
      <c r="D27" s="18"/>
      <c r="F27" s="2"/>
    </row>
    <row r="28" spans="2:6" ht="20.100000000000001" customHeight="1" x14ac:dyDescent="0.4">
      <c r="C28" s="6">
        <v>9</v>
      </c>
      <c r="D28" s="18"/>
      <c r="F28" s="2"/>
    </row>
    <row r="29" spans="2:6" ht="20.100000000000001" customHeight="1" x14ac:dyDescent="0.4">
      <c r="C29" s="6">
        <v>10</v>
      </c>
      <c r="D29" s="18"/>
      <c r="F29" s="2"/>
    </row>
    <row r="30" spans="2:6" ht="20.100000000000001" customHeight="1" x14ac:dyDescent="0.4">
      <c r="C30" s="6">
        <v>11</v>
      </c>
      <c r="D30" s="18"/>
      <c r="F30" s="2"/>
    </row>
    <row r="31" spans="2:6" ht="20.100000000000001" customHeight="1" x14ac:dyDescent="0.4">
      <c r="C31" s="6">
        <v>12</v>
      </c>
      <c r="D31" s="18"/>
      <c r="F31" s="2"/>
    </row>
    <row r="32" spans="2:6" ht="20.100000000000001" customHeight="1" x14ac:dyDescent="0.4">
      <c r="C32" s="6">
        <v>13</v>
      </c>
      <c r="D32" s="18"/>
      <c r="F32" s="2"/>
    </row>
    <row r="33" spans="3:6" ht="20.100000000000001" customHeight="1" x14ac:dyDescent="0.4">
      <c r="C33" s="6">
        <v>14</v>
      </c>
      <c r="D33" s="18"/>
      <c r="F33" s="2"/>
    </row>
    <row r="34" spans="3:6" ht="20.100000000000001" customHeight="1" x14ac:dyDescent="0.4">
      <c r="C34" s="6">
        <v>15</v>
      </c>
      <c r="D34" s="18"/>
      <c r="F34" s="2"/>
    </row>
    <row r="35" spans="3:6" ht="20.100000000000001" customHeight="1" x14ac:dyDescent="0.4">
      <c r="C35" s="6">
        <v>16</v>
      </c>
      <c r="D35" s="18"/>
      <c r="F35" s="2"/>
    </row>
    <row r="36" spans="3:6" ht="20.100000000000001" customHeight="1" x14ac:dyDescent="0.4">
      <c r="C36" s="6">
        <v>17</v>
      </c>
      <c r="D36" s="18"/>
      <c r="F36" s="2"/>
    </row>
    <row r="37" spans="3:6" ht="20.100000000000001" customHeight="1" x14ac:dyDescent="0.4">
      <c r="C37" s="6">
        <v>18</v>
      </c>
      <c r="D37" s="18"/>
      <c r="F37" s="2"/>
    </row>
    <row r="38" spans="3:6" ht="20.100000000000001" customHeight="1" x14ac:dyDescent="0.4">
      <c r="C38" s="6">
        <v>19</v>
      </c>
      <c r="D38" s="18"/>
      <c r="F38" s="2"/>
    </row>
    <row r="39" spans="3:6" ht="20.100000000000001" customHeight="1" x14ac:dyDescent="0.4">
      <c r="C39" s="6">
        <v>20</v>
      </c>
      <c r="D39" s="18"/>
      <c r="F39" s="2"/>
    </row>
    <row r="40" spans="3:6" ht="20.100000000000001" customHeight="1" x14ac:dyDescent="0.4">
      <c r="C40" s="6">
        <v>21</v>
      </c>
      <c r="D40" s="18"/>
      <c r="F40" s="2"/>
    </row>
    <row r="41" spans="3:6" ht="20.100000000000001" customHeight="1" x14ac:dyDescent="0.4">
      <c r="C41" s="6">
        <v>22</v>
      </c>
      <c r="D41" s="18"/>
      <c r="F41" s="2"/>
    </row>
    <row r="42" spans="3:6" ht="20.100000000000001" customHeight="1" x14ac:dyDescent="0.4">
      <c r="C42" s="6">
        <v>23</v>
      </c>
      <c r="D42" s="18"/>
    </row>
    <row r="43" spans="3:6" ht="20.100000000000001" customHeight="1" x14ac:dyDescent="0.4">
      <c r="C43" s="6">
        <v>24</v>
      </c>
      <c r="D43" s="18"/>
    </row>
    <row r="44" spans="3:6" ht="20.100000000000001" customHeight="1" x14ac:dyDescent="0.4">
      <c r="C44" s="6">
        <v>25</v>
      </c>
      <c r="D44" s="18"/>
    </row>
    <row r="45" spans="3:6" ht="20.100000000000001" customHeight="1" x14ac:dyDescent="0.4">
      <c r="C45" s="6">
        <v>26</v>
      </c>
      <c r="D45" s="18"/>
    </row>
    <row r="46" spans="3:6" ht="20.100000000000001" customHeight="1" x14ac:dyDescent="0.4">
      <c r="C46" s="6">
        <v>27</v>
      </c>
      <c r="D46" s="18"/>
    </row>
    <row r="47" spans="3:6" ht="20.100000000000001" customHeight="1" x14ac:dyDescent="0.4">
      <c r="C47" s="6">
        <v>28</v>
      </c>
      <c r="D47" s="18"/>
    </row>
    <row r="48" spans="3:6" ht="20.100000000000001" customHeight="1" x14ac:dyDescent="0.4">
      <c r="C48" s="6">
        <v>29</v>
      </c>
      <c r="D48" s="18"/>
    </row>
    <row r="49" spans="3:4" ht="20.100000000000001" customHeight="1" x14ac:dyDescent="0.4">
      <c r="C49" s="6">
        <v>30</v>
      </c>
      <c r="D49" s="18"/>
    </row>
    <row r="50" spans="3:4" ht="20.100000000000001" customHeight="1" x14ac:dyDescent="0.4">
      <c r="C50" s="6">
        <v>31</v>
      </c>
      <c r="D50" s="18"/>
    </row>
    <row r="51" spans="3:4" ht="20.100000000000001" customHeight="1" x14ac:dyDescent="0.4">
      <c r="C51" s="6">
        <v>32</v>
      </c>
      <c r="D51" s="18"/>
    </row>
    <row r="52" spans="3:4" ht="20.100000000000001" customHeight="1" x14ac:dyDescent="0.4">
      <c r="C52" s="6">
        <v>33</v>
      </c>
      <c r="D52" s="18"/>
    </row>
    <row r="53" spans="3:4" ht="20.100000000000001" customHeight="1" x14ac:dyDescent="0.4">
      <c r="C53" s="6">
        <v>34</v>
      </c>
      <c r="D53" s="18"/>
    </row>
    <row r="54" spans="3:4" ht="20.100000000000001" customHeight="1" x14ac:dyDescent="0.4">
      <c r="C54" s="6">
        <v>35</v>
      </c>
      <c r="D54" s="18"/>
    </row>
    <row r="55" spans="3:4" ht="20.100000000000001" customHeight="1" x14ac:dyDescent="0.4">
      <c r="C55" s="6">
        <v>36</v>
      </c>
      <c r="D55" s="18"/>
    </row>
    <row r="56" spans="3:4" ht="20.100000000000001" customHeight="1" x14ac:dyDescent="0.4">
      <c r="C56" s="6">
        <v>37</v>
      </c>
      <c r="D56" s="18"/>
    </row>
    <row r="57" spans="3:4" ht="20.100000000000001" customHeight="1" x14ac:dyDescent="0.4">
      <c r="C57" s="6">
        <v>38</v>
      </c>
      <c r="D57" s="18"/>
    </row>
    <row r="58" spans="3:4" ht="20.100000000000001" customHeight="1" x14ac:dyDescent="0.4">
      <c r="C58" s="6">
        <v>39</v>
      </c>
      <c r="D58" s="18"/>
    </row>
    <row r="59" spans="3:4" ht="20.100000000000001" customHeight="1" x14ac:dyDescent="0.4">
      <c r="C59" s="6">
        <v>40</v>
      </c>
      <c r="D59" s="18"/>
    </row>
    <row r="60" spans="3:4" ht="20.100000000000001" customHeight="1" x14ac:dyDescent="0.4">
      <c r="C60" s="6">
        <v>41</v>
      </c>
      <c r="D60" s="18"/>
    </row>
    <row r="61" spans="3:4" ht="20.100000000000001" customHeight="1" x14ac:dyDescent="0.4">
      <c r="C61" s="6">
        <v>42</v>
      </c>
      <c r="D61" s="18"/>
    </row>
    <row r="62" spans="3:4" ht="20.100000000000001" customHeight="1" x14ac:dyDescent="0.4">
      <c r="C62" s="6">
        <v>43</v>
      </c>
      <c r="D62" s="18"/>
    </row>
    <row r="63" spans="3:4" ht="20.100000000000001" customHeight="1" x14ac:dyDescent="0.4">
      <c r="C63" s="6">
        <v>44</v>
      </c>
      <c r="D63" s="18"/>
    </row>
    <row r="64" spans="3:4" ht="20.100000000000001" customHeight="1" x14ac:dyDescent="0.4">
      <c r="C64" s="6">
        <v>45</v>
      </c>
      <c r="D64" s="18"/>
    </row>
    <row r="65" spans="3:8" ht="20.100000000000001" customHeight="1" x14ac:dyDescent="0.4">
      <c r="C65" s="6">
        <v>46</v>
      </c>
      <c r="D65" s="18"/>
    </row>
    <row r="66" spans="3:8" ht="20.100000000000001" customHeight="1" x14ac:dyDescent="0.4">
      <c r="C66" s="6">
        <v>47</v>
      </c>
      <c r="D66" s="18"/>
    </row>
    <row r="67" spans="3:8" ht="20.100000000000001" customHeight="1" x14ac:dyDescent="0.4">
      <c r="C67" s="6">
        <v>48</v>
      </c>
      <c r="D67" s="18"/>
    </row>
    <row r="68" spans="3:8" ht="20.100000000000001" customHeight="1" x14ac:dyDescent="0.4">
      <c r="C68" s="6">
        <v>49</v>
      </c>
      <c r="D68" s="18"/>
    </row>
    <row r="69" spans="3:8" ht="20.100000000000001" customHeight="1" x14ac:dyDescent="0.4">
      <c r="C69" s="6">
        <v>50</v>
      </c>
      <c r="D69" s="18"/>
      <c r="H69" s="1" t="s">
        <v>14</v>
      </c>
    </row>
  </sheetData>
  <phoneticPr fontId="3"/>
  <pageMargins left="0.70866141732283472" right="0.70866141732283472" top="0.55118110236220474" bottom="0.55118110236220474" header="0.31496062992125984" footer="0.31496062992125984"/>
  <pageSetup paperSize="9" orientation="portrait" verticalDpi="0"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BF74-9F33-486E-8E38-77AF513E468F}">
  <dimension ref="B1:I69"/>
  <sheetViews>
    <sheetView view="pageBreakPreview" zoomScale="115" zoomScaleNormal="100" zoomScaleSheetLayoutView="115" workbookViewId="0">
      <selection activeCell="D21" sqref="D21"/>
    </sheetView>
  </sheetViews>
  <sheetFormatPr defaultColWidth="9" defaultRowHeight="20.100000000000001" customHeight="1" x14ac:dyDescent="0.4"/>
  <cols>
    <col min="1" max="1" width="3.75" style="1" customWidth="1"/>
    <col min="2" max="2" width="4.125" style="1" customWidth="1"/>
    <col min="3" max="3" width="4.25" style="1" customWidth="1"/>
    <col min="4" max="4" width="40.125" style="1" customWidth="1"/>
    <col min="5" max="5" width="14.5" style="2" customWidth="1"/>
    <col min="6" max="6" width="4.625" style="1" customWidth="1"/>
    <col min="7" max="7" width="6.625" style="1" customWidth="1"/>
    <col min="8" max="16384" width="9" style="1"/>
  </cols>
  <sheetData>
    <row r="1" spans="2:9" ht="20.100000000000001" customHeight="1" x14ac:dyDescent="0.4">
      <c r="B1" s="1" t="s">
        <v>5</v>
      </c>
    </row>
    <row r="2" spans="2:9" ht="20.100000000000001" customHeight="1" x14ac:dyDescent="0.4">
      <c r="F2" s="20" t="s">
        <v>11</v>
      </c>
    </row>
    <row r="3" spans="2:9" ht="13.5" x14ac:dyDescent="0.4"/>
    <row r="4" spans="2:9" ht="20.100000000000001" customHeight="1" x14ac:dyDescent="0.4">
      <c r="B4" s="1" t="s">
        <v>4</v>
      </c>
    </row>
    <row r="5" spans="2:9" ht="20.100000000000001" customHeight="1" x14ac:dyDescent="0.4">
      <c r="C5" s="14" t="s">
        <v>6</v>
      </c>
      <c r="D5" s="13"/>
      <c r="E5" s="17">
        <v>270000</v>
      </c>
      <c r="F5" s="13" t="s">
        <v>0</v>
      </c>
    </row>
    <row r="6" spans="2:9" ht="20.100000000000001" customHeight="1" x14ac:dyDescent="0.4">
      <c r="C6" s="14" t="s">
        <v>8</v>
      </c>
      <c r="D6" s="13"/>
      <c r="E6" s="17">
        <v>9</v>
      </c>
      <c r="F6" s="13" t="s">
        <v>1</v>
      </c>
      <c r="G6" s="7" t="str">
        <f>IF(E5=E6*30000,"OK","要修正")</f>
        <v>OK</v>
      </c>
    </row>
    <row r="7" spans="2:9" ht="13.5" x14ac:dyDescent="0.4"/>
    <row r="8" spans="2:9" ht="20.100000000000001" customHeight="1" x14ac:dyDescent="0.4">
      <c r="B8" s="1" t="s">
        <v>7</v>
      </c>
    </row>
    <row r="9" spans="2:9" ht="20.100000000000001" customHeight="1" x14ac:dyDescent="0.4">
      <c r="C9" s="1" t="s">
        <v>10</v>
      </c>
    </row>
    <row r="10" spans="2:9" ht="20.100000000000001" customHeight="1" x14ac:dyDescent="0.4">
      <c r="C10" s="14" t="s">
        <v>16</v>
      </c>
      <c r="D10" s="13"/>
      <c r="E10" s="17">
        <v>5</v>
      </c>
      <c r="F10" s="13" t="s">
        <v>1</v>
      </c>
    </row>
    <row r="11" spans="2:9" ht="20.100000000000001" customHeight="1" x14ac:dyDescent="0.4">
      <c r="C11" s="14" t="s">
        <v>15</v>
      </c>
      <c r="D11" s="13"/>
      <c r="E11" s="17">
        <v>4</v>
      </c>
      <c r="F11" s="13" t="s">
        <v>1</v>
      </c>
      <c r="G11" s="7"/>
    </row>
    <row r="12" spans="2:9" ht="20.100000000000001" customHeight="1" x14ac:dyDescent="0.4">
      <c r="C12" s="14"/>
      <c r="D12" s="15" t="s">
        <v>2</v>
      </c>
      <c r="E12" s="16">
        <f>SUM(E10:E11)</f>
        <v>9</v>
      </c>
      <c r="F12" s="13" t="s">
        <v>1</v>
      </c>
      <c r="G12" s="7" t="str">
        <f>IF(E6=E12,"OK","要修正")</f>
        <v>OK</v>
      </c>
    </row>
    <row r="13" spans="2:9" ht="20.100000000000001" customHeight="1" thickBot="1" x14ac:dyDescent="0.45">
      <c r="D13" s="3"/>
    </row>
    <row r="14" spans="2:9" ht="20.100000000000001" customHeight="1" thickBot="1" x14ac:dyDescent="0.45">
      <c r="B14" s="1" t="s">
        <v>9</v>
      </c>
      <c r="E14" s="9">
        <f>E10*10000</f>
        <v>50000</v>
      </c>
      <c r="F14" s="10" t="s">
        <v>0</v>
      </c>
    </row>
    <row r="15" spans="2:9" ht="20.100000000000001" customHeight="1" x14ac:dyDescent="0.4">
      <c r="E15" s="8"/>
    </row>
    <row r="16" spans="2:9" ht="20.100000000000001" customHeight="1" x14ac:dyDescent="0.4">
      <c r="I16" s="19"/>
    </row>
    <row r="18" spans="2:6" ht="20.100000000000001" customHeight="1" x14ac:dyDescent="0.4">
      <c r="B18" s="1" t="s">
        <v>12</v>
      </c>
    </row>
    <row r="19" spans="2:6" ht="20.100000000000001" customHeight="1" x14ac:dyDescent="0.4">
      <c r="C19" s="6" t="s">
        <v>3</v>
      </c>
      <c r="D19" s="5" t="s">
        <v>13</v>
      </c>
      <c r="E19" s="12" t="str">
        <f>IF(E10=E20,"OK","NG_市内勤務労働者数不一致")</f>
        <v>OK</v>
      </c>
      <c r="F19" s="4"/>
    </row>
    <row r="20" spans="2:6" ht="20.100000000000001" customHeight="1" x14ac:dyDescent="0.4">
      <c r="C20" s="6">
        <v>1</v>
      </c>
      <c r="D20" s="18" t="s">
        <v>17</v>
      </c>
      <c r="E20" s="7">
        <f>COUNTA(D20:D69)</f>
        <v>5</v>
      </c>
      <c r="F20" s="11" t="s">
        <v>1</v>
      </c>
    </row>
    <row r="21" spans="2:6" ht="20.100000000000001" customHeight="1" x14ac:dyDescent="0.4">
      <c r="C21" s="6">
        <v>2</v>
      </c>
      <c r="D21" s="18" t="s">
        <v>20</v>
      </c>
      <c r="F21" s="2"/>
    </row>
    <row r="22" spans="2:6" ht="20.100000000000001" customHeight="1" x14ac:dyDescent="0.4">
      <c r="C22" s="6">
        <v>3</v>
      </c>
      <c r="D22" s="18" t="s">
        <v>18</v>
      </c>
      <c r="F22" s="2"/>
    </row>
    <row r="23" spans="2:6" ht="20.100000000000001" customHeight="1" x14ac:dyDescent="0.4">
      <c r="C23" s="6">
        <v>4</v>
      </c>
      <c r="D23" s="18" t="s">
        <v>19</v>
      </c>
      <c r="F23" s="2"/>
    </row>
    <row r="24" spans="2:6" ht="20.100000000000001" customHeight="1" x14ac:dyDescent="0.4">
      <c r="C24" s="6">
        <v>5</v>
      </c>
      <c r="D24" s="18" t="s">
        <v>21</v>
      </c>
      <c r="F24" s="2"/>
    </row>
    <row r="25" spans="2:6" ht="20.100000000000001" customHeight="1" x14ac:dyDescent="0.4">
      <c r="C25" s="6">
        <v>6</v>
      </c>
      <c r="D25" s="18"/>
      <c r="F25" s="2"/>
    </row>
    <row r="26" spans="2:6" ht="20.100000000000001" customHeight="1" x14ac:dyDescent="0.4">
      <c r="C26" s="6">
        <v>7</v>
      </c>
      <c r="D26" s="18"/>
      <c r="F26" s="2"/>
    </row>
    <row r="27" spans="2:6" ht="20.100000000000001" customHeight="1" x14ac:dyDescent="0.4">
      <c r="C27" s="6">
        <v>8</v>
      </c>
      <c r="D27" s="18"/>
      <c r="F27" s="2"/>
    </row>
    <row r="28" spans="2:6" ht="20.100000000000001" customHeight="1" x14ac:dyDescent="0.4">
      <c r="C28" s="6">
        <v>9</v>
      </c>
      <c r="D28" s="18"/>
      <c r="F28" s="2"/>
    </row>
    <row r="29" spans="2:6" ht="20.100000000000001" customHeight="1" x14ac:dyDescent="0.4">
      <c r="C29" s="6">
        <v>10</v>
      </c>
      <c r="D29" s="18"/>
      <c r="F29" s="2"/>
    </row>
    <row r="30" spans="2:6" ht="20.100000000000001" customHeight="1" x14ac:dyDescent="0.4">
      <c r="C30" s="6">
        <v>11</v>
      </c>
      <c r="D30" s="18"/>
      <c r="F30" s="2"/>
    </row>
    <row r="31" spans="2:6" ht="20.100000000000001" customHeight="1" x14ac:dyDescent="0.4">
      <c r="C31" s="6">
        <v>12</v>
      </c>
      <c r="D31" s="18"/>
      <c r="F31" s="2"/>
    </row>
    <row r="32" spans="2:6" ht="20.100000000000001" customHeight="1" x14ac:dyDescent="0.4">
      <c r="C32" s="6">
        <v>13</v>
      </c>
      <c r="D32" s="18"/>
      <c r="F32" s="2"/>
    </row>
    <row r="33" spans="3:6" ht="20.100000000000001" customHeight="1" x14ac:dyDescent="0.4">
      <c r="C33" s="6">
        <v>14</v>
      </c>
      <c r="D33" s="18"/>
      <c r="F33" s="2"/>
    </row>
    <row r="34" spans="3:6" ht="20.100000000000001" customHeight="1" x14ac:dyDescent="0.4">
      <c r="C34" s="6">
        <v>15</v>
      </c>
      <c r="D34" s="18"/>
      <c r="F34" s="2"/>
    </row>
    <row r="35" spans="3:6" ht="20.100000000000001" customHeight="1" x14ac:dyDescent="0.4">
      <c r="C35" s="6">
        <v>16</v>
      </c>
      <c r="D35" s="18"/>
      <c r="F35" s="2"/>
    </row>
    <row r="36" spans="3:6" ht="20.100000000000001" customHeight="1" x14ac:dyDescent="0.4">
      <c r="C36" s="6">
        <v>17</v>
      </c>
      <c r="D36" s="18"/>
      <c r="F36" s="2"/>
    </row>
    <row r="37" spans="3:6" ht="20.100000000000001" customHeight="1" x14ac:dyDescent="0.4">
      <c r="C37" s="6">
        <v>18</v>
      </c>
      <c r="D37" s="18"/>
      <c r="F37" s="2"/>
    </row>
    <row r="38" spans="3:6" ht="20.100000000000001" customHeight="1" x14ac:dyDescent="0.4">
      <c r="C38" s="6">
        <v>19</v>
      </c>
      <c r="D38" s="18"/>
      <c r="F38" s="2"/>
    </row>
    <row r="39" spans="3:6" ht="20.100000000000001" customHeight="1" x14ac:dyDescent="0.4">
      <c r="C39" s="6">
        <v>20</v>
      </c>
      <c r="D39" s="18"/>
      <c r="F39" s="2"/>
    </row>
    <row r="40" spans="3:6" ht="20.100000000000001" customHeight="1" x14ac:dyDescent="0.4">
      <c r="C40" s="6">
        <v>21</v>
      </c>
      <c r="D40" s="18"/>
      <c r="F40" s="2"/>
    </row>
    <row r="41" spans="3:6" ht="20.100000000000001" customHeight="1" x14ac:dyDescent="0.4">
      <c r="C41" s="6">
        <v>22</v>
      </c>
      <c r="D41" s="18"/>
      <c r="F41" s="2"/>
    </row>
    <row r="42" spans="3:6" ht="20.100000000000001" customHeight="1" x14ac:dyDescent="0.4">
      <c r="C42" s="6">
        <v>23</v>
      </c>
      <c r="D42" s="18"/>
    </row>
    <row r="43" spans="3:6" ht="20.100000000000001" customHeight="1" x14ac:dyDescent="0.4">
      <c r="C43" s="6">
        <v>24</v>
      </c>
      <c r="D43" s="18"/>
    </row>
    <row r="44" spans="3:6" ht="20.100000000000001" customHeight="1" x14ac:dyDescent="0.4">
      <c r="C44" s="6">
        <v>25</v>
      </c>
      <c r="D44" s="18"/>
    </row>
    <row r="45" spans="3:6" ht="20.100000000000001" customHeight="1" x14ac:dyDescent="0.4">
      <c r="C45" s="6">
        <v>26</v>
      </c>
      <c r="D45" s="18"/>
    </row>
    <row r="46" spans="3:6" ht="20.100000000000001" customHeight="1" x14ac:dyDescent="0.4">
      <c r="C46" s="6">
        <v>27</v>
      </c>
      <c r="D46" s="18"/>
    </row>
    <row r="47" spans="3:6" ht="20.100000000000001" customHeight="1" x14ac:dyDescent="0.4">
      <c r="C47" s="6">
        <v>28</v>
      </c>
      <c r="D47" s="18"/>
    </row>
    <row r="48" spans="3:6" ht="20.100000000000001" customHeight="1" x14ac:dyDescent="0.4">
      <c r="C48" s="6">
        <v>29</v>
      </c>
      <c r="D48" s="18"/>
    </row>
    <row r="49" spans="3:4" ht="20.100000000000001" customHeight="1" x14ac:dyDescent="0.4">
      <c r="C49" s="6">
        <v>30</v>
      </c>
      <c r="D49" s="18"/>
    </row>
    <row r="50" spans="3:4" ht="20.100000000000001" customHeight="1" x14ac:dyDescent="0.4">
      <c r="C50" s="6">
        <v>31</v>
      </c>
      <c r="D50" s="18"/>
    </row>
    <row r="51" spans="3:4" ht="20.100000000000001" customHeight="1" x14ac:dyDescent="0.4">
      <c r="C51" s="6">
        <v>32</v>
      </c>
      <c r="D51" s="18"/>
    </row>
    <row r="52" spans="3:4" ht="20.100000000000001" customHeight="1" x14ac:dyDescent="0.4">
      <c r="C52" s="6">
        <v>33</v>
      </c>
      <c r="D52" s="18"/>
    </row>
    <row r="53" spans="3:4" ht="20.100000000000001" customHeight="1" x14ac:dyDescent="0.4">
      <c r="C53" s="6">
        <v>34</v>
      </c>
      <c r="D53" s="18"/>
    </row>
    <row r="54" spans="3:4" ht="20.100000000000001" customHeight="1" x14ac:dyDescent="0.4">
      <c r="C54" s="6">
        <v>35</v>
      </c>
      <c r="D54" s="18"/>
    </row>
    <row r="55" spans="3:4" ht="20.100000000000001" customHeight="1" x14ac:dyDescent="0.4">
      <c r="C55" s="6">
        <v>36</v>
      </c>
      <c r="D55" s="18"/>
    </row>
    <row r="56" spans="3:4" ht="20.100000000000001" customHeight="1" x14ac:dyDescent="0.4">
      <c r="C56" s="6">
        <v>37</v>
      </c>
      <c r="D56" s="18"/>
    </row>
    <row r="57" spans="3:4" ht="20.100000000000001" customHeight="1" x14ac:dyDescent="0.4">
      <c r="C57" s="6">
        <v>38</v>
      </c>
      <c r="D57" s="18"/>
    </row>
    <row r="58" spans="3:4" ht="20.100000000000001" customHeight="1" x14ac:dyDescent="0.4">
      <c r="C58" s="6">
        <v>39</v>
      </c>
      <c r="D58" s="18"/>
    </row>
    <row r="59" spans="3:4" ht="20.100000000000001" customHeight="1" x14ac:dyDescent="0.4">
      <c r="C59" s="6">
        <v>40</v>
      </c>
      <c r="D59" s="18"/>
    </row>
    <row r="60" spans="3:4" ht="20.100000000000001" customHeight="1" x14ac:dyDescent="0.4">
      <c r="C60" s="6">
        <v>41</v>
      </c>
      <c r="D60" s="18"/>
    </row>
    <row r="61" spans="3:4" ht="20.100000000000001" customHeight="1" x14ac:dyDescent="0.4">
      <c r="C61" s="6">
        <v>42</v>
      </c>
      <c r="D61" s="18"/>
    </row>
    <row r="62" spans="3:4" ht="20.100000000000001" customHeight="1" x14ac:dyDescent="0.4">
      <c r="C62" s="6">
        <v>43</v>
      </c>
      <c r="D62" s="18"/>
    </row>
    <row r="63" spans="3:4" ht="20.100000000000001" customHeight="1" x14ac:dyDescent="0.4">
      <c r="C63" s="6">
        <v>44</v>
      </c>
      <c r="D63" s="18"/>
    </row>
    <row r="64" spans="3:4" ht="20.100000000000001" customHeight="1" x14ac:dyDescent="0.4">
      <c r="C64" s="6">
        <v>45</v>
      </c>
      <c r="D64" s="18"/>
    </row>
    <row r="65" spans="3:8" ht="20.100000000000001" customHeight="1" x14ac:dyDescent="0.4">
      <c r="C65" s="6">
        <v>46</v>
      </c>
      <c r="D65" s="18"/>
    </row>
    <row r="66" spans="3:8" ht="20.100000000000001" customHeight="1" x14ac:dyDescent="0.4">
      <c r="C66" s="6">
        <v>47</v>
      </c>
      <c r="D66" s="18"/>
    </row>
    <row r="67" spans="3:8" ht="20.100000000000001" customHeight="1" x14ac:dyDescent="0.4">
      <c r="C67" s="6">
        <v>48</v>
      </c>
      <c r="D67" s="18"/>
    </row>
    <row r="68" spans="3:8" ht="20.100000000000001" customHeight="1" x14ac:dyDescent="0.4">
      <c r="C68" s="6">
        <v>49</v>
      </c>
      <c r="D68" s="18"/>
    </row>
    <row r="69" spans="3:8" ht="20.100000000000001" customHeight="1" x14ac:dyDescent="0.4">
      <c r="C69" s="6">
        <v>50</v>
      </c>
      <c r="D69" s="18"/>
      <c r="H69" s="1" t="s">
        <v>14</v>
      </c>
    </row>
  </sheetData>
  <phoneticPr fontId="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確認シート</vt:lpstr>
      <vt:lpstr>記入例</vt:lpstr>
      <vt:lpstr>確認シート!Print_Area</vt:lpstr>
      <vt:lpstr>記入例!Print_Area</vt:lpstr>
      <vt:lpstr>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山名　麻由美</dc:creator>
  <cp:lastModifiedBy>山名　麻由美</cp:lastModifiedBy>
  <cp:lastPrinted>2026-04-12T05:34:44Z</cp:lastPrinted>
  <dcterms:created xsi:type="dcterms:W3CDTF">2026-04-08T01:57:40Z</dcterms:created>
  <dcterms:modified xsi:type="dcterms:W3CDTF">2026-04-12T05:40:48Z</dcterms:modified>
</cp:coreProperties>
</file>