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l07jofls1\0500600_経営企画課$\05.業務係　共有フォルダ（1.5GBまで）\06　各種事務\07　浄化槽補助金\01　浄化槽整備事業【事業番号：01900】\19　令和８年度補助申請関係\04　ホームページ関係（様式等）\02　浄化槽補助金　実績関係\"/>
    </mc:Choice>
  </mc:AlternateContent>
  <xr:revisionPtr revIDLastSave="0" documentId="13_ncr:1_{EB4777E0-4B70-4DB4-ACEB-BDEC79BB6FE4}" xr6:coauthVersionLast="47" xr6:coauthVersionMax="47" xr10:uidLastSave="{00000000-0000-0000-0000-000000000000}"/>
  <bookViews>
    <workbookView xWindow="-110" yWindow="-110" windowWidth="25820" windowHeight="15500" xr2:uid="{00000000-000D-0000-FFFF-FFFF00000000}"/>
  </bookViews>
  <sheets>
    <sheet name="入力シート（実績報告時）" sheetId="12" r:id="rId1"/>
    <sheet name="提出一覧（実績報告）" sheetId="14" r:id="rId2"/>
    <sheet name="第５号様式（補助事業着手届出）" sheetId="17" r:id="rId3"/>
    <sheet name="第５号様式（補助事業完了届出）" sheetId="9" r:id="rId4"/>
    <sheet name="第６号様式（補助金等請求書）" sheetId="11" r:id="rId5"/>
    <sheet name="第７号様式（補助事業実績報告書）" sheetId="10" r:id="rId6"/>
    <sheet name="収支決算書" sheetId="13" r:id="rId7"/>
    <sheet name="口座振替依頼書" sheetId="5" r:id="rId8"/>
    <sheet name="浄化槽使用開始報告書" sheetId="16" r:id="rId9"/>
    <sheet name="浄化槽使用廃止届出書" sheetId="15" r:id="rId10"/>
    <sheet name="郵便番号一覧" sheetId="6" r:id="rId11"/>
  </sheets>
  <definedNames>
    <definedName name="_xlnm._FilterDatabase" localSheetId="7" hidden="1">口座振替依頼書!$A$7:$R$8</definedName>
    <definedName name="_xlnm._FilterDatabase" localSheetId="10" hidden="1">郵便番号一覧!$A$1:$B$265</definedName>
    <definedName name="_xlnm.Print_Area" localSheetId="7">口座振替依頼書!$A$1:$AH$44</definedName>
    <definedName name="_xlnm.Print_Area" localSheetId="6">収支決算書!$A$1:$H$24</definedName>
    <definedName name="_xlnm.Print_Area" localSheetId="8">浄化槽使用開始報告書!$A$1:$K$24</definedName>
    <definedName name="_xlnm.Print_Area" localSheetId="9">浄化槽使用廃止届出書!$A$1:$G$20</definedName>
    <definedName name="_xlnm.Print_Area" localSheetId="3">'第５号様式（補助事業完了届出）'!$A$1:$J$32</definedName>
    <definedName name="_xlnm.Print_Area" localSheetId="2">'第５号様式（補助事業着手届出）'!$A$1:$J$32</definedName>
    <definedName name="_xlnm.Print_Area" localSheetId="4">'第６号様式（補助金等請求書）'!$A$1:$K$30</definedName>
    <definedName name="_xlnm.Print_Area" localSheetId="5">'第７号様式（補助事業実績報告書）'!$A$1:$J$30</definedName>
    <definedName name="_xlnm.Print_Area" localSheetId="1">'提出一覧（実績報告）'!$A$1:$T$56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3" i="9" l="1"/>
  <c r="H25" i="10"/>
  <c r="D16" i="14" l="1"/>
  <c r="G23" i="17" l="1"/>
  <c r="G6" i="10" l="1"/>
  <c r="E25" i="10"/>
  <c r="G22" i="9"/>
  <c r="F11" i="17"/>
  <c r="G22" i="17"/>
  <c r="C23" i="17"/>
  <c r="E15" i="17"/>
  <c r="C15" i="17"/>
  <c r="F12" i="17"/>
  <c r="F10" i="17"/>
  <c r="I6" i="17"/>
  <c r="I12" i="16" l="1"/>
  <c r="I15" i="16"/>
  <c r="I14" i="16"/>
  <c r="I13" i="16" l="1"/>
  <c r="J10" i="16"/>
  <c r="J9" i="16"/>
  <c r="J8" i="16"/>
  <c r="J4" i="16"/>
  <c r="D14" i="15" l="1"/>
  <c r="D13" i="15"/>
  <c r="E5" i="15" l="1"/>
  <c r="E10" i="15"/>
  <c r="E9" i="15"/>
  <c r="E8" i="15"/>
  <c r="R20" i="14" l="1"/>
  <c r="R19" i="14"/>
  <c r="R18" i="14"/>
  <c r="R16" i="14"/>
  <c r="R15" i="14"/>
  <c r="R14" i="14"/>
  <c r="K17" i="14"/>
  <c r="K15" i="14"/>
  <c r="D15" i="14"/>
  <c r="D14" i="14"/>
  <c r="R11" i="14"/>
  <c r="R10" i="14"/>
  <c r="F11" i="14"/>
  <c r="F10" i="14"/>
  <c r="J9" i="14"/>
  <c r="F9" i="14"/>
  <c r="R8" i="14"/>
  <c r="F8" i="14"/>
  <c r="L8" i="14"/>
  <c r="J7" i="14"/>
  <c r="F7" i="14" l="1"/>
  <c r="L6" i="14"/>
  <c r="D6" i="14"/>
  <c r="R21" i="14" l="1"/>
  <c r="H13" i="5" l="1"/>
  <c r="G23" i="10" l="1"/>
  <c r="C21" i="10"/>
  <c r="E15" i="10"/>
  <c r="C15" i="10"/>
  <c r="F12" i="10"/>
  <c r="F11" i="10"/>
  <c r="F10" i="10"/>
  <c r="E15" i="11"/>
  <c r="C15" i="11"/>
  <c r="G12" i="11"/>
  <c r="G11" i="11"/>
  <c r="G10" i="11"/>
  <c r="E19" i="11"/>
  <c r="I19" i="11" s="1"/>
  <c r="E15" i="9"/>
  <c r="C15" i="9"/>
  <c r="I6" i="9"/>
  <c r="C23" i="9"/>
  <c r="F12" i="9"/>
  <c r="F11" i="9"/>
  <c r="F10" i="9"/>
  <c r="D22" i="13" l="1"/>
  <c r="E22" i="13" s="1"/>
  <c r="D21" i="13"/>
  <c r="E21" i="13" s="1"/>
  <c r="F21" i="13" s="1"/>
  <c r="D20" i="13"/>
  <c r="E20" i="13" s="1"/>
  <c r="D19" i="13"/>
  <c r="E19" i="13" s="1"/>
  <c r="D18" i="13"/>
  <c r="E18" i="13" s="1"/>
  <c r="D12" i="13"/>
  <c r="E12" i="13" s="1"/>
  <c r="F12" i="13" s="1"/>
  <c r="D10" i="13"/>
  <c r="E10" i="13" s="1"/>
  <c r="D9" i="13"/>
  <c r="E9" i="13" s="1"/>
  <c r="F9" i="13" s="1"/>
  <c r="D8" i="13"/>
  <c r="E8" i="13" s="1"/>
  <c r="F8" i="13" s="1"/>
  <c r="F20" i="13" l="1"/>
  <c r="F18" i="13"/>
  <c r="D7" i="13"/>
  <c r="F10" i="13"/>
  <c r="F22" i="13"/>
  <c r="F19" i="13"/>
  <c r="H21" i="5"/>
  <c r="H18" i="5"/>
  <c r="H19" i="5"/>
  <c r="H12" i="5"/>
  <c r="AB32" i="5"/>
  <c r="M33" i="5"/>
  <c r="M32" i="5"/>
  <c r="R31" i="5"/>
  <c r="M31" i="5"/>
  <c r="R30" i="5"/>
  <c r="M30" i="5"/>
  <c r="E7" i="13" l="1"/>
  <c r="F7" i="13" s="1"/>
  <c r="B37" i="12" l="1"/>
  <c r="B30" i="12" l="1"/>
  <c r="R17" i="14" s="1"/>
  <c r="G21" i="10"/>
  <c r="E23" i="13"/>
  <c r="D23" i="13"/>
  <c r="B28" i="12" l="1"/>
  <c r="D11" i="13" s="1"/>
  <c r="E11" i="13" s="1"/>
  <c r="F11" i="13" s="1"/>
  <c r="F23" i="13"/>
  <c r="D13" i="13" l="1"/>
  <c r="E13" i="13" s="1"/>
  <c r="F13" i="13" s="1"/>
</calcChain>
</file>

<file path=xl/sharedStrings.xml><?xml version="1.0" encoding="utf-8"?>
<sst xmlns="http://schemas.openxmlformats.org/spreadsheetml/2006/main" count="1062" uniqueCount="899">
  <si>
    <t>いわき市浄化槽整備事業補助金</t>
    <rPh sb="3" eb="4">
      <t>シ</t>
    </rPh>
    <rPh sb="4" eb="7">
      <t>ジョウカソウ</t>
    </rPh>
    <rPh sb="7" eb="9">
      <t>セイビ</t>
    </rPh>
    <rPh sb="9" eb="11">
      <t>ジギョウ</t>
    </rPh>
    <rPh sb="11" eb="14">
      <t>ホジョキン</t>
    </rPh>
    <phoneticPr fontId="2"/>
  </si>
  <si>
    <t>円</t>
    <rPh sb="0" eb="1">
      <t>エン</t>
    </rPh>
    <phoneticPr fontId="2"/>
  </si>
  <si>
    <t>申請者</t>
    <rPh sb="0" eb="3">
      <t>シンセイシャ</t>
    </rPh>
    <phoneticPr fontId="2"/>
  </si>
  <si>
    <t>建築確認</t>
    <rPh sb="0" eb="2">
      <t>ケンチク</t>
    </rPh>
    <rPh sb="2" eb="4">
      <t>カクニン</t>
    </rPh>
    <phoneticPr fontId="2"/>
  </si>
  <si>
    <t>ポンプ槽</t>
    <rPh sb="3" eb="4">
      <t>ソウ</t>
    </rPh>
    <phoneticPr fontId="2"/>
  </si>
  <si>
    <t>併用施設</t>
    <rPh sb="0" eb="2">
      <t>ヘイヨウ</t>
    </rPh>
    <rPh sb="2" eb="4">
      <t>シセツ</t>
    </rPh>
    <phoneticPr fontId="2"/>
  </si>
  <si>
    <t>設置費補助</t>
    <rPh sb="0" eb="3">
      <t>セッチヒ</t>
    </rPh>
    <rPh sb="3" eb="5">
      <t>ホジョ</t>
    </rPh>
    <phoneticPr fontId="2"/>
  </si>
  <si>
    <t>単独転換補助</t>
    <rPh sb="0" eb="2">
      <t>タンドク</t>
    </rPh>
    <rPh sb="2" eb="4">
      <t>テンカン</t>
    </rPh>
    <rPh sb="4" eb="6">
      <t>ホジョ</t>
    </rPh>
    <phoneticPr fontId="2"/>
  </si>
  <si>
    <t>汲取り転換補助</t>
    <rPh sb="0" eb="2">
      <t>クミト</t>
    </rPh>
    <rPh sb="3" eb="5">
      <t>テンカン</t>
    </rPh>
    <rPh sb="5" eb="7">
      <t>ホジョ</t>
    </rPh>
    <phoneticPr fontId="2"/>
  </si>
  <si>
    <t>撤去費補助</t>
    <rPh sb="0" eb="3">
      <t>テッキョヒ</t>
    </rPh>
    <rPh sb="3" eb="5">
      <t>ホジョ</t>
    </rPh>
    <phoneticPr fontId="2"/>
  </si>
  <si>
    <t>宅内配管補助</t>
    <rPh sb="0" eb="2">
      <t>タクナイ</t>
    </rPh>
    <rPh sb="2" eb="4">
      <t>ハイカン</t>
    </rPh>
    <rPh sb="4" eb="6">
      <t>ホジョ</t>
    </rPh>
    <phoneticPr fontId="2"/>
  </si>
  <si>
    <t>有</t>
    <rPh sb="0" eb="1">
      <t>アリ</t>
    </rPh>
    <phoneticPr fontId="2"/>
  </si>
  <si>
    <t>□</t>
  </si>
  <si>
    <t>無</t>
    <rPh sb="0" eb="1">
      <t>ナ</t>
    </rPh>
    <phoneticPr fontId="2"/>
  </si>
  <si>
    <t>人槽緩和</t>
    <rPh sb="0" eb="2">
      <t>ニンソウ</t>
    </rPh>
    <rPh sb="2" eb="4">
      <t>カンワ</t>
    </rPh>
    <phoneticPr fontId="2"/>
  </si>
  <si>
    <t>既存施設</t>
    <rPh sb="0" eb="2">
      <t>キゾン</t>
    </rPh>
    <rPh sb="2" eb="4">
      <t>シセツ</t>
    </rPh>
    <phoneticPr fontId="2"/>
  </si>
  <si>
    <t>設置場所</t>
    <rPh sb="0" eb="2">
      <t>セッチ</t>
    </rPh>
    <rPh sb="2" eb="4">
      <t>バショ</t>
    </rPh>
    <phoneticPr fontId="2"/>
  </si>
  <si>
    <t>補助額合計</t>
    <rPh sb="0" eb="2">
      <t>ホジョ</t>
    </rPh>
    <rPh sb="2" eb="3">
      <t>ガク</t>
    </rPh>
    <rPh sb="3" eb="5">
      <t>ゴウケイ</t>
    </rPh>
    <phoneticPr fontId="2"/>
  </si>
  <si>
    <t>浄化槽型式</t>
    <rPh sb="0" eb="3">
      <t>ジョウカソウ</t>
    </rPh>
    <rPh sb="3" eb="5">
      <t>カタシキ</t>
    </rPh>
    <phoneticPr fontId="2"/>
  </si>
  <si>
    <t>建物延面積</t>
    <rPh sb="0" eb="2">
      <t>タテモノ</t>
    </rPh>
    <rPh sb="2" eb="3">
      <t>ノ</t>
    </rPh>
    <rPh sb="3" eb="5">
      <t>メンセキ</t>
    </rPh>
    <phoneticPr fontId="2"/>
  </si>
  <si>
    <t>人槽区分</t>
    <rPh sb="0" eb="2">
      <t>ニンソウ</t>
    </rPh>
    <rPh sb="2" eb="4">
      <t>クブン</t>
    </rPh>
    <phoneticPr fontId="2"/>
  </si>
  <si>
    <t>人槽</t>
    <rPh sb="0" eb="2">
      <t>ニンソウ</t>
    </rPh>
    <phoneticPr fontId="2"/>
  </si>
  <si>
    <t>㎡</t>
    <phoneticPr fontId="2"/>
  </si>
  <si>
    <t>申請年月日</t>
    <rPh sb="0" eb="2">
      <t>シンセイ</t>
    </rPh>
    <rPh sb="2" eb="3">
      <t>ネン</t>
    </rPh>
    <rPh sb="3" eb="5">
      <t>ツキヒ</t>
    </rPh>
    <phoneticPr fontId="2"/>
  </si>
  <si>
    <t>補助申請者</t>
    <rPh sb="0" eb="2">
      <t>ホジョ</t>
    </rPh>
    <rPh sb="2" eb="5">
      <t>シンセイシャ</t>
    </rPh>
    <phoneticPr fontId="2"/>
  </si>
  <si>
    <t>施工業者</t>
    <rPh sb="0" eb="2">
      <t>セコウ</t>
    </rPh>
    <rPh sb="2" eb="4">
      <t>ギョウシャ</t>
    </rPh>
    <phoneticPr fontId="2"/>
  </si>
  <si>
    <t>所在地</t>
    <rPh sb="0" eb="3">
      <t>ショザイチ</t>
    </rPh>
    <phoneticPr fontId="2"/>
  </si>
  <si>
    <t>氏　名</t>
    <rPh sb="0" eb="1">
      <t>ウジ</t>
    </rPh>
    <rPh sb="2" eb="3">
      <t>ナ</t>
    </rPh>
    <phoneticPr fontId="2"/>
  </si>
  <si>
    <t>名　称</t>
    <rPh sb="0" eb="1">
      <t>ナ</t>
    </rPh>
    <rPh sb="2" eb="3">
      <t>ショウ</t>
    </rPh>
    <phoneticPr fontId="2"/>
  </si>
  <si>
    <t>979-3122</t>
  </si>
  <si>
    <t>電話番号</t>
    <rPh sb="0" eb="4">
      <t>デンワバンゴウ</t>
    </rPh>
    <phoneticPr fontId="2"/>
  </si>
  <si>
    <t>工事担当</t>
    <rPh sb="0" eb="2">
      <t>コウジ</t>
    </rPh>
    <rPh sb="2" eb="4">
      <t>タントウ</t>
    </rPh>
    <phoneticPr fontId="2"/>
  </si>
  <si>
    <t>事務担当</t>
    <rPh sb="0" eb="2">
      <t>ジム</t>
    </rPh>
    <rPh sb="2" eb="4">
      <t>タントウ</t>
    </rPh>
    <phoneticPr fontId="2"/>
  </si>
  <si>
    <t>受付番号</t>
    <rPh sb="0" eb="2">
      <t>ウケツケ</t>
    </rPh>
    <rPh sb="2" eb="4">
      <t>バンゴウ</t>
    </rPh>
    <phoneticPr fontId="2"/>
  </si>
  <si>
    <t>経営企画課</t>
    <rPh sb="0" eb="2">
      <t>ケイエイ</t>
    </rPh>
    <rPh sb="2" eb="4">
      <t>キカク</t>
    </rPh>
    <rPh sb="4" eb="5">
      <t>カ</t>
    </rPh>
    <phoneticPr fontId="2"/>
  </si>
  <si>
    <t>チェック欄</t>
    <rPh sb="4" eb="5">
      <t>ラン</t>
    </rPh>
    <phoneticPr fontId="2"/>
  </si>
  <si>
    <t>□</t>
    <phoneticPr fontId="2"/>
  </si>
  <si>
    <t>汲取り便槽</t>
    <rPh sb="0" eb="2">
      <t>クミト</t>
    </rPh>
    <rPh sb="3" eb="5">
      <t>ベンソウ</t>
    </rPh>
    <phoneticPr fontId="2"/>
  </si>
  <si>
    <t>浄化槽本体</t>
    <rPh sb="0" eb="3">
      <t>ジョウカソウ</t>
    </rPh>
    <rPh sb="3" eb="5">
      <t>ホンタイ</t>
    </rPh>
    <phoneticPr fontId="2"/>
  </si>
  <si>
    <t>据付工事費</t>
    <rPh sb="0" eb="2">
      <t>スエツケ</t>
    </rPh>
    <rPh sb="2" eb="5">
      <t>コウジヒ</t>
    </rPh>
    <phoneticPr fontId="2"/>
  </si>
  <si>
    <t>諸経費</t>
    <rPh sb="0" eb="3">
      <t>ショケイヒ</t>
    </rPh>
    <phoneticPr fontId="2"/>
  </si>
  <si>
    <t>撤去工事費</t>
    <rPh sb="0" eb="2">
      <t>テッキョ</t>
    </rPh>
    <rPh sb="2" eb="5">
      <t>コウジヒ</t>
    </rPh>
    <phoneticPr fontId="2"/>
  </si>
  <si>
    <t>宅内配管工事費</t>
    <rPh sb="0" eb="2">
      <t>タクナイ</t>
    </rPh>
    <rPh sb="2" eb="4">
      <t>ハイカン</t>
    </rPh>
    <rPh sb="4" eb="7">
      <t>コウジヒ</t>
    </rPh>
    <phoneticPr fontId="2"/>
  </si>
  <si>
    <t>消費税</t>
    <rPh sb="0" eb="3">
      <t>ショウヒゼイ</t>
    </rPh>
    <phoneticPr fontId="2"/>
  </si>
  <si>
    <t>項　目</t>
    <rPh sb="0" eb="1">
      <t>コウ</t>
    </rPh>
    <rPh sb="2" eb="3">
      <t>モク</t>
    </rPh>
    <phoneticPr fontId="2"/>
  </si>
  <si>
    <t>摘　要</t>
    <rPh sb="0" eb="1">
      <t>テキ</t>
    </rPh>
    <rPh sb="2" eb="3">
      <t>ヨウ</t>
    </rPh>
    <phoneticPr fontId="2"/>
  </si>
  <si>
    <t>自己資金</t>
    <rPh sb="0" eb="2">
      <t>ジコ</t>
    </rPh>
    <rPh sb="2" eb="4">
      <t>シキン</t>
    </rPh>
    <phoneticPr fontId="2"/>
  </si>
  <si>
    <t>住所</t>
    <rPh sb="0" eb="2">
      <t>ジュウショ</t>
    </rPh>
    <phoneticPr fontId="2"/>
  </si>
  <si>
    <t>電話番号</t>
    <rPh sb="0" eb="2">
      <t>デンワ</t>
    </rPh>
    <rPh sb="2" eb="4">
      <t>バンゴウ</t>
    </rPh>
    <phoneticPr fontId="2"/>
  </si>
  <si>
    <t>第35号様式の６（第326条関係）</t>
    <rPh sb="0" eb="1">
      <t>ダイ</t>
    </rPh>
    <rPh sb="3" eb="4">
      <t>ゴウ</t>
    </rPh>
    <rPh sb="4" eb="6">
      <t>ヨウシキ</t>
    </rPh>
    <rPh sb="9" eb="10">
      <t>ダイ</t>
    </rPh>
    <rPh sb="13" eb="14">
      <t>ジョウ</t>
    </rPh>
    <rPh sb="14" eb="16">
      <t>カンケイ</t>
    </rPh>
    <phoneticPr fontId="5"/>
  </si>
  <si>
    <t>口座振替依頼書</t>
    <rPh sb="0" eb="1">
      <t>クチ</t>
    </rPh>
    <rPh sb="1" eb="2">
      <t>ザ</t>
    </rPh>
    <rPh sb="2" eb="4">
      <t>フリカエ</t>
    </rPh>
    <rPh sb="4" eb="7">
      <t>イライショ</t>
    </rPh>
    <phoneticPr fontId="5"/>
  </si>
  <si>
    <t>（債権者等登録申請書）</t>
    <rPh sb="1" eb="4">
      <t>サイケンシャ</t>
    </rPh>
    <rPh sb="4" eb="5">
      <t>トウ</t>
    </rPh>
    <rPh sb="5" eb="7">
      <t>トウロク</t>
    </rPh>
    <rPh sb="7" eb="10">
      <t>シンセイショ</t>
    </rPh>
    <phoneticPr fontId="5"/>
  </si>
  <si>
    <t>いわき市会計管理者　様</t>
    <rPh sb="3" eb="4">
      <t>シ</t>
    </rPh>
    <rPh sb="4" eb="6">
      <t>カイケイ</t>
    </rPh>
    <rPh sb="6" eb="9">
      <t>カンリシャ</t>
    </rPh>
    <rPh sb="10" eb="11">
      <t>サマ</t>
    </rPh>
    <phoneticPr fontId="5"/>
  </si>
  <si>
    <t>申請日</t>
    <rPh sb="0" eb="2">
      <t>シンセイ</t>
    </rPh>
    <rPh sb="2" eb="3">
      <t>ビ</t>
    </rPh>
    <phoneticPr fontId="5"/>
  </si>
  <si>
    <t>年</t>
    <rPh sb="0" eb="1">
      <t>ネン</t>
    </rPh>
    <phoneticPr fontId="5"/>
  </si>
  <si>
    <t>月</t>
    <rPh sb="0" eb="1">
      <t>ガツ</t>
    </rPh>
    <phoneticPr fontId="5"/>
  </si>
  <si>
    <t>日</t>
    <rPh sb="0" eb="1">
      <t>ニチ</t>
    </rPh>
    <phoneticPr fontId="5"/>
  </si>
  <si>
    <t>新規</t>
    <rPh sb="0" eb="2">
      <t>シンキ</t>
    </rPh>
    <phoneticPr fontId="5"/>
  </si>
  <si>
    <t>□</t>
    <phoneticPr fontId="5"/>
  </si>
  <si>
    <t>口座変更</t>
    <rPh sb="0" eb="2">
      <t>コウザ</t>
    </rPh>
    <rPh sb="2" eb="4">
      <t>ヘンコウ</t>
    </rPh>
    <phoneticPr fontId="5"/>
  </si>
  <si>
    <t>口座追加</t>
    <rPh sb="0" eb="2">
      <t>コウザ</t>
    </rPh>
    <rPh sb="2" eb="4">
      <t>ツイカ</t>
    </rPh>
    <phoneticPr fontId="5"/>
  </si>
  <si>
    <t>代表者職氏名変更</t>
    <rPh sb="0" eb="3">
      <t>ダイヒョウシャ</t>
    </rPh>
    <rPh sb="3" eb="4">
      <t>ショク</t>
    </rPh>
    <rPh sb="4" eb="6">
      <t>シメイ</t>
    </rPh>
    <rPh sb="6" eb="8">
      <t>ヘンコウ</t>
    </rPh>
    <phoneticPr fontId="5"/>
  </si>
  <si>
    <t>（　　　　　年　　月　　日）</t>
    <rPh sb="6" eb="7">
      <t>ネン</t>
    </rPh>
    <rPh sb="9" eb="10">
      <t>ガツ</t>
    </rPh>
    <rPh sb="12" eb="13">
      <t>ニチ</t>
    </rPh>
    <phoneticPr fontId="5"/>
  </si>
  <si>
    <t>住所変更</t>
    <rPh sb="0" eb="2">
      <t>ジュウショ</t>
    </rPh>
    <rPh sb="2" eb="4">
      <t>ヘンコウ</t>
    </rPh>
    <phoneticPr fontId="5"/>
  </si>
  <si>
    <t>その他（</t>
    <rPh sb="2" eb="3">
      <t>タ</t>
    </rPh>
    <phoneticPr fontId="5"/>
  </si>
  <si>
    <t>相手方番号</t>
    <rPh sb="0" eb="2">
      <t>アイテ</t>
    </rPh>
    <rPh sb="2" eb="3">
      <t>カタ</t>
    </rPh>
    <rPh sb="3" eb="5">
      <t>バンゴウ</t>
    </rPh>
    <phoneticPr fontId="5"/>
  </si>
  <si>
    <t>※　新規以外の場合は、記入してください。</t>
    <rPh sb="2" eb="4">
      <t>シンキ</t>
    </rPh>
    <rPh sb="4" eb="6">
      <t>イガイ</t>
    </rPh>
    <rPh sb="7" eb="9">
      <t>バアイ</t>
    </rPh>
    <rPh sb="11" eb="13">
      <t>キニュウ</t>
    </rPh>
    <phoneticPr fontId="5"/>
  </si>
  <si>
    <t>郵便番号</t>
    <rPh sb="0" eb="2">
      <t>ユウビン</t>
    </rPh>
    <rPh sb="2" eb="4">
      <t>バンゴウ</t>
    </rPh>
    <phoneticPr fontId="5"/>
  </si>
  <si>
    <t>住　所</t>
    <rPh sb="0" eb="1">
      <t>ジュウ</t>
    </rPh>
    <rPh sb="2" eb="3">
      <t>ショ</t>
    </rPh>
    <phoneticPr fontId="5"/>
  </si>
  <si>
    <t>フリガナ</t>
    <phoneticPr fontId="5"/>
  </si>
  <si>
    <t>法人名等</t>
    <rPh sb="0" eb="2">
      <t>ホウジン</t>
    </rPh>
    <rPh sb="2" eb="3">
      <t>メイ</t>
    </rPh>
    <rPh sb="3" eb="4">
      <t>トウ</t>
    </rPh>
    <phoneticPr fontId="5"/>
  </si>
  <si>
    <t>氏　名
（代表者職氏名）</t>
    <rPh sb="0" eb="1">
      <t>ウジ</t>
    </rPh>
    <rPh sb="2" eb="3">
      <t>ナ</t>
    </rPh>
    <rPh sb="5" eb="8">
      <t>ダイヒョウシャ</t>
    </rPh>
    <rPh sb="8" eb="9">
      <t>ショク</t>
    </rPh>
    <rPh sb="9" eb="11">
      <t>シメイ</t>
    </rPh>
    <phoneticPr fontId="5"/>
  </si>
  <si>
    <t>電話番号</t>
    <rPh sb="0" eb="2">
      <t>デンワ</t>
    </rPh>
    <rPh sb="2" eb="4">
      <t>バンゴウ</t>
    </rPh>
    <phoneticPr fontId="5"/>
  </si>
  <si>
    <t>現金受領方法</t>
    <rPh sb="0" eb="2">
      <t>ゲンキン</t>
    </rPh>
    <rPh sb="2" eb="4">
      <t>ジュリョウ</t>
    </rPh>
    <rPh sb="4" eb="6">
      <t>ホウホウ</t>
    </rPh>
    <phoneticPr fontId="5"/>
  </si>
  <si>
    <t>口座振替（通常）</t>
    <rPh sb="5" eb="7">
      <t>ツウジョウ</t>
    </rPh>
    <phoneticPr fontId="5"/>
  </si>
  <si>
    <t>工事前金払用口座振替</t>
    <rPh sb="0" eb="2">
      <t>コウジ</t>
    </rPh>
    <rPh sb="2" eb="4">
      <t>マエキン</t>
    </rPh>
    <rPh sb="4" eb="5">
      <t>バラ</t>
    </rPh>
    <rPh sb="5" eb="6">
      <t>ヨウ</t>
    </rPh>
    <phoneticPr fontId="5"/>
  </si>
  <si>
    <t>納付書払</t>
    <rPh sb="3" eb="4">
      <t>バラ</t>
    </rPh>
    <phoneticPr fontId="5"/>
  </si>
  <si>
    <t>窓口払又は現金受領を他者へ委任</t>
    <rPh sb="0" eb="2">
      <t>マドグチ</t>
    </rPh>
    <rPh sb="2" eb="3">
      <t>バラ</t>
    </rPh>
    <rPh sb="3" eb="4">
      <t>マタ</t>
    </rPh>
    <rPh sb="5" eb="7">
      <t>ゲンキン</t>
    </rPh>
    <rPh sb="7" eb="9">
      <t>ジュリョウ</t>
    </rPh>
    <rPh sb="10" eb="12">
      <t>タシャ</t>
    </rPh>
    <rPh sb="13" eb="15">
      <t>イニン</t>
    </rPh>
    <phoneticPr fontId="5"/>
  </si>
  <si>
    <t>口座振込通知要否</t>
    <rPh sb="0" eb="2">
      <t>コウザ</t>
    </rPh>
    <rPh sb="2" eb="4">
      <t>フリコミ</t>
    </rPh>
    <rPh sb="4" eb="6">
      <t>ツウチ</t>
    </rPh>
    <rPh sb="6" eb="8">
      <t>ヨウヒ</t>
    </rPh>
    <phoneticPr fontId="5"/>
  </si>
  <si>
    <t>要</t>
    <rPh sb="0" eb="1">
      <t>ヨウ</t>
    </rPh>
    <phoneticPr fontId="5"/>
  </si>
  <si>
    <t>不要</t>
    <rPh sb="0" eb="2">
      <t>フヨウ</t>
    </rPh>
    <phoneticPr fontId="5"/>
  </si>
  <si>
    <t>振込先口座を登録又は変更を行う場合は次の欄に記入してください。</t>
    <rPh sb="0" eb="2">
      <t>フリコミ</t>
    </rPh>
    <rPh sb="2" eb="3">
      <t>サキ</t>
    </rPh>
    <rPh sb="3" eb="5">
      <t>コウザ</t>
    </rPh>
    <rPh sb="6" eb="8">
      <t>トウロク</t>
    </rPh>
    <rPh sb="8" eb="9">
      <t>マタ</t>
    </rPh>
    <rPh sb="10" eb="12">
      <t>ヘンコウ</t>
    </rPh>
    <rPh sb="13" eb="14">
      <t>オコナ</t>
    </rPh>
    <rPh sb="15" eb="17">
      <t>バアイ</t>
    </rPh>
    <rPh sb="18" eb="19">
      <t>ツギ</t>
    </rPh>
    <rPh sb="20" eb="21">
      <t>ラン</t>
    </rPh>
    <rPh sb="22" eb="24">
      <t>キニュウ</t>
    </rPh>
    <phoneticPr fontId="5"/>
  </si>
  <si>
    <t>口座枝番</t>
    <rPh sb="0" eb="2">
      <t>コウザ</t>
    </rPh>
    <rPh sb="2" eb="4">
      <t>エダバン</t>
    </rPh>
    <phoneticPr fontId="5"/>
  </si>
  <si>
    <t>通常支払用口座</t>
    <rPh sb="0" eb="2">
      <t>ツウジョウ</t>
    </rPh>
    <rPh sb="2" eb="4">
      <t>シハライ</t>
    </rPh>
    <rPh sb="4" eb="5">
      <t>ヨウ</t>
    </rPh>
    <rPh sb="5" eb="7">
      <t>コウザ</t>
    </rPh>
    <phoneticPr fontId="5"/>
  </si>
  <si>
    <t>工事前金払用</t>
    <rPh sb="0" eb="2">
      <t>コウジ</t>
    </rPh>
    <rPh sb="2" eb="4">
      <t>マエキン</t>
    </rPh>
    <rPh sb="4" eb="5">
      <t>バラ</t>
    </rPh>
    <rPh sb="5" eb="6">
      <t>ヨウ</t>
    </rPh>
    <phoneticPr fontId="5"/>
  </si>
  <si>
    <t>資金前渡職員用口座</t>
    <rPh sb="0" eb="4">
      <t>シキンゼント</t>
    </rPh>
    <rPh sb="4" eb="7">
      <t>ショクインヨウ</t>
    </rPh>
    <rPh sb="7" eb="9">
      <t>コウザ</t>
    </rPh>
    <phoneticPr fontId="5"/>
  </si>
  <si>
    <t>Ａ</t>
    <phoneticPr fontId="5"/>
  </si>
  <si>
    <t>Ｂ</t>
    <phoneticPr fontId="5"/>
  </si>
  <si>
    <t>Ｃ</t>
    <phoneticPr fontId="5"/>
  </si>
  <si>
    <t>Ｄ</t>
    <phoneticPr fontId="5"/>
  </si>
  <si>
    <t>Ｅ</t>
    <phoneticPr fontId="5"/>
  </si>
  <si>
    <t>Ｆ</t>
    <phoneticPr fontId="5"/>
  </si>
  <si>
    <t>Ｚ</t>
    <phoneticPr fontId="5"/>
  </si>
  <si>
    <t>振込先</t>
    <rPh sb="0" eb="2">
      <t>フリコミ</t>
    </rPh>
    <rPh sb="2" eb="3">
      <t>サキ</t>
    </rPh>
    <phoneticPr fontId="5"/>
  </si>
  <si>
    <t>金融機関名</t>
    <rPh sb="0" eb="2">
      <t>キンユウ</t>
    </rPh>
    <rPh sb="2" eb="4">
      <t>キカン</t>
    </rPh>
    <rPh sb="4" eb="5">
      <t>メイ</t>
    </rPh>
    <phoneticPr fontId="5"/>
  </si>
  <si>
    <t>銀行　・　信組　・　信金
労金　・　農協　・　漁連</t>
    <rPh sb="0" eb="2">
      <t>ギンコウ</t>
    </rPh>
    <rPh sb="5" eb="7">
      <t>シンクミ</t>
    </rPh>
    <rPh sb="10" eb="12">
      <t>シンキン</t>
    </rPh>
    <rPh sb="13" eb="15">
      <t>ロウキン</t>
    </rPh>
    <rPh sb="18" eb="20">
      <t>ノウキョウ</t>
    </rPh>
    <rPh sb="23" eb="25">
      <t>ギョレン</t>
    </rPh>
    <phoneticPr fontId="5"/>
  </si>
  <si>
    <t>支店名</t>
    <rPh sb="0" eb="2">
      <t>シテン</t>
    </rPh>
    <rPh sb="2" eb="3">
      <t>メイ</t>
    </rPh>
    <phoneticPr fontId="5"/>
  </si>
  <si>
    <t>　　　　　支店
　　　 出張所</t>
    <rPh sb="5" eb="7">
      <t>シテン</t>
    </rPh>
    <rPh sb="12" eb="14">
      <t>シュッチョウ</t>
    </rPh>
    <rPh sb="14" eb="15">
      <t>ジョ</t>
    </rPh>
    <phoneticPr fontId="5"/>
  </si>
  <si>
    <t>口座種別</t>
    <rPh sb="0" eb="2">
      <t>コウザ</t>
    </rPh>
    <rPh sb="2" eb="4">
      <t>シュベツ</t>
    </rPh>
    <phoneticPr fontId="5"/>
  </si>
  <si>
    <t>当座</t>
    <rPh sb="0" eb="2">
      <t>トウザ</t>
    </rPh>
    <phoneticPr fontId="5"/>
  </si>
  <si>
    <t>普通</t>
    <rPh sb="0" eb="2">
      <t>フツウ</t>
    </rPh>
    <phoneticPr fontId="5"/>
  </si>
  <si>
    <t>貯蓄</t>
    <rPh sb="0" eb="2">
      <t>チョチク</t>
    </rPh>
    <phoneticPr fontId="5"/>
  </si>
  <si>
    <t>別段</t>
    <rPh sb="0" eb="2">
      <t>ベツダン</t>
    </rPh>
    <phoneticPr fontId="5"/>
  </si>
  <si>
    <t>口座番号</t>
    <rPh sb="0" eb="2">
      <t>コウザ</t>
    </rPh>
    <rPh sb="2" eb="4">
      <t>バンゴウ</t>
    </rPh>
    <phoneticPr fontId="5"/>
  </si>
  <si>
    <t>口座名義カナ</t>
    <rPh sb="0" eb="2">
      <t>コウザ</t>
    </rPh>
    <rPh sb="2" eb="4">
      <t>メイギ</t>
    </rPh>
    <phoneticPr fontId="5"/>
  </si>
  <si>
    <t>市記入欄</t>
    <rPh sb="0" eb="1">
      <t>シ</t>
    </rPh>
    <rPh sb="1" eb="3">
      <t>キニュウ</t>
    </rPh>
    <rPh sb="3" eb="4">
      <t>ラン</t>
    </rPh>
    <phoneticPr fontId="5"/>
  </si>
  <si>
    <t>銀行コード</t>
    <rPh sb="0" eb="2">
      <t>ギンコウ</t>
    </rPh>
    <phoneticPr fontId="5"/>
  </si>
  <si>
    <t>種別</t>
    <rPh sb="0" eb="2">
      <t>シュベツ</t>
    </rPh>
    <phoneticPr fontId="5"/>
  </si>
  <si>
    <t>摘要</t>
    <rPh sb="0" eb="2">
      <t>テキヨウ</t>
    </rPh>
    <phoneticPr fontId="5"/>
  </si>
  <si>
    <t>※　振込先内容を変更する場合は、変更前の内容を次の欄に記入してください。</t>
    <rPh sb="2" eb="4">
      <t>フリコミ</t>
    </rPh>
    <rPh sb="4" eb="5">
      <t>サキ</t>
    </rPh>
    <rPh sb="5" eb="7">
      <t>ナイヨウ</t>
    </rPh>
    <rPh sb="8" eb="10">
      <t>ヘンコウ</t>
    </rPh>
    <rPh sb="12" eb="14">
      <t>バアイ</t>
    </rPh>
    <rPh sb="16" eb="18">
      <t>ヘンコウ</t>
    </rPh>
    <rPh sb="18" eb="19">
      <t>マエ</t>
    </rPh>
    <rPh sb="20" eb="22">
      <t>ナイヨウ</t>
    </rPh>
    <rPh sb="23" eb="24">
      <t>ツギ</t>
    </rPh>
    <rPh sb="25" eb="26">
      <t>ラン</t>
    </rPh>
    <rPh sb="27" eb="29">
      <t>キニュウ</t>
    </rPh>
    <phoneticPr fontId="5"/>
  </si>
  <si>
    <t>変更前の振込先</t>
    <rPh sb="0" eb="2">
      <t>ヘンコウ</t>
    </rPh>
    <rPh sb="2" eb="3">
      <t>マエ</t>
    </rPh>
    <rPh sb="4" eb="6">
      <t>フリコミ</t>
    </rPh>
    <rPh sb="6" eb="7">
      <t>サキ</t>
    </rPh>
    <phoneticPr fontId="5"/>
  </si>
  <si>
    <t>課名</t>
    <rPh sb="0" eb="1">
      <t>カ</t>
    </rPh>
    <rPh sb="1" eb="2">
      <t>メイ</t>
    </rPh>
    <phoneticPr fontId="5"/>
  </si>
  <si>
    <t>氏名</t>
    <rPh sb="0" eb="2">
      <t>シメイ</t>
    </rPh>
    <phoneticPr fontId="5"/>
  </si>
  <si>
    <t>内線</t>
    <rPh sb="0" eb="2">
      <t>ナイセン</t>
    </rPh>
    <phoneticPr fontId="5"/>
  </si>
  <si>
    <t>入力項目</t>
    <rPh sb="0" eb="2">
      <t>ニュウリョク</t>
    </rPh>
    <rPh sb="2" eb="4">
      <t>コウモク</t>
    </rPh>
    <phoneticPr fontId="2"/>
  </si>
  <si>
    <t>入力欄</t>
    <rPh sb="0" eb="2">
      <t>ニュウリョク</t>
    </rPh>
    <rPh sb="2" eb="3">
      <t>ラン</t>
    </rPh>
    <phoneticPr fontId="2"/>
  </si>
  <si>
    <t>留意事項</t>
    <rPh sb="0" eb="2">
      <t>リュウイ</t>
    </rPh>
    <rPh sb="2" eb="4">
      <t>ジコウ</t>
    </rPh>
    <phoneticPr fontId="2"/>
  </si>
  <si>
    <t>フリガナ</t>
    <phoneticPr fontId="2"/>
  </si>
  <si>
    <t>郵便番号</t>
    <rPh sb="0" eb="4">
      <t>ユウビンバンゴウ</t>
    </rPh>
    <phoneticPr fontId="2"/>
  </si>
  <si>
    <t>郵便番号</t>
    <rPh sb="0" eb="4">
      <t>ユウビンバンゴウ</t>
    </rPh>
    <phoneticPr fontId="2"/>
  </si>
  <si>
    <t>970-0000</t>
  </si>
  <si>
    <t>いわき市以下に掲載がない場合</t>
  </si>
  <si>
    <t>974-8212</t>
  </si>
  <si>
    <t>いわき市東田町</t>
  </si>
  <si>
    <t>974-8213</t>
  </si>
  <si>
    <t>いわき市石塚町</t>
  </si>
  <si>
    <t>970-8017</t>
  </si>
  <si>
    <t>いわき市石森</t>
  </si>
  <si>
    <t>971-8172</t>
  </si>
  <si>
    <t>いわき市泉玉露</t>
  </si>
  <si>
    <t>971-8188</t>
  </si>
  <si>
    <t>いわき市泉もえぎ台</t>
  </si>
  <si>
    <t>971-8171</t>
  </si>
  <si>
    <t>いわき市泉ケ丘</t>
  </si>
  <si>
    <t>971-8185</t>
  </si>
  <si>
    <t>いわき市泉町</t>
  </si>
  <si>
    <t>971-8184</t>
  </si>
  <si>
    <t>いわき市泉町黒須野</t>
  </si>
  <si>
    <t>971-8183</t>
  </si>
  <si>
    <t>いわき市泉町下川</t>
  </si>
  <si>
    <t>971-8182</t>
  </si>
  <si>
    <t>いわき市泉町滝尻</t>
  </si>
  <si>
    <t>971-8186</t>
  </si>
  <si>
    <t>いわき市泉町玉露</t>
  </si>
  <si>
    <t>971-8181</t>
  </si>
  <si>
    <t>いわき市泉町本谷</t>
  </si>
  <si>
    <t>974-8222</t>
  </si>
  <si>
    <t>いわき市岩間町</t>
  </si>
  <si>
    <t>974-8261</t>
  </si>
  <si>
    <t>いわき市植田町</t>
  </si>
  <si>
    <t>974-8203</t>
  </si>
  <si>
    <t>いわき市後田町</t>
  </si>
  <si>
    <t>970-0229</t>
  </si>
  <si>
    <t>いわき市薄磯</t>
  </si>
  <si>
    <t>973-8404</t>
  </si>
  <si>
    <t>いわき市内郷内町</t>
  </si>
  <si>
    <t>973-8401</t>
  </si>
  <si>
    <t>いわき市内郷小島町</t>
  </si>
  <si>
    <t>973-8406</t>
  </si>
  <si>
    <t>いわき市内郷高野町</t>
  </si>
  <si>
    <t>973-8405</t>
  </si>
  <si>
    <t>いわき市内郷白水町</t>
  </si>
  <si>
    <t>973-8408</t>
  </si>
  <si>
    <t>いわき市内郷高坂町</t>
  </si>
  <si>
    <t>973-8403</t>
  </si>
  <si>
    <t>いわき市内郷綴町</t>
  </si>
  <si>
    <t>973-8409</t>
  </si>
  <si>
    <t>いわき市内郷御台境町</t>
  </si>
  <si>
    <t>973-8402</t>
  </si>
  <si>
    <t>いわき市内郷御厩町</t>
  </si>
  <si>
    <t>973-8407</t>
  </si>
  <si>
    <t>いわき市内郷宮町</t>
  </si>
  <si>
    <t>970-0311</t>
  </si>
  <si>
    <t>いわき市江名</t>
  </si>
  <si>
    <t>974-8201</t>
  </si>
  <si>
    <t>いわき市江畑町</t>
  </si>
  <si>
    <t>979-0338</t>
  </si>
  <si>
    <t>いわき市大久町大久</t>
  </si>
  <si>
    <t>979-0336</t>
  </si>
  <si>
    <t>いわき市大久町小山田</t>
  </si>
  <si>
    <t>979-0337</t>
  </si>
  <si>
    <t>いわき市大久町小久</t>
  </si>
  <si>
    <t>979-3112</t>
  </si>
  <si>
    <t>いわき市小川町上平</t>
  </si>
  <si>
    <t>979-3124</t>
  </si>
  <si>
    <t>いわき市小川町上小川</t>
  </si>
  <si>
    <t>979-3115</t>
  </si>
  <si>
    <t>いわき市小川町下小川</t>
  </si>
  <si>
    <t>979-3123</t>
  </si>
  <si>
    <t>いわき市小川町塩田</t>
  </si>
  <si>
    <t>979-3111</t>
  </si>
  <si>
    <t>いわき市小川町柴原</t>
  </si>
  <si>
    <t>979-3114</t>
  </si>
  <si>
    <t>いわき市小川町関場</t>
  </si>
  <si>
    <t>いわき市小川町高萩</t>
  </si>
  <si>
    <t>979-3121</t>
  </si>
  <si>
    <t>いわき市小川町西小川</t>
  </si>
  <si>
    <t>979-3125</t>
  </si>
  <si>
    <t>いわき市小川町福岡</t>
  </si>
  <si>
    <t>979-3113</t>
  </si>
  <si>
    <t>いわき市小川町三島</t>
  </si>
  <si>
    <t>973-8411</t>
  </si>
  <si>
    <t>いわき市小島町</t>
  </si>
  <si>
    <t>971-8101</t>
  </si>
  <si>
    <t>いわき市小名浜</t>
  </si>
  <si>
    <t>971-8123</t>
  </si>
  <si>
    <t>いわき市小名浜相子島</t>
  </si>
  <si>
    <t>971-8166</t>
  </si>
  <si>
    <t>いわき市小名浜愛宕上</t>
  </si>
  <si>
    <t>971-8165</t>
  </si>
  <si>
    <t>いわき市小名浜愛宕町</t>
  </si>
  <si>
    <t>971-8121</t>
  </si>
  <si>
    <t>いわき市小名浜岩出</t>
  </si>
  <si>
    <t>971-8111</t>
  </si>
  <si>
    <t>いわき市小名浜大原</t>
  </si>
  <si>
    <t>971-8151</t>
  </si>
  <si>
    <t>いわき市小名浜岡小名</t>
  </si>
  <si>
    <t>971-8135</t>
  </si>
  <si>
    <t>いわき市小名浜金成</t>
  </si>
  <si>
    <t>970-0317</t>
  </si>
  <si>
    <t>いわき市小名浜上神白</t>
  </si>
  <si>
    <t>971-8168</t>
  </si>
  <si>
    <t>いわき市小名浜君ケ塚町</t>
  </si>
  <si>
    <t>971-8125</t>
  </si>
  <si>
    <t>いわき市小名浜島</t>
  </si>
  <si>
    <t>970-0316</t>
  </si>
  <si>
    <t>いわき市小名浜下神白</t>
  </si>
  <si>
    <t>971-8124</t>
  </si>
  <si>
    <t>いわき市小名浜住吉</t>
  </si>
  <si>
    <t>971-8161</t>
  </si>
  <si>
    <t>いわき市小名浜諏訪町</t>
  </si>
  <si>
    <t>971-8127</t>
  </si>
  <si>
    <t>いわき市小名浜玉川町</t>
  </si>
  <si>
    <t>971-8164</t>
  </si>
  <si>
    <t>いわき市小名浜寺廻町</t>
  </si>
  <si>
    <t>971-8163</t>
  </si>
  <si>
    <t>いわき市小名浜中町境</t>
  </si>
  <si>
    <t>971-8167</t>
  </si>
  <si>
    <t>いわき市小名浜西君ケ塚町</t>
  </si>
  <si>
    <t>いわき市小名浜西町</t>
  </si>
  <si>
    <t>971-8126</t>
  </si>
  <si>
    <t>いわき市小名浜野田</t>
  </si>
  <si>
    <t>971-8162</t>
  </si>
  <si>
    <t>いわき市小名浜花畑町</t>
  </si>
  <si>
    <t>971-8102</t>
  </si>
  <si>
    <t>いわき市小名浜港ケ丘</t>
  </si>
  <si>
    <t>971-8169</t>
  </si>
  <si>
    <t>いわき市小名浜南君ケ塚町</t>
  </si>
  <si>
    <t>971-8112</t>
  </si>
  <si>
    <t>いわき市小名浜南富岡</t>
  </si>
  <si>
    <t>971-8122</t>
  </si>
  <si>
    <t>いわき市小名浜林城</t>
  </si>
  <si>
    <t>974-8221</t>
  </si>
  <si>
    <t>いわき市小浜町</t>
  </si>
  <si>
    <t>970-0312</t>
  </si>
  <si>
    <t>いわき市折戸</t>
  </si>
  <si>
    <t>971-8134</t>
  </si>
  <si>
    <t>いわき市鹿島町飯田</t>
  </si>
  <si>
    <t>971-8139</t>
  </si>
  <si>
    <t>いわき市鹿島町鹿島</t>
  </si>
  <si>
    <t>971-8142</t>
  </si>
  <si>
    <t>いわき市鹿島町上蔵持</t>
  </si>
  <si>
    <t>971-8143</t>
  </si>
  <si>
    <t>いわき市鹿島町下蔵持</t>
  </si>
  <si>
    <t>971-8144</t>
  </si>
  <si>
    <t>いわき市鹿島町久保</t>
  </si>
  <si>
    <t>971-8133</t>
  </si>
  <si>
    <t>いわき市鹿島町米田</t>
  </si>
  <si>
    <t>971-8132</t>
  </si>
  <si>
    <t>いわき市鹿島町下矢田</t>
  </si>
  <si>
    <t>971-8141</t>
  </si>
  <si>
    <t>いわき市鹿島町走熊</t>
  </si>
  <si>
    <t>971-8145</t>
  </si>
  <si>
    <t>いわき市鹿島町船戸</t>
  </si>
  <si>
    <t>971-8146</t>
  </si>
  <si>
    <t>いわき市鹿島町御代</t>
  </si>
  <si>
    <t>974-8211</t>
  </si>
  <si>
    <t>いわき市金山町</t>
  </si>
  <si>
    <t>979-0153</t>
  </si>
  <si>
    <t>いわき市川部町</t>
  </si>
  <si>
    <t>979-3204</t>
  </si>
  <si>
    <t>いわき市川前町小白井</t>
  </si>
  <si>
    <t>979-3203</t>
  </si>
  <si>
    <t>いわき市川前町上桶売</t>
  </si>
  <si>
    <t>979-3202</t>
  </si>
  <si>
    <t>いわき市川前町下桶売</t>
  </si>
  <si>
    <t>979-3201</t>
  </si>
  <si>
    <t>いわき市川前町川前</t>
  </si>
  <si>
    <t>972-8301</t>
  </si>
  <si>
    <t>いわき市草木台</t>
  </si>
  <si>
    <t>972-8324</t>
  </si>
  <si>
    <t>いわき市桜ケ丘</t>
  </si>
  <si>
    <t>970-8045</t>
  </si>
  <si>
    <t>974-8223</t>
  </si>
  <si>
    <t>いわき市佐糠町</t>
  </si>
  <si>
    <t>970-8033</t>
  </si>
  <si>
    <t>いわき市自由ケ丘</t>
  </si>
  <si>
    <t>971-8152</t>
  </si>
  <si>
    <t>いわき市湘南台</t>
  </si>
  <si>
    <t>972-8313</t>
  </si>
  <si>
    <t>いわき市常磐岩ケ岡町</t>
  </si>
  <si>
    <t>972-8315</t>
  </si>
  <si>
    <t>いわき市常磐長孫町</t>
  </si>
  <si>
    <t>971-8131</t>
  </si>
  <si>
    <t>いわき市常磐上矢田町</t>
  </si>
  <si>
    <t>972-8322</t>
  </si>
  <si>
    <t>いわき市常磐上湯長谷町</t>
  </si>
  <si>
    <t>972-8317</t>
  </si>
  <si>
    <t>いわき市常磐下湯長谷町</t>
  </si>
  <si>
    <t>972-8312</t>
  </si>
  <si>
    <t>いわき市常磐下船尾町</t>
  </si>
  <si>
    <t>972-8325</t>
  </si>
  <si>
    <t>いわき市常磐白鳥町</t>
  </si>
  <si>
    <t>972-8318</t>
  </si>
  <si>
    <t>いわき市常磐関船町</t>
  </si>
  <si>
    <t>972-8316</t>
  </si>
  <si>
    <t>いわき市常磐西郷町</t>
  </si>
  <si>
    <t>972-8326</t>
  </si>
  <si>
    <t>いわき市常磐藤原町</t>
  </si>
  <si>
    <t>972-8314</t>
  </si>
  <si>
    <t>いわき市常磐馬玉町</t>
  </si>
  <si>
    <t>972-8323</t>
  </si>
  <si>
    <t>いわき市常磐松が台</t>
  </si>
  <si>
    <t>971-8137</t>
  </si>
  <si>
    <t>いわき市常磐松久須根町</t>
  </si>
  <si>
    <t>971-8136</t>
  </si>
  <si>
    <t>いわき市常磐三沢町</t>
  </si>
  <si>
    <t>972-8311</t>
  </si>
  <si>
    <t>いわき市常磐水野谷町</t>
  </si>
  <si>
    <t>972-8321</t>
  </si>
  <si>
    <t>いわき市常磐湯本町</t>
  </si>
  <si>
    <t>979-0151</t>
  </si>
  <si>
    <t>いわき市瀬戸町</t>
  </si>
  <si>
    <t>974-8202</t>
  </si>
  <si>
    <t>いわき市添野町</t>
  </si>
  <si>
    <t>970-8026</t>
  </si>
  <si>
    <t>いわき市平</t>
  </si>
  <si>
    <t>979-3131</t>
  </si>
  <si>
    <t>いわき市平赤井</t>
  </si>
  <si>
    <t>979-3132</t>
  </si>
  <si>
    <t>いわき市平赤井比良</t>
  </si>
  <si>
    <t>970-0107</t>
  </si>
  <si>
    <t>いわき市平荒田目</t>
  </si>
  <si>
    <t>970-0112</t>
  </si>
  <si>
    <t>いわき市平泉崎</t>
  </si>
  <si>
    <t>970-0223</t>
  </si>
  <si>
    <t>いわき市平薄磯</t>
  </si>
  <si>
    <t>970-8013</t>
  </si>
  <si>
    <t>いわき市平大室</t>
  </si>
  <si>
    <t>970-8023</t>
  </si>
  <si>
    <t>いわき市平鎌田</t>
  </si>
  <si>
    <t>970-8054</t>
  </si>
  <si>
    <t>いわき市平鎌田町</t>
  </si>
  <si>
    <t>970-8034</t>
  </si>
  <si>
    <t>いわき市平上荒川</t>
  </si>
  <si>
    <t>970-8032</t>
  </si>
  <si>
    <t>いわき市平下荒川</t>
  </si>
  <si>
    <t>970-0104</t>
  </si>
  <si>
    <t>いわき市平上大越</t>
  </si>
  <si>
    <t>970-0102</t>
  </si>
  <si>
    <t>いわき市平下大越</t>
  </si>
  <si>
    <t>970-8011</t>
  </si>
  <si>
    <t>いわき市平上片寄</t>
  </si>
  <si>
    <t>970-8012</t>
  </si>
  <si>
    <t>いわき市平下片寄</t>
  </si>
  <si>
    <t>970-8028</t>
  </si>
  <si>
    <t>いわき市平上神谷</t>
  </si>
  <si>
    <t>970-0101</t>
  </si>
  <si>
    <t>いわき市平下神谷</t>
  </si>
  <si>
    <t>970-8042</t>
  </si>
  <si>
    <t>いわき市平上高久</t>
  </si>
  <si>
    <t>970-0221</t>
  </si>
  <si>
    <t>いわき市平下高久</t>
  </si>
  <si>
    <t>970-8001</t>
  </si>
  <si>
    <t>いわき市平上平窪</t>
  </si>
  <si>
    <t>970-8003</t>
  </si>
  <si>
    <t>いわき市平下平窪</t>
  </si>
  <si>
    <t>970-0228</t>
  </si>
  <si>
    <t>いわき市平神谷作</t>
  </si>
  <si>
    <t>970-0225</t>
  </si>
  <si>
    <t>いわき市平上山口</t>
  </si>
  <si>
    <t>970-0115</t>
  </si>
  <si>
    <t>いわき市平北神谷</t>
  </si>
  <si>
    <t>970-8024</t>
  </si>
  <si>
    <t>いわき市平北白土</t>
  </si>
  <si>
    <t>970-0113</t>
  </si>
  <si>
    <t>いわき市平絹谷</t>
  </si>
  <si>
    <t>970-8027</t>
  </si>
  <si>
    <t>いわき市平鯨岡</t>
  </si>
  <si>
    <t>970-8041</t>
  </si>
  <si>
    <t>いわき市平小泉</t>
  </si>
  <si>
    <t>970-8022</t>
  </si>
  <si>
    <t>いわき市平塩</t>
  </si>
  <si>
    <t>970-8004</t>
  </si>
  <si>
    <t>いわき市平下平窪中島町</t>
  </si>
  <si>
    <t>970-8005</t>
  </si>
  <si>
    <t>いわき市平下平窪古川町</t>
  </si>
  <si>
    <t>970-8006</t>
  </si>
  <si>
    <t>いわき市平下平窪山土内町</t>
  </si>
  <si>
    <t>970-0226</t>
  </si>
  <si>
    <t>いわき市平下山口</t>
  </si>
  <si>
    <t>970-8053</t>
  </si>
  <si>
    <t>いわき市平正月町</t>
  </si>
  <si>
    <t>970-0105</t>
  </si>
  <si>
    <t>いわき市平菅波</t>
  </si>
  <si>
    <t>970-0227</t>
  </si>
  <si>
    <t>いわき市平鶴ケ井</t>
  </si>
  <si>
    <t>970-0224</t>
  </si>
  <si>
    <t>いわき市平豊間</t>
  </si>
  <si>
    <t>970-8021</t>
  </si>
  <si>
    <t>いわき市平中神谷</t>
  </si>
  <si>
    <t>970-8016</t>
  </si>
  <si>
    <t>いわき市平中塩</t>
  </si>
  <si>
    <t>970-8002</t>
  </si>
  <si>
    <t>いわき市平中平窪</t>
  </si>
  <si>
    <t>970-8007</t>
  </si>
  <si>
    <t>いわき市平中平窪新町</t>
  </si>
  <si>
    <t>970-8008</t>
  </si>
  <si>
    <t>いわき市平中平窪細田町</t>
  </si>
  <si>
    <t>970-8031</t>
  </si>
  <si>
    <t>いわき市平中山</t>
  </si>
  <si>
    <t>970-0222</t>
  </si>
  <si>
    <t>いわき市平沼ノ内</t>
  </si>
  <si>
    <t>いわき市平沼ノ内諏訪原</t>
  </si>
  <si>
    <t>970-8052</t>
  </si>
  <si>
    <t>いわき市平祢宜町</t>
  </si>
  <si>
    <t>970-0111</t>
  </si>
  <si>
    <t>いわき市平原高野</t>
  </si>
  <si>
    <t>970-0103</t>
  </si>
  <si>
    <t>いわき市平藤間</t>
  </si>
  <si>
    <t>970-8014</t>
  </si>
  <si>
    <t>いわき市平幕ノ内</t>
  </si>
  <si>
    <t>970-0116</t>
  </si>
  <si>
    <t>いわき市平馬目</t>
  </si>
  <si>
    <t>970-0114</t>
  </si>
  <si>
    <t>いわき市平水品</t>
  </si>
  <si>
    <t>970-8025</t>
  </si>
  <si>
    <t>いわき市平南白土</t>
  </si>
  <si>
    <t>970-8036</t>
  </si>
  <si>
    <t>いわき市平谷川瀬</t>
  </si>
  <si>
    <t>970-0106</t>
  </si>
  <si>
    <t>いわき市平山崎</t>
  </si>
  <si>
    <t>970-8046</t>
  </si>
  <si>
    <t>いわき市平吉野谷</t>
  </si>
  <si>
    <t>970-8018</t>
  </si>
  <si>
    <t>いわき市平四ツ波</t>
  </si>
  <si>
    <t>970-8051</t>
  </si>
  <si>
    <t>いわき市平六町目</t>
  </si>
  <si>
    <t>974-8204</t>
  </si>
  <si>
    <t>いわき市高倉町</t>
  </si>
  <si>
    <t>974-0243</t>
  </si>
  <si>
    <t>いわき市田人町石住</t>
  </si>
  <si>
    <t>974-0242</t>
  </si>
  <si>
    <t>いわき市田人町貝泊</t>
  </si>
  <si>
    <t>974-0151</t>
  </si>
  <si>
    <t>いわき市田人町黒田</t>
  </si>
  <si>
    <t>974-0241</t>
  </si>
  <si>
    <t>いわき市田人町荷路夫</t>
  </si>
  <si>
    <t>974-0153</t>
  </si>
  <si>
    <t>いわき市田人町南大平</t>
  </si>
  <si>
    <t>974-0252</t>
  </si>
  <si>
    <t>いわき市田人町旅人（水呑場）</t>
  </si>
  <si>
    <t>974-0152</t>
  </si>
  <si>
    <t>いわき市田人町旅人（その他）</t>
  </si>
  <si>
    <t>970-8044</t>
  </si>
  <si>
    <t>いわき市中央台飯野</t>
  </si>
  <si>
    <t>970-8043</t>
  </si>
  <si>
    <t>いわき市中央台鹿島</t>
  </si>
  <si>
    <t>970-8047</t>
  </si>
  <si>
    <t>いわき市中央台高久</t>
  </si>
  <si>
    <t>972-8338</t>
  </si>
  <si>
    <t>いわき市中部工業団地</t>
  </si>
  <si>
    <t>972-0251</t>
  </si>
  <si>
    <t>いわき市遠野町入遠野</t>
  </si>
  <si>
    <t>972-0253</t>
  </si>
  <si>
    <t>いわき市遠野町大平</t>
  </si>
  <si>
    <t>972-0161</t>
  </si>
  <si>
    <t>いわき市遠野町上遠野</t>
  </si>
  <si>
    <t>972-0252</t>
  </si>
  <si>
    <t>いわき市遠野町上根本</t>
  </si>
  <si>
    <t>972-0162</t>
  </si>
  <si>
    <t>いわき市遠野町滝</t>
  </si>
  <si>
    <t>972-0163</t>
  </si>
  <si>
    <t>いわき市遠野町根岸</t>
  </si>
  <si>
    <t>972-0164</t>
  </si>
  <si>
    <t>いわき市遠野町深山田</t>
  </si>
  <si>
    <t>974-8231</t>
  </si>
  <si>
    <t>いわき市富津町</t>
  </si>
  <si>
    <t>974-8251</t>
  </si>
  <si>
    <t>いわき市中岡町</t>
  </si>
  <si>
    <t>970-0313</t>
  </si>
  <si>
    <t>いわき市中之作</t>
  </si>
  <si>
    <t>970-0315</t>
  </si>
  <si>
    <t>いわき市永崎</t>
  </si>
  <si>
    <t>979-0144</t>
  </si>
  <si>
    <t>いわき市勿来町（大高）</t>
  </si>
  <si>
    <t>979-0141</t>
  </si>
  <si>
    <t>いわき市勿来町（窪田）</t>
  </si>
  <si>
    <t>979-0147</t>
  </si>
  <si>
    <t>いわき市勿来町（九面）</t>
  </si>
  <si>
    <t>979-0142</t>
  </si>
  <si>
    <t>いわき市勿来町（酒井）</t>
  </si>
  <si>
    <t>979-0145</t>
  </si>
  <si>
    <t>いわき市勿来町（四沢）</t>
  </si>
  <si>
    <t>979-0143</t>
  </si>
  <si>
    <t>いわき市勿来町（白米）</t>
  </si>
  <si>
    <t>979-0146</t>
  </si>
  <si>
    <t>いわき市勿来町（関田）</t>
  </si>
  <si>
    <t>974-8252</t>
  </si>
  <si>
    <t>いわき市仁井田町</t>
  </si>
  <si>
    <t>974-8232</t>
  </si>
  <si>
    <t>いわき市錦町</t>
  </si>
  <si>
    <t>974-8233</t>
  </si>
  <si>
    <t>いわき市錦町中央</t>
  </si>
  <si>
    <t>979-0154</t>
  </si>
  <si>
    <t>いわき市沼部町</t>
  </si>
  <si>
    <t>971-8187</t>
  </si>
  <si>
    <t>いわき市葉山</t>
  </si>
  <si>
    <t>979-0332</t>
  </si>
  <si>
    <t>いわき市久之浜町金ケ沢</t>
  </si>
  <si>
    <t>979-0331</t>
  </si>
  <si>
    <t>いわき市久之浜町末続</t>
  </si>
  <si>
    <t>979-0335</t>
  </si>
  <si>
    <t>いわき市久之浜町田之網</t>
  </si>
  <si>
    <t>979-0333</t>
  </si>
  <si>
    <t>いわき市久之浜町久之浜</t>
  </si>
  <si>
    <t>979-0334</t>
  </si>
  <si>
    <t>いわき市久之浜町西</t>
  </si>
  <si>
    <t>973-8412</t>
  </si>
  <si>
    <t>いわき市平成</t>
  </si>
  <si>
    <t>979-0155</t>
  </si>
  <si>
    <t>いわき市三沢町</t>
  </si>
  <si>
    <t>974-8242</t>
  </si>
  <si>
    <t>いわき市南台</t>
  </si>
  <si>
    <t>970-1373</t>
  </si>
  <si>
    <t>いわき市三和町上市萱</t>
  </si>
  <si>
    <t>970-1372</t>
  </si>
  <si>
    <t>いわき市三和町下市萱</t>
  </si>
  <si>
    <t>970-1262</t>
  </si>
  <si>
    <t>いわき市三和町上永井</t>
  </si>
  <si>
    <t>970-1263</t>
  </si>
  <si>
    <t>いわき市三和町下永井</t>
  </si>
  <si>
    <t>970-1374</t>
  </si>
  <si>
    <t>いわき市三和町上三坂</t>
  </si>
  <si>
    <t>970-1375</t>
  </si>
  <si>
    <t>いわき市三和町中三坂</t>
  </si>
  <si>
    <t>970-1376</t>
  </si>
  <si>
    <t>いわき市三和町下三坂</t>
  </si>
  <si>
    <t>970-1264</t>
  </si>
  <si>
    <t>いわき市三和町合戸</t>
  </si>
  <si>
    <t>970-1377</t>
  </si>
  <si>
    <t>いわき市三和町差塩</t>
  </si>
  <si>
    <t>970-1371</t>
  </si>
  <si>
    <t>いわき市三和町中寺</t>
  </si>
  <si>
    <t>970-1361</t>
  </si>
  <si>
    <t>いわき市三和町渡戸（川前）</t>
  </si>
  <si>
    <t>970-1261</t>
  </si>
  <si>
    <t>いわき市三和町渡戸（その他）</t>
  </si>
  <si>
    <t>970-8035</t>
  </si>
  <si>
    <t>いわき市明治団地</t>
  </si>
  <si>
    <t>974-8241</t>
  </si>
  <si>
    <t>いわき市山田町</t>
  </si>
  <si>
    <t>979-0152</t>
  </si>
  <si>
    <t>いわき市山玉町</t>
  </si>
  <si>
    <t>970-0314</t>
  </si>
  <si>
    <t>いわき市洋向台</t>
  </si>
  <si>
    <t>970-1144</t>
  </si>
  <si>
    <t>いわき市好間工業団地</t>
  </si>
  <si>
    <t>970-1141</t>
  </si>
  <si>
    <t>いわき市好間町愛谷</t>
  </si>
  <si>
    <t>970-1142</t>
  </si>
  <si>
    <t>いわき市好間町今新田</t>
  </si>
  <si>
    <t>970-1147</t>
  </si>
  <si>
    <t>いわき市好間町大利</t>
  </si>
  <si>
    <t>970-1143</t>
  </si>
  <si>
    <t>いわき市好間町小谷作</t>
  </si>
  <si>
    <t>970-1153</t>
  </si>
  <si>
    <t>いわき市好間町上好間</t>
  </si>
  <si>
    <t>970-1152</t>
  </si>
  <si>
    <t>いわき市好間町中好間</t>
  </si>
  <si>
    <t>970-1151</t>
  </si>
  <si>
    <t>いわき市好間町下好間</t>
  </si>
  <si>
    <t>970-8015</t>
  </si>
  <si>
    <t>いわき市好間町川中子</t>
  </si>
  <si>
    <t>970-1145</t>
  </si>
  <si>
    <t>いわき市好間町北好間</t>
  </si>
  <si>
    <t>970-1146</t>
  </si>
  <si>
    <t>いわき市好間町榊小屋</t>
  </si>
  <si>
    <t>979-0201</t>
  </si>
  <si>
    <t>いわき市四倉町</t>
  </si>
  <si>
    <t>979-0205</t>
  </si>
  <si>
    <t>いわき市四倉町大森</t>
  </si>
  <si>
    <t>979-0221</t>
  </si>
  <si>
    <t>いわき市四倉町上岡</t>
  </si>
  <si>
    <t>979-0202</t>
  </si>
  <si>
    <t>いわき市四倉町上仁井田</t>
  </si>
  <si>
    <t>979-0203</t>
  </si>
  <si>
    <t>いわき市四倉町下仁井田</t>
  </si>
  <si>
    <t>979-0226</t>
  </si>
  <si>
    <t>いわき市四倉町上柳生</t>
  </si>
  <si>
    <t>979-0225</t>
  </si>
  <si>
    <t>いわき市四倉町下柳生</t>
  </si>
  <si>
    <t>979-0206</t>
  </si>
  <si>
    <t>いわき市四倉町狐塚</t>
  </si>
  <si>
    <t>979-0227</t>
  </si>
  <si>
    <t>いわき市四倉町駒込</t>
  </si>
  <si>
    <t>979-0207</t>
  </si>
  <si>
    <t>いわき市四倉町塩木</t>
  </si>
  <si>
    <t>979-0211</t>
  </si>
  <si>
    <t>いわき市四倉町白岩</t>
  </si>
  <si>
    <t>979-0216</t>
  </si>
  <si>
    <t>いわき市四倉町玉山</t>
  </si>
  <si>
    <t>979-0212</t>
  </si>
  <si>
    <t>いわき市四倉町戸田</t>
  </si>
  <si>
    <t>979-0215</t>
  </si>
  <si>
    <t>いわき市四倉町中島</t>
  </si>
  <si>
    <t>979-0214</t>
  </si>
  <si>
    <t>いわき市四倉町長友</t>
  </si>
  <si>
    <t>979-0213</t>
  </si>
  <si>
    <t>いわき市四倉町名木</t>
  </si>
  <si>
    <t>979-0204</t>
  </si>
  <si>
    <t>いわき市四倉町細谷</t>
  </si>
  <si>
    <t>979-0224</t>
  </si>
  <si>
    <t>いわき市四倉町薬王寺</t>
  </si>
  <si>
    <t>979-0222</t>
  </si>
  <si>
    <t>いわき市四倉町八茎</t>
  </si>
  <si>
    <t>979-0223</t>
  </si>
  <si>
    <t>いわき市四倉町山田小湊</t>
  </si>
  <si>
    <t>971-8138</t>
  </si>
  <si>
    <t>いわき市若葉台</t>
  </si>
  <si>
    <t>972-8331</t>
  </si>
  <si>
    <t>いわき市渡辺町泉田</t>
  </si>
  <si>
    <t>972-8336</t>
  </si>
  <si>
    <t>いわき市渡辺町上釜戸</t>
  </si>
  <si>
    <t>972-8334</t>
  </si>
  <si>
    <t>いわき市渡辺町田部</t>
  </si>
  <si>
    <t>972-8337</t>
  </si>
  <si>
    <t>いわき市渡辺町中釜戸</t>
  </si>
  <si>
    <t>972-8332</t>
  </si>
  <si>
    <t>いわき市渡辺町昼野</t>
  </si>
  <si>
    <t>972-8333</t>
  </si>
  <si>
    <t>いわき市渡辺町洞</t>
  </si>
  <si>
    <t>972-8335</t>
  </si>
  <si>
    <t>いわき市渡辺町松小屋</t>
  </si>
  <si>
    <t>肩書</t>
    <rPh sb="0" eb="2">
      <t>カタガキ</t>
    </rPh>
    <phoneticPr fontId="2"/>
  </si>
  <si>
    <t>■</t>
  </si>
  <si>
    <t>氏名</t>
    <rPh sb="0" eb="2">
      <t>シメイ</t>
    </rPh>
    <phoneticPr fontId="2"/>
  </si>
  <si>
    <t>金融機関</t>
    <rPh sb="0" eb="2">
      <t>キンユウ</t>
    </rPh>
    <rPh sb="2" eb="4">
      <t>キカン</t>
    </rPh>
    <phoneticPr fontId="2"/>
  </si>
  <si>
    <t>銀行</t>
    <rPh sb="0" eb="2">
      <t>ギンコウ</t>
    </rPh>
    <phoneticPr fontId="2"/>
  </si>
  <si>
    <t>信組</t>
    <rPh sb="0" eb="2">
      <t>シンソ</t>
    </rPh>
    <phoneticPr fontId="2"/>
  </si>
  <si>
    <t>信金</t>
    <rPh sb="0" eb="1">
      <t>ノブ</t>
    </rPh>
    <rPh sb="1" eb="2">
      <t>キン</t>
    </rPh>
    <phoneticPr fontId="2"/>
  </si>
  <si>
    <t>労金</t>
    <rPh sb="0" eb="2">
      <t>ロウキン</t>
    </rPh>
    <phoneticPr fontId="2"/>
  </si>
  <si>
    <t>農協</t>
    <rPh sb="0" eb="2">
      <t>ノウキョウ</t>
    </rPh>
    <phoneticPr fontId="2"/>
  </si>
  <si>
    <t>漁連</t>
    <rPh sb="0" eb="2">
      <t>ギョレン</t>
    </rPh>
    <phoneticPr fontId="2"/>
  </si>
  <si>
    <t>リスト選択</t>
    <rPh sb="3" eb="5">
      <t>センタク</t>
    </rPh>
    <phoneticPr fontId="2"/>
  </si>
  <si>
    <t>支店名</t>
    <rPh sb="0" eb="3">
      <t>シテンメイ</t>
    </rPh>
    <phoneticPr fontId="2"/>
  </si>
  <si>
    <t>支店</t>
    <rPh sb="0" eb="2">
      <t>シテン</t>
    </rPh>
    <phoneticPr fontId="2"/>
  </si>
  <si>
    <t>出張所</t>
    <rPh sb="0" eb="3">
      <t>シュッチョウジョ</t>
    </rPh>
    <phoneticPr fontId="2"/>
  </si>
  <si>
    <t>口座種別</t>
    <rPh sb="0" eb="2">
      <t>コウザ</t>
    </rPh>
    <rPh sb="2" eb="4">
      <t>シュベツ</t>
    </rPh>
    <phoneticPr fontId="2"/>
  </si>
  <si>
    <t>当座</t>
    <rPh sb="0" eb="2">
      <t>トウザ</t>
    </rPh>
    <phoneticPr fontId="2"/>
  </si>
  <si>
    <t>普通</t>
    <rPh sb="0" eb="2">
      <t>フツウ</t>
    </rPh>
    <phoneticPr fontId="2"/>
  </si>
  <si>
    <t>貯蓄</t>
    <rPh sb="0" eb="2">
      <t>チョチク</t>
    </rPh>
    <phoneticPr fontId="2"/>
  </si>
  <si>
    <t>別段</t>
    <rPh sb="0" eb="2">
      <t>ベツダン</t>
    </rPh>
    <phoneticPr fontId="2"/>
  </si>
  <si>
    <t>口座番号</t>
    <rPh sb="0" eb="2">
      <t>コウザ</t>
    </rPh>
    <rPh sb="2" eb="4">
      <t>バンゴウ</t>
    </rPh>
    <phoneticPr fontId="2"/>
  </si>
  <si>
    <t>経営企画課</t>
    <rPh sb="0" eb="5">
      <t>ケイエイキカクカ</t>
    </rPh>
    <phoneticPr fontId="2"/>
  </si>
  <si>
    <t>人</t>
    <rPh sb="0" eb="1">
      <t>ヒト</t>
    </rPh>
    <phoneticPr fontId="2"/>
  </si>
  <si>
    <t>実使用人数</t>
    <rPh sb="0" eb="1">
      <t>ジツ</t>
    </rPh>
    <rPh sb="1" eb="3">
      <t>シヨウ</t>
    </rPh>
    <rPh sb="3" eb="5">
      <t>ニンズウ</t>
    </rPh>
    <phoneticPr fontId="2"/>
  </si>
  <si>
    <t>実使用人数</t>
    <rPh sb="0" eb="1">
      <t>ジツ</t>
    </rPh>
    <rPh sb="1" eb="3">
      <t>シヨウ</t>
    </rPh>
    <rPh sb="3" eb="5">
      <t>ニンスウ</t>
    </rPh>
    <phoneticPr fontId="2"/>
  </si>
  <si>
    <t>■</t>
    <phoneticPr fontId="2"/>
  </si>
  <si>
    <t>既存施設</t>
    <rPh sb="0" eb="4">
      <t>キゾンシセツ</t>
    </rPh>
    <phoneticPr fontId="2"/>
  </si>
  <si>
    <t>単独処理浄化槽</t>
    <rPh sb="0" eb="7">
      <t>タンドクショリジョウカソウ</t>
    </rPh>
    <phoneticPr fontId="2"/>
  </si>
  <si>
    <t>合計</t>
    <rPh sb="0" eb="2">
      <t>ゴウケイ</t>
    </rPh>
    <phoneticPr fontId="2"/>
  </si>
  <si>
    <t>郵便番号</t>
    <rPh sb="0" eb="2">
      <t>ユウビン</t>
    </rPh>
    <rPh sb="2" eb="4">
      <t>バンゴウ</t>
    </rPh>
    <phoneticPr fontId="2"/>
  </si>
  <si>
    <t>浄化槽会社名</t>
    <rPh sb="3" eb="5">
      <t>カイシャ</t>
    </rPh>
    <rPh sb="5" eb="6">
      <t>メイ</t>
    </rPh>
    <phoneticPr fontId="2"/>
  </si>
  <si>
    <t>浄化槽メーカー名</t>
    <rPh sb="0" eb="3">
      <t>ジョウカソウ</t>
    </rPh>
    <rPh sb="7" eb="8">
      <t>メイ</t>
    </rPh>
    <phoneticPr fontId="2"/>
  </si>
  <si>
    <t>専用住宅</t>
    <rPh sb="0" eb="2">
      <t>センヨウ</t>
    </rPh>
    <rPh sb="2" eb="4">
      <t>ジュウタク</t>
    </rPh>
    <phoneticPr fontId="2"/>
  </si>
  <si>
    <t>店舗等併用住宅</t>
    <rPh sb="0" eb="2">
      <t>テンポ</t>
    </rPh>
    <rPh sb="2" eb="3">
      <t>トウ</t>
    </rPh>
    <rPh sb="3" eb="5">
      <t>ヘイヨウ</t>
    </rPh>
    <rPh sb="5" eb="7">
      <t>ジュウタク</t>
    </rPh>
    <phoneticPr fontId="2"/>
  </si>
  <si>
    <t>・カタカナ表記</t>
    <rPh sb="5" eb="7">
      <t>ヒョウキ</t>
    </rPh>
    <phoneticPr fontId="2"/>
  </si>
  <si>
    <t>・郵便番号一覧を確認する</t>
    <rPh sb="1" eb="3">
      <t>ユウビン</t>
    </rPh>
    <rPh sb="3" eb="5">
      <t>バンゴウ</t>
    </rPh>
    <rPh sb="5" eb="7">
      <t>イチラン</t>
    </rPh>
    <rPh sb="8" eb="10">
      <t>カクニン</t>
    </rPh>
    <phoneticPr fontId="2"/>
  </si>
  <si>
    <t>・住民票の氏名を記載する</t>
    <rPh sb="1" eb="4">
      <t>ジュウミンヒョウ</t>
    </rPh>
    <rPh sb="5" eb="7">
      <t>シメイ</t>
    </rPh>
    <phoneticPr fontId="2"/>
  </si>
  <si>
    <t>いわき市郷ケ丘</t>
    <phoneticPr fontId="2"/>
  </si>
  <si>
    <t>・自宅又は携帯番号を記載</t>
    <rPh sb="1" eb="3">
      <t>ジタク</t>
    </rPh>
    <rPh sb="3" eb="4">
      <t>マタ</t>
    </rPh>
    <rPh sb="5" eb="7">
      <t>ケイタイ</t>
    </rPh>
    <rPh sb="7" eb="9">
      <t>バンゴウ</t>
    </rPh>
    <rPh sb="10" eb="12">
      <t>キサイ</t>
    </rPh>
    <phoneticPr fontId="2"/>
  </si>
  <si>
    <t>・住民票の肩書を記載する</t>
    <rPh sb="1" eb="4">
      <t>ジュウミンヒョウ</t>
    </rPh>
    <rPh sb="5" eb="7">
      <t>カタガキ</t>
    </rPh>
    <rPh sb="8" eb="10">
      <t>キサイ</t>
    </rPh>
    <phoneticPr fontId="2"/>
  </si>
  <si>
    <t>・住民票に記載されている人数であること</t>
    <rPh sb="1" eb="4">
      <t>ジュウミンヒョウ</t>
    </rPh>
    <rPh sb="5" eb="7">
      <t>キサイ</t>
    </rPh>
    <rPh sb="12" eb="14">
      <t>ニンスウ</t>
    </rPh>
    <phoneticPr fontId="2"/>
  </si>
  <si>
    <t>✓</t>
    <phoneticPr fontId="2"/>
  </si>
  <si>
    <t>宅内配管工事費補助</t>
    <rPh sb="0" eb="2">
      <t>タクナイ</t>
    </rPh>
    <rPh sb="2" eb="4">
      <t>ハイカン</t>
    </rPh>
    <rPh sb="4" eb="7">
      <t>コウジヒ</t>
    </rPh>
    <rPh sb="7" eb="9">
      <t>ホジョ</t>
    </rPh>
    <phoneticPr fontId="2"/>
  </si>
  <si>
    <t>書　類　名　称</t>
    <rPh sb="0" eb="1">
      <t>ショ</t>
    </rPh>
    <rPh sb="2" eb="3">
      <t>タグイ</t>
    </rPh>
    <rPh sb="4" eb="5">
      <t>ナ</t>
    </rPh>
    <rPh sb="6" eb="7">
      <t>ショウ</t>
    </rPh>
    <phoneticPr fontId="2"/>
  </si>
  <si>
    <t>浄化槽設置費補助</t>
    <rPh sb="0" eb="3">
      <t>ジョウカソウ</t>
    </rPh>
    <rPh sb="3" eb="5">
      <t>セッチ</t>
    </rPh>
    <rPh sb="5" eb="6">
      <t>ヒ</t>
    </rPh>
    <rPh sb="6" eb="8">
      <t>ホジョ</t>
    </rPh>
    <phoneticPr fontId="2"/>
  </si>
  <si>
    <t>道路側溝</t>
    <rPh sb="0" eb="2">
      <t>ドウロ</t>
    </rPh>
    <rPh sb="2" eb="4">
      <t>ソッコウ</t>
    </rPh>
    <phoneticPr fontId="2"/>
  </si>
  <si>
    <t>河川</t>
    <rPh sb="0" eb="2">
      <t>カセン</t>
    </rPh>
    <phoneticPr fontId="2"/>
  </si>
  <si>
    <t>農業用水路</t>
    <rPh sb="0" eb="2">
      <t>ノウギョウ</t>
    </rPh>
    <rPh sb="2" eb="3">
      <t>ヨウ</t>
    </rPh>
    <rPh sb="3" eb="5">
      <t>スイロ</t>
    </rPh>
    <phoneticPr fontId="2"/>
  </si>
  <si>
    <t>その他</t>
    <rPh sb="2" eb="3">
      <t>タ</t>
    </rPh>
    <phoneticPr fontId="2"/>
  </si>
  <si>
    <t>延床面積130㎡以下の為</t>
    <rPh sb="0" eb="1">
      <t>ノ</t>
    </rPh>
    <rPh sb="1" eb="2">
      <t>ユカ</t>
    </rPh>
    <rPh sb="2" eb="4">
      <t>メンセキ</t>
    </rPh>
    <rPh sb="8" eb="10">
      <t>イカ</t>
    </rPh>
    <rPh sb="11" eb="12">
      <t>タメ</t>
    </rPh>
    <phoneticPr fontId="2"/>
  </si>
  <si>
    <t>実績報告日</t>
    <rPh sb="0" eb="2">
      <t>ジッセキ</t>
    </rPh>
    <rPh sb="2" eb="5">
      <t>ホウコクビ</t>
    </rPh>
    <phoneticPr fontId="2"/>
  </si>
  <si>
    <t>収支決算書</t>
    <rPh sb="0" eb="2">
      <t>シュウシ</t>
    </rPh>
    <rPh sb="2" eb="4">
      <t>ケッサン</t>
    </rPh>
    <rPh sb="4" eb="5">
      <t>ショ</t>
    </rPh>
    <phoneticPr fontId="2"/>
  </si>
  <si>
    <t>チェックリスト</t>
  </si>
  <si>
    <t>工事写真</t>
    <rPh sb="0" eb="2">
      <t>コウジ</t>
    </rPh>
    <rPh sb="2" eb="4">
      <t>シャシン</t>
    </rPh>
    <phoneticPr fontId="2"/>
  </si>
  <si>
    <t>産業廃棄物処理票（マニフェスト）A票（写し）</t>
    <rPh sb="0" eb="2">
      <t>サンギョウ</t>
    </rPh>
    <rPh sb="2" eb="5">
      <t>ハイキブツ</t>
    </rPh>
    <rPh sb="5" eb="7">
      <t>ショリ</t>
    </rPh>
    <rPh sb="7" eb="8">
      <t>ヒョウ</t>
    </rPh>
    <rPh sb="17" eb="18">
      <t>ヒョウ</t>
    </rPh>
    <rPh sb="19" eb="20">
      <t>ウツ</t>
    </rPh>
    <phoneticPr fontId="2"/>
  </si>
  <si>
    <t>領収書（写し）</t>
    <rPh sb="0" eb="3">
      <t>リョウシュウショ</t>
    </rPh>
    <rPh sb="4" eb="5">
      <t>ウツ</t>
    </rPh>
    <phoneticPr fontId="2"/>
  </si>
  <si>
    <t>保守点検委託契約又はそれに代わる書面（写し）</t>
    <rPh sb="0" eb="2">
      <t>ホシュ</t>
    </rPh>
    <rPh sb="2" eb="4">
      <t>テンケン</t>
    </rPh>
    <rPh sb="4" eb="6">
      <t>イタク</t>
    </rPh>
    <rPh sb="6" eb="8">
      <t>ケイヤク</t>
    </rPh>
    <rPh sb="8" eb="9">
      <t>マタ</t>
    </rPh>
    <rPh sb="13" eb="14">
      <t>カ</t>
    </rPh>
    <rPh sb="16" eb="18">
      <t>ショメン</t>
    </rPh>
    <rPh sb="19" eb="20">
      <t>ウツ</t>
    </rPh>
    <phoneticPr fontId="2"/>
  </si>
  <si>
    <t>竣工図面【建築平面図・縦断図】（申請時と同じ場合は省略）</t>
    <rPh sb="0" eb="2">
      <t>シュンコウ</t>
    </rPh>
    <rPh sb="2" eb="4">
      <t>ズメン</t>
    </rPh>
    <rPh sb="5" eb="7">
      <t>ケンチク</t>
    </rPh>
    <rPh sb="7" eb="10">
      <t>ヘイメンズ</t>
    </rPh>
    <rPh sb="11" eb="13">
      <t>ジュウダン</t>
    </rPh>
    <rPh sb="13" eb="14">
      <t>ズ</t>
    </rPh>
    <rPh sb="16" eb="18">
      <t>シンセイ</t>
    </rPh>
    <rPh sb="18" eb="19">
      <t>ジ</t>
    </rPh>
    <rPh sb="20" eb="21">
      <t>オナ</t>
    </rPh>
    <rPh sb="22" eb="24">
      <t>バアイ</t>
    </rPh>
    <rPh sb="25" eb="27">
      <t>ショウリャク</t>
    </rPh>
    <phoneticPr fontId="2"/>
  </si>
  <si>
    <t>住民票（住所が申請時と同じ場合は省略）</t>
    <rPh sb="0" eb="2">
      <t>ジュウミン</t>
    </rPh>
    <rPh sb="2" eb="3">
      <t>ヒョウ</t>
    </rPh>
    <rPh sb="4" eb="6">
      <t>ジュウショ</t>
    </rPh>
    <rPh sb="7" eb="9">
      <t>シンセイ</t>
    </rPh>
    <rPh sb="9" eb="10">
      <t>ジ</t>
    </rPh>
    <rPh sb="11" eb="12">
      <t>オナ</t>
    </rPh>
    <rPh sb="13" eb="15">
      <t>バアイ</t>
    </rPh>
    <rPh sb="16" eb="18">
      <t>ショウリャク</t>
    </rPh>
    <phoneticPr fontId="2"/>
  </si>
  <si>
    <t>口座振替依頼書（住所が申請時と同じ場合は省略）</t>
    <rPh sb="0" eb="2">
      <t>コウザ</t>
    </rPh>
    <rPh sb="2" eb="4">
      <t>フリカエ</t>
    </rPh>
    <rPh sb="4" eb="7">
      <t>イライショ</t>
    </rPh>
    <rPh sb="8" eb="10">
      <t>ジュウショ</t>
    </rPh>
    <phoneticPr fontId="2"/>
  </si>
  <si>
    <t>浄化槽使用開始報告書</t>
    <rPh sb="0" eb="3">
      <t>ジョウカソウ</t>
    </rPh>
    <phoneticPr fontId="2"/>
  </si>
  <si>
    <t>浄化槽使用廃止届出書（既存浄化槽の廃止を伴う場合）</t>
    <rPh sb="0" eb="3">
      <t>ジョウカソウ</t>
    </rPh>
    <rPh sb="5" eb="7">
      <t>ハイシ</t>
    </rPh>
    <rPh sb="7" eb="10">
      <t>トドケデショ</t>
    </rPh>
    <rPh sb="11" eb="13">
      <t>キゾン</t>
    </rPh>
    <rPh sb="13" eb="16">
      <t>ジョウカソウ</t>
    </rPh>
    <rPh sb="17" eb="19">
      <t>ハイシ</t>
    </rPh>
    <rPh sb="20" eb="21">
      <t>トモナ</t>
    </rPh>
    <rPh sb="22" eb="24">
      <t>バアイ</t>
    </rPh>
    <phoneticPr fontId="2"/>
  </si>
  <si>
    <r>
      <t>法定検査依頼書（ハガキ）とその写し</t>
    </r>
    <r>
      <rPr>
        <sz val="11"/>
        <rFont val="UD デジタル 教科書体 N-R"/>
        <family val="1"/>
        <charset val="128"/>
      </rPr>
      <t>（第７条及び11条）</t>
    </r>
    <rPh sb="0" eb="2">
      <t>ホウテイ</t>
    </rPh>
    <rPh sb="2" eb="4">
      <t>ケンサ</t>
    </rPh>
    <rPh sb="4" eb="7">
      <t>イライショ</t>
    </rPh>
    <rPh sb="15" eb="16">
      <t>ウツ</t>
    </rPh>
    <rPh sb="18" eb="19">
      <t>ダイ</t>
    </rPh>
    <rPh sb="20" eb="21">
      <t>ジョウ</t>
    </rPh>
    <rPh sb="21" eb="22">
      <t>オヨ</t>
    </rPh>
    <rPh sb="25" eb="26">
      <t>ジョウ</t>
    </rPh>
    <phoneticPr fontId="2"/>
  </si>
  <si>
    <t>指令年月日</t>
    <rPh sb="0" eb="2">
      <t>シレイ</t>
    </rPh>
    <rPh sb="2" eb="3">
      <t>ネン</t>
    </rPh>
    <rPh sb="3" eb="5">
      <t>ツキヒ</t>
    </rPh>
    <phoneticPr fontId="2"/>
  </si>
  <si>
    <t>指令年月日</t>
    <rPh sb="0" eb="2">
      <t>シレイ</t>
    </rPh>
    <rPh sb="2" eb="3">
      <t>ネン</t>
    </rPh>
    <rPh sb="3" eb="5">
      <t>ガッピ</t>
    </rPh>
    <phoneticPr fontId="2"/>
  </si>
  <si>
    <t>指令番号</t>
    <rPh sb="0" eb="2">
      <t>シレイ</t>
    </rPh>
    <rPh sb="2" eb="4">
      <t>バンゴウ</t>
    </rPh>
    <phoneticPr fontId="2"/>
  </si>
  <si>
    <t>住　所</t>
    <rPh sb="0" eb="1">
      <t>スミ</t>
    </rPh>
    <rPh sb="2" eb="3">
      <t>ショ</t>
    </rPh>
    <phoneticPr fontId="2"/>
  </si>
  <si>
    <t>※チェック欄には、添付書類の有無を確認の上、✓を記入してください</t>
    <rPh sb="5" eb="6">
      <t>ラン</t>
    </rPh>
    <rPh sb="9" eb="11">
      <t>テンプ</t>
    </rPh>
    <rPh sb="11" eb="13">
      <t>ショルイ</t>
    </rPh>
    <rPh sb="14" eb="16">
      <t>ウム</t>
    </rPh>
    <rPh sb="17" eb="19">
      <t>カクニン</t>
    </rPh>
    <rPh sb="20" eb="21">
      <t>ウエ</t>
    </rPh>
    <rPh sb="24" eb="26">
      <t>キニュウ</t>
    </rPh>
    <phoneticPr fontId="2"/>
  </si>
  <si>
    <t>※太枠部分のみ記入してください</t>
    <rPh sb="1" eb="3">
      <t>フトワク</t>
    </rPh>
    <rPh sb="3" eb="5">
      <t>ブブン</t>
    </rPh>
    <rPh sb="7" eb="9">
      <t>キニュウ</t>
    </rPh>
    <phoneticPr fontId="2"/>
  </si>
  <si>
    <t>第５号様式（第10条関係）</t>
    <rPh sb="0" eb="1">
      <t>ダイ</t>
    </rPh>
    <rPh sb="2" eb="3">
      <t>ゴウ</t>
    </rPh>
    <rPh sb="3" eb="5">
      <t>ヨウシキ</t>
    </rPh>
    <rPh sb="6" eb="7">
      <t>ダイ</t>
    </rPh>
    <rPh sb="9" eb="10">
      <t>ジョウ</t>
    </rPh>
    <rPh sb="10" eb="12">
      <t>カンケイ</t>
    </rPh>
    <phoneticPr fontId="2"/>
  </si>
  <si>
    <t>補　助　事　業　完　了　届</t>
    <rPh sb="0" eb="1">
      <t>ホ</t>
    </rPh>
    <rPh sb="2" eb="3">
      <t>スケ</t>
    </rPh>
    <rPh sb="4" eb="5">
      <t>コト</t>
    </rPh>
    <rPh sb="6" eb="7">
      <t>ギョウ</t>
    </rPh>
    <rPh sb="8" eb="9">
      <t>カン</t>
    </rPh>
    <rPh sb="10" eb="11">
      <t>リョウ</t>
    </rPh>
    <rPh sb="12" eb="13">
      <t>トドケ</t>
    </rPh>
    <phoneticPr fontId="2"/>
  </si>
  <si>
    <t>指令日</t>
    <rPh sb="0" eb="3">
      <t>シレイビ</t>
    </rPh>
    <phoneticPr fontId="2"/>
  </si>
  <si>
    <t>補助金等の名称</t>
    <rPh sb="0" eb="2">
      <t>ホジョ</t>
    </rPh>
    <rPh sb="2" eb="3">
      <t>キン</t>
    </rPh>
    <rPh sb="3" eb="4">
      <t>トウ</t>
    </rPh>
    <rPh sb="5" eb="7">
      <t>メイショウ</t>
    </rPh>
    <phoneticPr fontId="2"/>
  </si>
  <si>
    <t>補助事業等の内容</t>
    <rPh sb="0" eb="2">
      <t>ホジョ</t>
    </rPh>
    <rPh sb="2" eb="4">
      <t>ジギョウ</t>
    </rPh>
    <rPh sb="4" eb="5">
      <t>トウ</t>
    </rPh>
    <rPh sb="6" eb="8">
      <t>ナイヨウ</t>
    </rPh>
    <phoneticPr fontId="2"/>
  </si>
  <si>
    <t>補助事業等の施行場所</t>
    <rPh sb="0" eb="2">
      <t>ホジョ</t>
    </rPh>
    <rPh sb="2" eb="4">
      <t>ジギョウ</t>
    </rPh>
    <rPh sb="4" eb="5">
      <t>トウ</t>
    </rPh>
    <rPh sb="6" eb="8">
      <t>セコウ</t>
    </rPh>
    <rPh sb="8" eb="10">
      <t>バショ</t>
    </rPh>
    <phoneticPr fontId="2"/>
  </si>
  <si>
    <t>届出事項審査結果（届人は記入しないでください。）</t>
    <rPh sb="0" eb="2">
      <t>トドケデ</t>
    </rPh>
    <rPh sb="2" eb="4">
      <t>ジコウ</t>
    </rPh>
    <rPh sb="4" eb="6">
      <t>シンサ</t>
    </rPh>
    <rPh sb="6" eb="8">
      <t>ケッカ</t>
    </rPh>
    <rPh sb="9" eb="10">
      <t>トドケ</t>
    </rPh>
    <rPh sb="10" eb="11">
      <t>ヒト</t>
    </rPh>
    <rPh sb="12" eb="14">
      <t>キニュウ</t>
    </rPh>
    <phoneticPr fontId="2"/>
  </si>
  <si>
    <t xml:space="preserve"> いわき市長　様</t>
    <rPh sb="4" eb="5">
      <t>シ</t>
    </rPh>
    <rPh sb="5" eb="6">
      <t>チョウ</t>
    </rPh>
    <rPh sb="7" eb="8">
      <t>サマ</t>
    </rPh>
    <phoneticPr fontId="2"/>
  </si>
  <si>
    <t>　</t>
    <phoneticPr fontId="2"/>
  </si>
  <si>
    <t>いわき市浄化槽整備事業補助金</t>
    <phoneticPr fontId="2"/>
  </si>
  <si>
    <t>補助年度</t>
    <phoneticPr fontId="2"/>
  </si>
  <si>
    <t>着手</t>
    <rPh sb="0" eb="1">
      <t>キ</t>
    </rPh>
    <rPh sb="1" eb="2">
      <t>テ</t>
    </rPh>
    <phoneticPr fontId="2"/>
  </si>
  <si>
    <t>完了</t>
    <rPh sb="0" eb="1">
      <t>カン</t>
    </rPh>
    <rPh sb="1" eb="2">
      <t>リョウ</t>
    </rPh>
    <phoneticPr fontId="2"/>
  </si>
  <si>
    <t>着手届出日</t>
    <rPh sb="0" eb="2">
      <t>チャクシュ</t>
    </rPh>
    <rPh sb="2" eb="4">
      <t>トドケデ</t>
    </rPh>
    <rPh sb="4" eb="5">
      <t>ビ</t>
    </rPh>
    <phoneticPr fontId="2"/>
  </si>
  <si>
    <t>完了届出日</t>
    <rPh sb="0" eb="2">
      <t>カンリョウ</t>
    </rPh>
    <rPh sb="2" eb="4">
      <t>トドケデ</t>
    </rPh>
    <rPh sb="4" eb="5">
      <t>ビ</t>
    </rPh>
    <phoneticPr fontId="2"/>
  </si>
  <si>
    <t>指令日</t>
    <rPh sb="0" eb="2">
      <t>シレイ</t>
    </rPh>
    <rPh sb="2" eb="3">
      <t>ビ</t>
    </rPh>
    <phoneticPr fontId="2"/>
  </si>
  <si>
    <t>補助年度</t>
    <rPh sb="0" eb="2">
      <t>ホジョ</t>
    </rPh>
    <rPh sb="2" eb="4">
      <t>ネンド</t>
    </rPh>
    <phoneticPr fontId="2"/>
  </si>
  <si>
    <t>補助事業等の経費精算額</t>
    <rPh sb="0" eb="2">
      <t>ホジョ</t>
    </rPh>
    <rPh sb="2" eb="4">
      <t>ジギョウ</t>
    </rPh>
    <rPh sb="4" eb="5">
      <t>トウ</t>
    </rPh>
    <rPh sb="6" eb="8">
      <t>ケイヒ</t>
    </rPh>
    <rPh sb="8" eb="11">
      <t>セイサンガク</t>
    </rPh>
    <phoneticPr fontId="2"/>
  </si>
  <si>
    <t>補助金等の交付決定通知額</t>
    <rPh sb="0" eb="3">
      <t>ホジョキン</t>
    </rPh>
    <rPh sb="3" eb="4">
      <t>トウ</t>
    </rPh>
    <rPh sb="5" eb="7">
      <t>コウフ</t>
    </rPh>
    <rPh sb="7" eb="9">
      <t>ケッテイ</t>
    </rPh>
    <rPh sb="9" eb="11">
      <t>ツウチ</t>
    </rPh>
    <rPh sb="11" eb="12">
      <t>ガク</t>
    </rPh>
    <phoneticPr fontId="2"/>
  </si>
  <si>
    <t>補助金等の最終交付日</t>
    <rPh sb="0" eb="3">
      <t>ホジョキン</t>
    </rPh>
    <rPh sb="3" eb="4">
      <t>トウ</t>
    </rPh>
    <rPh sb="5" eb="7">
      <t>サイシュウ</t>
    </rPh>
    <rPh sb="7" eb="10">
      <t>コウフビ</t>
    </rPh>
    <phoneticPr fontId="2"/>
  </si>
  <si>
    <t>着手期日</t>
    <rPh sb="0" eb="2">
      <t>チャクシュ</t>
    </rPh>
    <rPh sb="2" eb="4">
      <t>キジツ</t>
    </rPh>
    <phoneticPr fontId="2"/>
  </si>
  <si>
    <t>完了期日</t>
    <rPh sb="0" eb="2">
      <t>カンリョウ</t>
    </rPh>
    <rPh sb="2" eb="4">
      <t>キジツ</t>
    </rPh>
    <phoneticPr fontId="2"/>
  </si>
  <si>
    <t>添付書類</t>
    <rPh sb="0" eb="2">
      <t>テンプ</t>
    </rPh>
    <rPh sb="2" eb="4">
      <t>ショルイ</t>
    </rPh>
    <phoneticPr fontId="2"/>
  </si>
  <si>
    <t>１　収支決算書</t>
    <rPh sb="2" eb="4">
      <t>シュウシ</t>
    </rPh>
    <rPh sb="4" eb="7">
      <t>ケッサンショ</t>
    </rPh>
    <phoneticPr fontId="2"/>
  </si>
  <si>
    <t>３　その他</t>
    <rPh sb="4" eb="5">
      <t>タ</t>
    </rPh>
    <phoneticPr fontId="2"/>
  </si>
  <si>
    <t>令和　 年 　月　 日</t>
    <rPh sb="0" eb="2">
      <t>レイワ</t>
    </rPh>
    <rPh sb="4" eb="5">
      <t>ネン</t>
    </rPh>
    <rPh sb="7" eb="8">
      <t>ツキ</t>
    </rPh>
    <rPh sb="10" eb="11">
      <t>ニチ</t>
    </rPh>
    <phoneticPr fontId="2"/>
  </si>
  <si>
    <t>第７号様式（第12条関係）</t>
    <rPh sb="0" eb="1">
      <t>ダイ</t>
    </rPh>
    <rPh sb="2" eb="3">
      <t>ゴウ</t>
    </rPh>
    <rPh sb="3" eb="5">
      <t>ヨウシキ</t>
    </rPh>
    <rPh sb="6" eb="7">
      <t>ダイ</t>
    </rPh>
    <rPh sb="9" eb="10">
      <t>ジョウ</t>
    </rPh>
    <rPh sb="10" eb="12">
      <t>カンケイ</t>
    </rPh>
    <phoneticPr fontId="2"/>
  </si>
  <si>
    <t>補　助　金　等　実　績　報　告　書</t>
    <rPh sb="0" eb="1">
      <t>ホ</t>
    </rPh>
    <rPh sb="2" eb="3">
      <t>スケ</t>
    </rPh>
    <rPh sb="4" eb="5">
      <t>キン</t>
    </rPh>
    <rPh sb="6" eb="7">
      <t>トウ</t>
    </rPh>
    <rPh sb="8" eb="9">
      <t>ミノル</t>
    </rPh>
    <rPh sb="10" eb="11">
      <t>イサオ</t>
    </rPh>
    <rPh sb="12" eb="13">
      <t>ホウ</t>
    </rPh>
    <rPh sb="14" eb="15">
      <t>コク</t>
    </rPh>
    <rPh sb="16" eb="17">
      <t>ショ</t>
    </rPh>
    <phoneticPr fontId="2"/>
  </si>
  <si>
    <t>第６号様式（第11条関係）</t>
    <rPh sb="0" eb="1">
      <t>ダイ</t>
    </rPh>
    <rPh sb="2" eb="3">
      <t>ゴウ</t>
    </rPh>
    <rPh sb="3" eb="5">
      <t>ヨウシキ</t>
    </rPh>
    <rPh sb="6" eb="7">
      <t>ダイ</t>
    </rPh>
    <rPh sb="9" eb="10">
      <t>ジョウ</t>
    </rPh>
    <rPh sb="10" eb="12">
      <t>カンケイ</t>
    </rPh>
    <phoneticPr fontId="2"/>
  </si>
  <si>
    <t>① 補助金等の交付決定通知額</t>
    <rPh sb="2" eb="5">
      <t>ホジョキン</t>
    </rPh>
    <rPh sb="5" eb="6">
      <t>トウ</t>
    </rPh>
    <rPh sb="7" eb="9">
      <t>コウフ</t>
    </rPh>
    <rPh sb="9" eb="11">
      <t>ケッテイ</t>
    </rPh>
    <rPh sb="11" eb="14">
      <t>ツウチガク</t>
    </rPh>
    <phoneticPr fontId="2"/>
  </si>
  <si>
    <t>③ 今回交付請求額</t>
    <rPh sb="2" eb="4">
      <t>コンカイ</t>
    </rPh>
    <rPh sb="4" eb="6">
      <t>コウフ</t>
    </rPh>
    <rPh sb="6" eb="9">
      <t>セイキュウガク</t>
    </rPh>
    <phoneticPr fontId="2"/>
  </si>
  <si>
    <t>② 既交付額</t>
    <rPh sb="2" eb="3">
      <t>キ</t>
    </rPh>
    <rPh sb="3" eb="5">
      <t>コウフ</t>
    </rPh>
    <rPh sb="5" eb="6">
      <t>ガク</t>
    </rPh>
    <phoneticPr fontId="2"/>
  </si>
  <si>
    <t>未交付額〔 ① - （ ② + ③ ） 〕</t>
    <rPh sb="0" eb="1">
      <t>ミ</t>
    </rPh>
    <rPh sb="1" eb="4">
      <t>コウフガク</t>
    </rPh>
    <phoneticPr fontId="2"/>
  </si>
  <si>
    <t>既交付額の内訳</t>
    <rPh sb="0" eb="1">
      <t>キ</t>
    </rPh>
    <rPh sb="1" eb="3">
      <t>コウフ</t>
    </rPh>
    <rPh sb="3" eb="4">
      <t>ガク</t>
    </rPh>
    <rPh sb="5" eb="7">
      <t>ウチワケ</t>
    </rPh>
    <phoneticPr fontId="2"/>
  </si>
  <si>
    <t>令和　　年　　月　　日　　　　　　円交付</t>
    <rPh sb="0" eb="2">
      <t>レイワ</t>
    </rPh>
    <rPh sb="4" eb="5">
      <t>ネン</t>
    </rPh>
    <rPh sb="7" eb="8">
      <t>ツキ</t>
    </rPh>
    <rPh sb="10" eb="11">
      <t>ニチ</t>
    </rPh>
    <rPh sb="17" eb="18">
      <t>エン</t>
    </rPh>
    <rPh sb="18" eb="20">
      <t>コウフ</t>
    </rPh>
    <phoneticPr fontId="2"/>
  </si>
  <si>
    <t>令和　　年　　月　　日</t>
    <rPh sb="0" eb="2">
      <t>レイワ</t>
    </rPh>
    <rPh sb="4" eb="5">
      <t>ネン</t>
    </rPh>
    <rPh sb="7" eb="8">
      <t>ツキ</t>
    </rPh>
    <rPh sb="10" eb="11">
      <t>ニチ</t>
    </rPh>
    <phoneticPr fontId="2"/>
  </si>
  <si>
    <t>補助金</t>
    <rPh sb="0" eb="3">
      <t>ホジョキン</t>
    </rPh>
    <phoneticPr fontId="2"/>
  </si>
  <si>
    <t>予算額</t>
    <rPh sb="0" eb="3">
      <t>ヨサンガク</t>
    </rPh>
    <phoneticPr fontId="2"/>
  </si>
  <si>
    <t>決算額</t>
    <rPh sb="0" eb="3">
      <t>ケッサンガク</t>
    </rPh>
    <phoneticPr fontId="2"/>
  </si>
  <si>
    <t>差引増減額</t>
    <rPh sb="0" eb="2">
      <t>サシヒキ</t>
    </rPh>
    <rPh sb="2" eb="4">
      <t>ゾウゲン</t>
    </rPh>
    <rPh sb="4" eb="5">
      <t>ガク</t>
    </rPh>
    <phoneticPr fontId="2"/>
  </si>
  <si>
    <t>その他</t>
    <rPh sb="2" eb="3">
      <t>タ</t>
    </rPh>
    <phoneticPr fontId="2"/>
  </si>
  <si>
    <t>合　計</t>
    <rPh sb="0" eb="1">
      <t>ゴウ</t>
    </rPh>
    <rPh sb="2" eb="3">
      <t>ケイ</t>
    </rPh>
    <phoneticPr fontId="2"/>
  </si>
  <si>
    <t>収　支　決　算　書</t>
    <rPh sb="0" eb="1">
      <t>オサム</t>
    </rPh>
    <rPh sb="2" eb="3">
      <t>シ</t>
    </rPh>
    <rPh sb="4" eb="5">
      <t>ケッ</t>
    </rPh>
    <rPh sb="6" eb="7">
      <t>サン</t>
    </rPh>
    <rPh sb="8" eb="9">
      <t>ショ</t>
    </rPh>
    <phoneticPr fontId="2"/>
  </si>
  <si>
    <t>（単位：円）</t>
    <rPh sb="1" eb="3">
      <t>タンイ</t>
    </rPh>
    <rPh sb="4" eb="5">
      <t>エン</t>
    </rPh>
    <phoneticPr fontId="2"/>
  </si>
  <si>
    <t>１　収入</t>
    <rPh sb="2" eb="4">
      <t>シュウニュウ</t>
    </rPh>
    <phoneticPr fontId="2"/>
  </si>
  <si>
    <t>２　支出</t>
    <rPh sb="2" eb="4">
      <t>シシュツ</t>
    </rPh>
    <phoneticPr fontId="2"/>
  </si>
  <si>
    <t>実績報告日</t>
    <rPh sb="0" eb="2">
      <t>ジッセキ</t>
    </rPh>
    <rPh sb="2" eb="5">
      <t>ホウコクビ</t>
    </rPh>
    <phoneticPr fontId="2"/>
  </si>
  <si>
    <t>実績報告時住所</t>
    <rPh sb="0" eb="2">
      <t>ジッセキ</t>
    </rPh>
    <rPh sb="2" eb="4">
      <t>ホウコク</t>
    </rPh>
    <rPh sb="4" eb="5">
      <t>ジ</t>
    </rPh>
    <rPh sb="5" eb="7">
      <t>ジュウショ</t>
    </rPh>
    <phoneticPr fontId="2"/>
  </si>
  <si>
    <t>その他</t>
    <rPh sb="2" eb="3">
      <t>タ</t>
    </rPh>
    <phoneticPr fontId="2"/>
  </si>
  <si>
    <t>・入力不用</t>
    <rPh sb="1" eb="3">
      <t>ニュウリョク</t>
    </rPh>
    <rPh sb="3" eb="5">
      <t>フヨウ</t>
    </rPh>
    <phoneticPr fontId="2"/>
  </si>
  <si>
    <t>事業費精算額</t>
    <rPh sb="0" eb="3">
      <t>ジギョウヒ</t>
    </rPh>
    <rPh sb="3" eb="6">
      <t>セイサンガク</t>
    </rPh>
    <phoneticPr fontId="2"/>
  </si>
  <si>
    <t>円</t>
    <rPh sb="0" eb="1">
      <t>エン</t>
    </rPh>
    <phoneticPr fontId="2"/>
  </si>
  <si>
    <t>0</t>
    <phoneticPr fontId="2"/>
  </si>
  <si>
    <t>届人　</t>
    <phoneticPr fontId="2"/>
  </si>
  <si>
    <t>補助事業者名　</t>
    <rPh sb="0" eb="2">
      <t>ホジョ</t>
    </rPh>
    <rPh sb="2" eb="5">
      <t>ジギョウシャ</t>
    </rPh>
    <rPh sb="5" eb="6">
      <t>メイ</t>
    </rPh>
    <phoneticPr fontId="2"/>
  </si>
  <si>
    <t>住所変更、その他の■選択不用</t>
    <rPh sb="0" eb="2">
      <t>ジュウショ</t>
    </rPh>
    <rPh sb="2" eb="4">
      <t>ヘンコウ</t>
    </rPh>
    <rPh sb="7" eb="8">
      <t>タ</t>
    </rPh>
    <rPh sb="10" eb="12">
      <t>センタク</t>
    </rPh>
    <rPh sb="12" eb="14">
      <t>フヨウ</t>
    </rPh>
    <phoneticPr fontId="2"/>
  </si>
  <si>
    <t>通常支払用口座の■選択不用</t>
    <rPh sb="9" eb="11">
      <t>センタク</t>
    </rPh>
    <rPh sb="11" eb="13">
      <t>フヨウ</t>
    </rPh>
    <phoneticPr fontId="2"/>
  </si>
  <si>
    <t>報告事項審査結果（補助事業者等は記入しないでください。）</t>
    <rPh sb="0" eb="2">
      <t>ホウコク</t>
    </rPh>
    <rPh sb="2" eb="4">
      <t>ジコウ</t>
    </rPh>
    <rPh sb="4" eb="6">
      <t>シンサ</t>
    </rPh>
    <rPh sb="6" eb="8">
      <t>ケッカ</t>
    </rPh>
    <rPh sb="9" eb="11">
      <t>ホジョ</t>
    </rPh>
    <rPh sb="11" eb="13">
      <t>ジギョウ</t>
    </rPh>
    <rPh sb="13" eb="14">
      <t>シャ</t>
    </rPh>
    <rPh sb="14" eb="15">
      <t>ラ</t>
    </rPh>
    <rPh sb="16" eb="18">
      <t>キニュウ</t>
    </rPh>
    <phoneticPr fontId="2"/>
  </si>
  <si>
    <t>・プルダウンリストから選択</t>
    <rPh sb="11" eb="13">
      <t>センタク</t>
    </rPh>
    <phoneticPr fontId="2"/>
  </si>
  <si>
    <t>生活排水における公共用水域の水質汚濁を防止する為、合併処理浄化槽を設置する。</t>
    <phoneticPr fontId="2"/>
  </si>
  <si>
    <t>生活排水における公共用水域の水質汚濁を防止する為、合併処理浄化槽を設置する。</t>
    <rPh sb="0" eb="2">
      <t>セイカツ</t>
    </rPh>
    <rPh sb="2" eb="4">
      <t>ハイスイ</t>
    </rPh>
    <rPh sb="8" eb="10">
      <t>コウキョウ</t>
    </rPh>
    <rPh sb="10" eb="11">
      <t>ヨウ</t>
    </rPh>
    <rPh sb="11" eb="13">
      <t>スイイキ</t>
    </rPh>
    <rPh sb="14" eb="16">
      <t>スイシツ</t>
    </rPh>
    <rPh sb="16" eb="18">
      <t>オダク</t>
    </rPh>
    <rPh sb="19" eb="21">
      <t>ボウシ</t>
    </rPh>
    <rPh sb="23" eb="24">
      <t>タメ</t>
    </rPh>
    <rPh sb="25" eb="27">
      <t>ガッペイ</t>
    </rPh>
    <rPh sb="27" eb="29">
      <t>ショリ</t>
    </rPh>
    <rPh sb="29" eb="32">
      <t>ジョウカソウ</t>
    </rPh>
    <rPh sb="33" eb="35">
      <t>セッチ</t>
    </rPh>
    <phoneticPr fontId="2"/>
  </si>
  <si>
    <t>所在地</t>
    <phoneticPr fontId="2"/>
  </si>
  <si>
    <t>補助事業の概要</t>
    <rPh sb="0" eb="2">
      <t>ホジョ</t>
    </rPh>
    <rPh sb="2" eb="4">
      <t>ジギョウ</t>
    </rPh>
    <rPh sb="5" eb="7">
      <t>ガイヨウ</t>
    </rPh>
    <phoneticPr fontId="2"/>
  </si>
  <si>
    <t>提出書類</t>
    <rPh sb="0" eb="2">
      <t>テイシュツ</t>
    </rPh>
    <rPh sb="2" eb="4">
      <t>ショルイ</t>
    </rPh>
    <phoneticPr fontId="2"/>
  </si>
  <si>
    <t>１　チェックリストと現場の確認</t>
    <rPh sb="10" eb="12">
      <t>ゲンバ</t>
    </rPh>
    <rPh sb="13" eb="15">
      <t>カクニン</t>
    </rPh>
    <phoneticPr fontId="2"/>
  </si>
  <si>
    <t>　⑴　薬品（有・無）</t>
    <rPh sb="3" eb="5">
      <t>ヤクヒン</t>
    </rPh>
    <rPh sb="6" eb="7">
      <t>ア</t>
    </rPh>
    <rPh sb="8" eb="9">
      <t>ナ</t>
    </rPh>
    <phoneticPr fontId="2"/>
  </si>
  <si>
    <t>　⑸　嵩上げ部分の状況</t>
    <rPh sb="3" eb="5">
      <t>カサア</t>
    </rPh>
    <rPh sb="6" eb="8">
      <t>ブブン</t>
    </rPh>
    <rPh sb="9" eb="11">
      <t>ジョウキョウ</t>
    </rPh>
    <phoneticPr fontId="2"/>
  </si>
  <si>
    <t>２　工事写真と現場の照合</t>
    <rPh sb="2" eb="4">
      <t>コウジ</t>
    </rPh>
    <rPh sb="4" eb="6">
      <t>シャシン</t>
    </rPh>
    <rPh sb="7" eb="9">
      <t>ゲンバ</t>
    </rPh>
    <rPh sb="10" eb="12">
      <t>ショウゴウ</t>
    </rPh>
    <phoneticPr fontId="2"/>
  </si>
  <si>
    <t>３　図面と現場の照合　⇒　図面の直し（有・無）</t>
    <rPh sb="2" eb="4">
      <t>ズメン</t>
    </rPh>
    <rPh sb="5" eb="7">
      <t>ゲンバ</t>
    </rPh>
    <rPh sb="8" eb="10">
      <t>ショウゴウ</t>
    </rPh>
    <rPh sb="13" eb="15">
      <t>ズメン</t>
    </rPh>
    <rPh sb="16" eb="17">
      <t>ナオ</t>
    </rPh>
    <rPh sb="19" eb="20">
      <t>ア</t>
    </rPh>
    <rPh sb="21" eb="22">
      <t>ナ</t>
    </rPh>
    <phoneticPr fontId="2"/>
  </si>
  <si>
    <t>⑵　人槽・型式</t>
    <rPh sb="2" eb="4">
      <t>ニンソウ</t>
    </rPh>
    <rPh sb="5" eb="7">
      <t>カタシキ</t>
    </rPh>
    <phoneticPr fontId="2"/>
  </si>
  <si>
    <t>⑹　ポンプ槽の状況</t>
    <rPh sb="5" eb="6">
      <t>ソウ</t>
    </rPh>
    <rPh sb="7" eb="9">
      <t>ジョウキョウ</t>
    </rPh>
    <phoneticPr fontId="2"/>
  </si>
  <si>
    <t>⑶　ブロワー設置状況</t>
    <rPh sb="6" eb="8">
      <t>セッチ</t>
    </rPh>
    <rPh sb="8" eb="10">
      <t>ジョウキョウ</t>
    </rPh>
    <phoneticPr fontId="2"/>
  </si>
  <si>
    <t>⑺　配管の状況</t>
    <rPh sb="2" eb="4">
      <t>ハイカン</t>
    </rPh>
    <rPh sb="5" eb="7">
      <t>ジョウキョウ</t>
    </rPh>
    <phoneticPr fontId="2"/>
  </si>
  <si>
    <t>⑷　スラブの状況</t>
    <rPh sb="6" eb="8">
      <t>ジョウキョウ</t>
    </rPh>
    <phoneticPr fontId="2"/>
  </si>
  <si>
    <t>調査年月日</t>
    <rPh sb="0" eb="2">
      <t>チョウサ</t>
    </rPh>
    <rPh sb="2" eb="3">
      <t>ネン</t>
    </rPh>
    <rPh sb="3" eb="5">
      <t>ツキヒ</t>
    </rPh>
    <phoneticPr fontId="2"/>
  </si>
  <si>
    <t>指令番号</t>
    <rPh sb="0" eb="2">
      <t>シレイ</t>
    </rPh>
    <rPh sb="2" eb="4">
      <t>バンゴウ</t>
    </rPh>
    <phoneticPr fontId="2"/>
  </si>
  <si>
    <t>申請年月日</t>
    <rPh sb="0" eb="2">
      <t>シンセイ</t>
    </rPh>
    <rPh sb="2" eb="3">
      <t>ネン</t>
    </rPh>
    <rPh sb="3" eb="5">
      <t>ガッピ</t>
    </rPh>
    <phoneticPr fontId="2"/>
  </si>
  <si>
    <t>事業費精算額</t>
    <rPh sb="0" eb="3">
      <t>ジギョウヒ</t>
    </rPh>
    <rPh sb="3" eb="5">
      <t>セイサン</t>
    </rPh>
    <rPh sb="5" eb="6">
      <t>ガク</t>
    </rPh>
    <phoneticPr fontId="2"/>
  </si>
  <si>
    <t>補　助　金　等　交　付　請　求　書</t>
    <rPh sb="0" eb="1">
      <t>ホ</t>
    </rPh>
    <rPh sb="2" eb="3">
      <t>スケ</t>
    </rPh>
    <rPh sb="4" eb="5">
      <t>キン</t>
    </rPh>
    <rPh sb="6" eb="7">
      <t>トウ</t>
    </rPh>
    <rPh sb="8" eb="9">
      <t>コウ</t>
    </rPh>
    <rPh sb="10" eb="11">
      <t>ツキ</t>
    </rPh>
    <rPh sb="12" eb="13">
      <t>ショウ</t>
    </rPh>
    <rPh sb="14" eb="15">
      <t>モトム</t>
    </rPh>
    <rPh sb="16" eb="17">
      <t>ショ</t>
    </rPh>
    <phoneticPr fontId="2"/>
  </si>
  <si>
    <t>補助金等交付請求書（第６号様式）</t>
    <phoneticPr fontId="2"/>
  </si>
  <si>
    <t>補助事業着手届（第５号様式）</t>
    <rPh sb="0" eb="2">
      <t>ホジョ</t>
    </rPh>
    <rPh sb="2" eb="4">
      <t>ジギョウ</t>
    </rPh>
    <rPh sb="4" eb="6">
      <t>チャクシュ</t>
    </rPh>
    <rPh sb="6" eb="7">
      <t>トドケ</t>
    </rPh>
    <rPh sb="8" eb="9">
      <t>ダイ</t>
    </rPh>
    <rPh sb="10" eb="11">
      <t>ゴウ</t>
    </rPh>
    <rPh sb="11" eb="13">
      <t>ヨウシキ</t>
    </rPh>
    <phoneticPr fontId="2"/>
  </si>
  <si>
    <t>補助事業完了届（第５号様式）</t>
    <rPh sb="0" eb="2">
      <t>ホジョ</t>
    </rPh>
    <rPh sb="2" eb="4">
      <t>ジギョウ</t>
    </rPh>
    <rPh sb="4" eb="6">
      <t>カンリョウ</t>
    </rPh>
    <rPh sb="6" eb="7">
      <t>トドケ</t>
    </rPh>
    <rPh sb="8" eb="9">
      <t>ダイ</t>
    </rPh>
    <rPh sb="10" eb="11">
      <t>ゴウ</t>
    </rPh>
    <rPh sb="11" eb="13">
      <t>ヨウシキ</t>
    </rPh>
    <phoneticPr fontId="2"/>
  </si>
  <si>
    <t>請求人</t>
    <rPh sb="0" eb="2">
      <t>セイキュウ</t>
    </rPh>
    <rPh sb="2" eb="3">
      <t>ヒト</t>
    </rPh>
    <phoneticPr fontId="2"/>
  </si>
  <si>
    <t>２　工事の施行に係るもの
　にあつては工事完成の写真</t>
    <rPh sb="2" eb="4">
      <t>コウジ</t>
    </rPh>
    <rPh sb="5" eb="7">
      <t>セコウ</t>
    </rPh>
    <rPh sb="8" eb="9">
      <t>カカ</t>
    </rPh>
    <phoneticPr fontId="2"/>
  </si>
  <si>
    <t>単独処理浄化槽及び汲取り便槽</t>
    <rPh sb="0" eb="7">
      <t>タンドクショリジョウカソウ</t>
    </rPh>
    <rPh sb="7" eb="8">
      <t>オヨ</t>
    </rPh>
    <phoneticPr fontId="2"/>
  </si>
  <si>
    <t>申請日記載不用</t>
    <rPh sb="0" eb="7">
      <t>シンセイビキサイフヨウ</t>
    </rPh>
    <phoneticPr fontId="2"/>
  </si>
  <si>
    <t>補助金等実績報告書（第７号様式）</t>
    <rPh sb="0" eb="2">
      <t>ホジョ</t>
    </rPh>
    <rPh sb="2" eb="3">
      <t>キン</t>
    </rPh>
    <rPh sb="3" eb="4">
      <t>トウ</t>
    </rPh>
    <rPh sb="4" eb="6">
      <t>ジッセキ</t>
    </rPh>
    <rPh sb="6" eb="9">
      <t>ホウコクショ</t>
    </rPh>
    <rPh sb="10" eb="11">
      <t>ダイ</t>
    </rPh>
    <rPh sb="12" eb="13">
      <t>ゴウ</t>
    </rPh>
    <rPh sb="13" eb="15">
      <t>ヨウシキ</t>
    </rPh>
    <phoneticPr fontId="2"/>
  </si>
  <si>
    <t>施工業者名称</t>
    <rPh sb="4" eb="6">
      <t>メイショウ</t>
    </rPh>
    <phoneticPr fontId="2"/>
  </si>
  <si>
    <t>様式第一号の三（第九条の五関係）</t>
    <rPh sb="0" eb="2">
      <t>ヨウシキ</t>
    </rPh>
    <rPh sb="2" eb="3">
      <t>ダイ</t>
    </rPh>
    <rPh sb="3" eb="4">
      <t>1</t>
    </rPh>
    <rPh sb="4" eb="5">
      <t>ゴウ</t>
    </rPh>
    <rPh sb="6" eb="7">
      <t>3</t>
    </rPh>
    <rPh sb="8" eb="9">
      <t>ダイ</t>
    </rPh>
    <rPh sb="9" eb="10">
      <t>9</t>
    </rPh>
    <rPh sb="10" eb="11">
      <t>ジョウ</t>
    </rPh>
    <rPh sb="12" eb="13">
      <t>5</t>
    </rPh>
    <rPh sb="13" eb="15">
      <t>カンケイ</t>
    </rPh>
    <phoneticPr fontId="2"/>
  </si>
  <si>
    <t>　いわき市長　殿</t>
    <rPh sb="4" eb="5">
      <t>シ</t>
    </rPh>
    <rPh sb="5" eb="6">
      <t>チョウ</t>
    </rPh>
    <rPh sb="7" eb="8">
      <t>トノ</t>
    </rPh>
    <phoneticPr fontId="2"/>
  </si>
  <si>
    <t>届出者</t>
    <rPh sb="0" eb="3">
      <t>トドケデシャ</t>
    </rPh>
    <phoneticPr fontId="2"/>
  </si>
  <si>
    <t>住　　　　所</t>
    <rPh sb="0" eb="1">
      <t>スミ</t>
    </rPh>
    <rPh sb="5" eb="6">
      <t>ショ</t>
    </rPh>
    <phoneticPr fontId="2"/>
  </si>
  <si>
    <t>氏　　　　名</t>
    <rPh sb="0" eb="1">
      <t>ウジ</t>
    </rPh>
    <rPh sb="5" eb="6">
      <t>ナ</t>
    </rPh>
    <phoneticPr fontId="2"/>
  </si>
  <si>
    <t>　浄化槽の使用を廃止したので、浄化槽法第11条の３の規定により、次のとおり届け出ます。</t>
    <rPh sb="1" eb="4">
      <t>ジョウカソウ</t>
    </rPh>
    <rPh sb="5" eb="7">
      <t>シヨウ</t>
    </rPh>
    <rPh sb="8" eb="10">
      <t>ハイシ</t>
    </rPh>
    <rPh sb="15" eb="18">
      <t>ジョウカソウ</t>
    </rPh>
    <rPh sb="18" eb="19">
      <t>ホウ</t>
    </rPh>
    <rPh sb="19" eb="20">
      <t>ダイ</t>
    </rPh>
    <rPh sb="22" eb="23">
      <t>ジョウ</t>
    </rPh>
    <rPh sb="26" eb="28">
      <t>キテイ</t>
    </rPh>
    <rPh sb="32" eb="33">
      <t>ツギ</t>
    </rPh>
    <rPh sb="37" eb="38">
      <t>トド</t>
    </rPh>
    <rPh sb="39" eb="40">
      <t>デ</t>
    </rPh>
    <phoneticPr fontId="2"/>
  </si>
  <si>
    <t>１　設置場所の地名地番</t>
    <rPh sb="2" eb="4">
      <t>セッチ</t>
    </rPh>
    <rPh sb="4" eb="6">
      <t>バショ</t>
    </rPh>
    <rPh sb="7" eb="9">
      <t>チメイ</t>
    </rPh>
    <rPh sb="9" eb="11">
      <t>チバン</t>
    </rPh>
    <phoneticPr fontId="2"/>
  </si>
  <si>
    <t>２　使用廃止の年月日</t>
    <rPh sb="2" eb="4">
      <t>シヨウ</t>
    </rPh>
    <rPh sb="4" eb="6">
      <t>ハイシ</t>
    </rPh>
    <rPh sb="7" eb="8">
      <t>ネン</t>
    </rPh>
    <rPh sb="8" eb="10">
      <t>ツキヒ</t>
    </rPh>
    <phoneticPr fontId="2"/>
  </si>
  <si>
    <t>３　処理の対象</t>
    <rPh sb="2" eb="4">
      <t>ショリ</t>
    </rPh>
    <rPh sb="5" eb="7">
      <t>タイショウ</t>
    </rPh>
    <phoneticPr fontId="2"/>
  </si>
  <si>
    <t>４　廃止の理由</t>
    <rPh sb="2" eb="4">
      <t>ハイシ</t>
    </rPh>
    <rPh sb="5" eb="7">
      <t>リユウ</t>
    </rPh>
    <phoneticPr fontId="2"/>
  </si>
  <si>
    <t>※事務処理欄</t>
    <rPh sb="1" eb="5">
      <t>ジムショリ</t>
    </rPh>
    <rPh sb="5" eb="6">
      <t>ラン</t>
    </rPh>
    <phoneticPr fontId="2"/>
  </si>
  <si>
    <t>（注意）
※欄には、記載しないこと。</t>
    <rPh sb="1" eb="3">
      <t>チュウイ</t>
    </rPh>
    <rPh sb="10" eb="12">
      <t>キサイ</t>
    </rPh>
    <phoneticPr fontId="2"/>
  </si>
  <si>
    <t>浄化槽使用廃止届出書</t>
    <rPh sb="0" eb="3">
      <t>ジョウカソウ</t>
    </rPh>
    <rPh sb="3" eb="5">
      <t>シヨウ</t>
    </rPh>
    <rPh sb="5" eb="7">
      <t>ハイシ</t>
    </rPh>
    <rPh sb="7" eb="10">
      <t>トドケデショ</t>
    </rPh>
    <phoneticPr fontId="2"/>
  </si>
  <si>
    <t>①　し尿のみ</t>
    <rPh sb="3" eb="4">
      <t>ニョウ</t>
    </rPh>
    <phoneticPr fontId="2"/>
  </si>
  <si>
    <t>浄化槽廃止年月日</t>
    <rPh sb="3" eb="5">
      <t>ハイシ</t>
    </rPh>
    <rPh sb="5" eb="6">
      <t>ネン</t>
    </rPh>
    <rPh sb="6" eb="8">
      <t>ツキヒ</t>
    </rPh>
    <phoneticPr fontId="2"/>
  </si>
  <si>
    <t>備考　用紙の大きさは、日本産業規格Ａ列４番とする。</t>
    <rPh sb="0" eb="2">
      <t>ビコウ</t>
    </rPh>
    <rPh sb="3" eb="5">
      <t>ヨウシ</t>
    </rPh>
    <rPh sb="6" eb="7">
      <t>オオ</t>
    </rPh>
    <rPh sb="11" eb="13">
      <t>ニホン</t>
    </rPh>
    <rPh sb="13" eb="15">
      <t>サンギョウ</t>
    </rPh>
    <rPh sb="15" eb="17">
      <t>キカク</t>
    </rPh>
    <rPh sb="18" eb="19">
      <t>レツ</t>
    </rPh>
    <rPh sb="20" eb="21">
      <t>バン</t>
    </rPh>
    <phoneticPr fontId="2"/>
  </si>
  <si>
    <t>②　し尿及び雑排水</t>
    <rPh sb="3" eb="4">
      <t>ニョウ</t>
    </rPh>
    <rPh sb="4" eb="5">
      <t>オヨ</t>
    </rPh>
    <rPh sb="6" eb="7">
      <t>ザツ</t>
    </rPh>
    <rPh sb="7" eb="9">
      <t>ハイスイ</t>
    </rPh>
    <phoneticPr fontId="2"/>
  </si>
  <si>
    <t>浄化槽の規模</t>
    <rPh sb="0" eb="3">
      <t>ジョウカソウ</t>
    </rPh>
    <rPh sb="4" eb="6">
      <t>キボ</t>
    </rPh>
    <phoneticPr fontId="2"/>
  </si>
  <si>
    <t>設置の届出の年月日</t>
    <rPh sb="0" eb="2">
      <t>セッチ</t>
    </rPh>
    <rPh sb="3" eb="5">
      <t>トドケデ</t>
    </rPh>
    <rPh sb="6" eb="9">
      <t>ネンガッピ</t>
    </rPh>
    <phoneticPr fontId="2"/>
  </si>
  <si>
    <t>使用開始年月日</t>
    <rPh sb="0" eb="2">
      <t>シヨウ</t>
    </rPh>
    <rPh sb="2" eb="4">
      <t>カイシ</t>
    </rPh>
    <rPh sb="4" eb="7">
      <t>ネンガッピ</t>
    </rPh>
    <phoneticPr fontId="2"/>
  </si>
  <si>
    <t>氏名（名称及び代表者の氏名）</t>
    <rPh sb="0" eb="2">
      <t>シメイ</t>
    </rPh>
    <rPh sb="3" eb="5">
      <t>メイショウ</t>
    </rPh>
    <rPh sb="5" eb="6">
      <t>オヨ</t>
    </rPh>
    <rPh sb="7" eb="10">
      <t>ダイヒョウシャ</t>
    </rPh>
    <rPh sb="11" eb="13">
      <t>シメイ</t>
    </rPh>
    <phoneticPr fontId="2"/>
  </si>
  <si>
    <t>登録年月日及び番号</t>
    <rPh sb="0" eb="2">
      <t>トウロク</t>
    </rPh>
    <rPh sb="2" eb="3">
      <t>ネン</t>
    </rPh>
    <rPh sb="3" eb="5">
      <t>ツキヒ</t>
    </rPh>
    <rPh sb="5" eb="6">
      <t>オヨ</t>
    </rPh>
    <rPh sb="7" eb="9">
      <t>バンゴウ</t>
    </rPh>
    <phoneticPr fontId="2"/>
  </si>
  <si>
    <t>許可の番号</t>
    <rPh sb="0" eb="2">
      <t>キョカ</t>
    </rPh>
    <rPh sb="3" eb="5">
      <t>バンゴウ</t>
    </rPh>
    <phoneticPr fontId="2"/>
  </si>
  <si>
    <t>点検業者</t>
    <phoneticPr fontId="2"/>
  </si>
  <si>
    <t>浄化槽保守</t>
    <rPh sb="0" eb="3">
      <t>ジョウカソウ</t>
    </rPh>
    <rPh sb="3" eb="5">
      <t>ホシュ</t>
    </rPh>
    <phoneticPr fontId="2"/>
  </si>
  <si>
    <t>清掃業者</t>
    <phoneticPr fontId="2"/>
  </si>
  <si>
    <t>浄化槽</t>
    <rPh sb="0" eb="3">
      <t>ジョウカソウ</t>
    </rPh>
    <phoneticPr fontId="2"/>
  </si>
  <si>
    <t>浄化槽管理士免状の</t>
    <phoneticPr fontId="2"/>
  </si>
  <si>
    <t>処理対象人員が
501人以上の
浄化槽に限る。</t>
    <phoneticPr fontId="2"/>
  </si>
  <si>
    <t>技術管理者</t>
    <phoneticPr fontId="2"/>
  </si>
  <si>
    <t>交付番号</t>
    <phoneticPr fontId="2"/>
  </si>
  <si>
    <t>氏名</t>
    <phoneticPr fontId="2"/>
  </si>
  <si>
    <t>第１号様式（第２条関係）</t>
    <rPh sb="0" eb="1">
      <t>ダイ</t>
    </rPh>
    <rPh sb="2" eb="3">
      <t>ゴウ</t>
    </rPh>
    <rPh sb="3" eb="5">
      <t>ヨウシキ</t>
    </rPh>
    <rPh sb="6" eb="7">
      <t>ダイ</t>
    </rPh>
    <rPh sb="8" eb="9">
      <t>ジョウ</t>
    </rPh>
    <rPh sb="9" eb="11">
      <t>カンケイ</t>
    </rPh>
    <phoneticPr fontId="2"/>
  </si>
  <si>
    <t>住所（所在地）</t>
    <rPh sb="0" eb="2">
      <t>ジュウショ</t>
    </rPh>
    <rPh sb="3" eb="6">
      <t>ショザイチ</t>
    </rPh>
    <phoneticPr fontId="2"/>
  </si>
  <si>
    <t>氏名（名称及び代表者氏名）</t>
    <rPh sb="0" eb="2">
      <t>シメイ</t>
    </rPh>
    <rPh sb="3" eb="5">
      <t>メイショウ</t>
    </rPh>
    <rPh sb="5" eb="6">
      <t>オヨ</t>
    </rPh>
    <rPh sb="7" eb="10">
      <t>ダイヒョウシャ</t>
    </rPh>
    <rPh sb="10" eb="12">
      <t>シメイ</t>
    </rPh>
    <phoneticPr fontId="2"/>
  </si>
  <si>
    <t>電話番号</t>
    <rPh sb="0" eb="2">
      <t>デンワ</t>
    </rPh>
    <rPh sb="2" eb="4">
      <t>バンゴウ</t>
    </rPh>
    <phoneticPr fontId="2"/>
  </si>
  <si>
    <t>いわき市長　殿</t>
    <rPh sb="3" eb="4">
      <t>シ</t>
    </rPh>
    <rPh sb="4" eb="5">
      <t>チョウ</t>
    </rPh>
    <rPh sb="6" eb="7">
      <t>ドノ</t>
    </rPh>
    <phoneticPr fontId="2"/>
  </si>
  <si>
    <t>（浄化槽管理者）</t>
    <phoneticPr fontId="2"/>
  </si>
  <si>
    <t>浄　化　槽　使　用　開　始　報　告　書</t>
    <rPh sb="0" eb="1">
      <t>ジョウ</t>
    </rPh>
    <rPh sb="2" eb="3">
      <t>カ</t>
    </rPh>
    <rPh sb="4" eb="5">
      <t>ソウ</t>
    </rPh>
    <rPh sb="6" eb="7">
      <t>シ</t>
    </rPh>
    <rPh sb="8" eb="9">
      <t>ヨウ</t>
    </rPh>
    <rPh sb="10" eb="11">
      <t>カイ</t>
    </rPh>
    <rPh sb="12" eb="13">
      <t>ハジメ</t>
    </rPh>
    <rPh sb="14" eb="15">
      <t>ホウ</t>
    </rPh>
    <rPh sb="16" eb="17">
      <t>コク</t>
    </rPh>
    <rPh sb="18" eb="19">
      <t>ショ</t>
    </rPh>
    <phoneticPr fontId="2"/>
  </si>
  <si>
    <t>備考　技術管理者の設置を要する場合にあっては、その資格を証する書面を添付してください。</t>
    <rPh sb="0" eb="2">
      <t>ビコウ</t>
    </rPh>
    <rPh sb="3" eb="5">
      <t>ギジュツ</t>
    </rPh>
    <rPh sb="5" eb="8">
      <t>カンリシャ</t>
    </rPh>
    <rPh sb="9" eb="11">
      <t>セッチ</t>
    </rPh>
    <rPh sb="12" eb="13">
      <t>ヨウ</t>
    </rPh>
    <rPh sb="15" eb="17">
      <t>バアイ</t>
    </rPh>
    <rPh sb="25" eb="27">
      <t>シカク</t>
    </rPh>
    <rPh sb="28" eb="29">
      <t>ショウ</t>
    </rPh>
    <rPh sb="31" eb="33">
      <t>ショメン</t>
    </rPh>
    <rPh sb="34" eb="36">
      <t>テンプ</t>
    </rPh>
    <phoneticPr fontId="2"/>
  </si>
  <si>
    <t>浄化槽設置届出年月日</t>
    <rPh sb="3" eb="5">
      <t>セッチ</t>
    </rPh>
    <rPh sb="5" eb="6">
      <t>トド</t>
    </rPh>
    <rPh sb="6" eb="7">
      <t>デ</t>
    </rPh>
    <rPh sb="7" eb="8">
      <t>ネン</t>
    </rPh>
    <rPh sb="8" eb="10">
      <t>ツキヒ</t>
    </rPh>
    <phoneticPr fontId="2"/>
  </si>
  <si>
    <t>浄化槽使用開始年月日</t>
    <rPh sb="3" eb="5">
      <t>シヨウ</t>
    </rPh>
    <rPh sb="5" eb="7">
      <t>カイシ</t>
    </rPh>
    <rPh sb="7" eb="8">
      <t>ネン</t>
    </rPh>
    <rPh sb="8" eb="10">
      <t>ツキヒ</t>
    </rPh>
    <phoneticPr fontId="2"/>
  </si>
  <si>
    <t>いわき市環境整備事業協同組合</t>
    <rPh sb="3" eb="4">
      <t>シ</t>
    </rPh>
    <rPh sb="4" eb="6">
      <t>カンキョウ</t>
    </rPh>
    <rPh sb="6" eb="8">
      <t>セイビ</t>
    </rPh>
    <rPh sb="8" eb="10">
      <t>ジギョウ</t>
    </rPh>
    <rPh sb="10" eb="12">
      <t>キョウドウ</t>
    </rPh>
    <rPh sb="12" eb="14">
      <t>クミアイ</t>
    </rPh>
    <phoneticPr fontId="2"/>
  </si>
  <si>
    <t>　報告者　　　　　　　　</t>
    <phoneticPr fontId="2"/>
  </si>
  <si>
    <t>いわき市長登録第１号</t>
    <rPh sb="3" eb="4">
      <t>シ</t>
    </rPh>
    <rPh sb="4" eb="5">
      <t>チョウ</t>
    </rPh>
    <rPh sb="5" eb="7">
      <t>トウロク</t>
    </rPh>
    <rPh sb="7" eb="8">
      <t>ダイ</t>
    </rPh>
    <rPh sb="9" eb="10">
      <t>ゴウ</t>
    </rPh>
    <phoneticPr fontId="2"/>
  </si>
  <si>
    <t>補　助　事　業　着　手　届</t>
    <rPh sb="0" eb="1">
      <t>ホ</t>
    </rPh>
    <rPh sb="2" eb="3">
      <t>スケ</t>
    </rPh>
    <rPh sb="4" eb="5">
      <t>コト</t>
    </rPh>
    <rPh sb="6" eb="7">
      <t>ギョウ</t>
    </rPh>
    <rPh sb="8" eb="9">
      <t>キ</t>
    </rPh>
    <rPh sb="10" eb="11">
      <t>テ</t>
    </rPh>
    <rPh sb="12" eb="13">
      <t>トドケ</t>
    </rPh>
    <phoneticPr fontId="2"/>
  </si>
  <si>
    <t>着手日</t>
    <rPh sb="0" eb="3">
      <t>チャクシュビ</t>
    </rPh>
    <phoneticPr fontId="2"/>
  </si>
  <si>
    <t>しゅん工検査日</t>
    <rPh sb="3" eb="4">
      <t>コウ</t>
    </rPh>
    <rPh sb="4" eb="7">
      <t>ケンサビ</t>
    </rPh>
    <phoneticPr fontId="2"/>
  </si>
  <si>
    <t>令和　 年　 月　 日　 時　 分</t>
    <rPh sb="0" eb="2">
      <t>レイワ</t>
    </rPh>
    <rPh sb="4" eb="5">
      <t>ネン</t>
    </rPh>
    <rPh sb="7" eb="8">
      <t>ツキ</t>
    </rPh>
    <rPh sb="10" eb="11">
      <t>ヒ</t>
    </rPh>
    <rPh sb="13" eb="14">
      <t>ジ</t>
    </rPh>
    <rPh sb="16" eb="17">
      <t>フン</t>
    </rPh>
    <phoneticPr fontId="2"/>
  </si>
  <si>
    <t>令和　 年　 月　 日　 時　 分</t>
    <phoneticPr fontId="2"/>
  </si>
  <si>
    <t>＜市記入欄＞</t>
    <rPh sb="1" eb="2">
      <t>シ</t>
    </rPh>
    <rPh sb="2" eb="4">
      <t>キニュウ</t>
    </rPh>
    <rPh sb="4" eb="5">
      <t>ラン</t>
    </rPh>
    <phoneticPr fontId="2"/>
  </si>
  <si>
    <t>・文字列入力
・7/1ではなく、令和○年○月○日と入力
・日付は一桁数字は全角、二桁数字は半角</t>
    <rPh sb="1" eb="4">
      <t>モジレツ</t>
    </rPh>
    <rPh sb="4" eb="6">
      <t>ニュウリョク</t>
    </rPh>
    <rPh sb="16" eb="18">
      <t>レイワ</t>
    </rPh>
    <rPh sb="19" eb="20">
      <t>ネン</t>
    </rPh>
    <rPh sb="21" eb="22">
      <t>ガツ</t>
    </rPh>
    <rPh sb="23" eb="24">
      <t>ニチ</t>
    </rPh>
    <rPh sb="25" eb="27">
      <t>ニュウリョク</t>
    </rPh>
    <phoneticPr fontId="2"/>
  </si>
  <si>
    <t>・文字列入力
・4/20ではなく、令和○年○月○日と入力
・日付は一桁数字は全角、二桁数字は半角</t>
    <rPh sb="1" eb="4">
      <t>モジレツ</t>
    </rPh>
    <rPh sb="4" eb="6">
      <t>ニュウリョク</t>
    </rPh>
    <rPh sb="17" eb="19">
      <t>レイワ</t>
    </rPh>
    <rPh sb="20" eb="21">
      <t>ネン</t>
    </rPh>
    <rPh sb="22" eb="23">
      <t>ガツ</t>
    </rPh>
    <rPh sb="24" eb="25">
      <t>ニチ</t>
    </rPh>
    <rPh sb="26" eb="28">
      <t>ニュウリョク</t>
    </rPh>
    <phoneticPr fontId="2"/>
  </si>
  <si>
    <t>合併処理浄化槽を設置したため。</t>
    <rPh sb="0" eb="7">
      <t>ガッペイショリジョウカソウ</t>
    </rPh>
    <rPh sb="8" eb="10">
      <t>セッチ</t>
    </rPh>
    <phoneticPr fontId="2"/>
  </si>
  <si>
    <t>令和○年○月○日</t>
    <rPh sb="0" eb="2">
      <t>レイワ</t>
    </rPh>
    <rPh sb="3" eb="4">
      <t>ネン</t>
    </rPh>
    <rPh sb="5" eb="6">
      <t>ガツ</t>
    </rPh>
    <rPh sb="7" eb="8">
      <t>ニチ</t>
    </rPh>
    <phoneticPr fontId="2"/>
  </si>
  <si>
    <t>○○　○○</t>
    <phoneticPr fontId="2"/>
  </si>
  <si>
    <t>○○○○　○○○</t>
    <phoneticPr fontId="2"/>
  </si>
  <si>
    <t>○○○-○○○○</t>
    <phoneticPr fontId="2"/>
  </si>
  <si>
    <t>いわき市○○○○○○○番地の○</t>
    <rPh sb="3" eb="4">
      <t>シ</t>
    </rPh>
    <rPh sb="11" eb="13">
      <t>バンチ</t>
    </rPh>
    <phoneticPr fontId="2"/>
  </si>
  <si>
    <t>○○○○-○○-○○○○</t>
    <phoneticPr fontId="2"/>
  </si>
  <si>
    <t>株式会社　○○○○</t>
    <rPh sb="0" eb="2">
      <t>カブシキ</t>
    </rPh>
    <rPh sb="2" eb="4">
      <t>カイシャ</t>
    </rPh>
    <phoneticPr fontId="2"/>
  </si>
  <si>
    <t>いわき市指令第○○○○号</t>
    <rPh sb="3" eb="4">
      <t>シ</t>
    </rPh>
    <rPh sb="4" eb="6">
      <t>シレイ</t>
    </rPh>
    <rPh sb="6" eb="7">
      <t>ダイ</t>
    </rPh>
    <rPh sb="11" eb="12">
      <t>ゴウ</t>
    </rPh>
    <phoneticPr fontId="2"/>
  </si>
  <si>
    <t>○○○.○○</t>
    <phoneticPr fontId="2"/>
  </si>
  <si>
    <t>・文字列入力
・4/15ではなく、令和○年○月○日と入力
・日付は一桁数字は全角、二桁数字は半角</t>
    <rPh sb="1" eb="4">
      <t>モジレツ</t>
    </rPh>
    <rPh sb="4" eb="6">
      <t>ニュウリョク</t>
    </rPh>
    <rPh sb="17" eb="19">
      <t>レイワ</t>
    </rPh>
    <rPh sb="20" eb="21">
      <t>ネン</t>
    </rPh>
    <rPh sb="22" eb="23">
      <t>ガツ</t>
    </rPh>
    <rPh sb="24" eb="25">
      <t>ニチ</t>
    </rPh>
    <rPh sb="26" eb="28">
      <t>ニュウリョク</t>
    </rPh>
    <phoneticPr fontId="2"/>
  </si>
  <si>
    <t>・208-6ではなく208番地の6と表記する
・住所の数字は半角とすること
・郷ケ丘、自由ケ丘等の「ケ」はいわき市は全て大文字表記となる</t>
    <phoneticPr fontId="2"/>
  </si>
  <si>
    <t>・文字列入力
・5/7ではなく、令和○年○月○日と入力
・日付は一桁数字は全角、二桁数字は半角</t>
    <rPh sb="1" eb="4">
      <t>モジレツ</t>
    </rPh>
    <rPh sb="4" eb="6">
      <t>ニュウリョク</t>
    </rPh>
    <rPh sb="16" eb="18">
      <t>レイワ</t>
    </rPh>
    <rPh sb="19" eb="20">
      <t>ネン</t>
    </rPh>
    <rPh sb="21" eb="22">
      <t>ガツ</t>
    </rPh>
    <rPh sb="23" eb="24">
      <t>ニチ</t>
    </rPh>
    <rPh sb="25" eb="27">
      <t>ニュウリョク</t>
    </rPh>
    <phoneticPr fontId="2"/>
  </si>
  <si>
    <t>・文字列入力
・6/28ではなく、令和○年○月○日と入力
・日付は一桁数字は全角、二桁数字は半角</t>
    <rPh sb="1" eb="4">
      <t>モジレツ</t>
    </rPh>
    <rPh sb="4" eb="6">
      <t>ニュウリョク</t>
    </rPh>
    <rPh sb="17" eb="19">
      <t>レイワ</t>
    </rPh>
    <rPh sb="20" eb="21">
      <t>ネン</t>
    </rPh>
    <rPh sb="22" eb="23">
      <t>ガツ</t>
    </rPh>
    <rPh sb="24" eb="25">
      <t>ニチ</t>
    </rPh>
    <rPh sb="26" eb="28">
      <t>ニュウリョク</t>
    </rPh>
    <phoneticPr fontId="2"/>
  </si>
  <si>
    <t>浄化槽会社名</t>
    <rPh sb="0" eb="3">
      <t>ジョウカソウ</t>
    </rPh>
    <rPh sb="3" eb="5">
      <t>カイシャ</t>
    </rPh>
    <rPh sb="5" eb="6">
      <t>メイ</t>
    </rPh>
    <phoneticPr fontId="2"/>
  </si>
  <si>
    <t>CA-5型</t>
    <rPh sb="4" eb="5">
      <t>ガタ</t>
    </rPh>
    <phoneticPr fontId="3"/>
  </si>
  <si>
    <t>ニッコー　株式会社</t>
    <phoneticPr fontId="2"/>
  </si>
  <si>
    <t>CA-7型</t>
    <rPh sb="4" eb="5">
      <t>ガタ</t>
    </rPh>
    <phoneticPr fontId="3"/>
  </si>
  <si>
    <t>株式会社　ハウステック</t>
    <rPh sb="0" eb="4">
      <t>カブシキカイシャ</t>
    </rPh>
    <phoneticPr fontId="2"/>
  </si>
  <si>
    <t>CA-10型</t>
    <rPh sb="5" eb="6">
      <t>ガタ</t>
    </rPh>
    <phoneticPr fontId="3"/>
  </si>
  <si>
    <t>株式会社　クボタ</t>
    <phoneticPr fontId="2"/>
  </si>
  <si>
    <t>水創り王-5型</t>
    <rPh sb="0" eb="1">
      <t>ミズ</t>
    </rPh>
    <rPh sb="1" eb="2">
      <t>ツク</t>
    </rPh>
    <rPh sb="3" eb="4">
      <t>オウ</t>
    </rPh>
    <rPh sb="6" eb="7">
      <t>ガタ</t>
    </rPh>
    <phoneticPr fontId="2"/>
  </si>
  <si>
    <t>株式会社　ダイキアクシス</t>
    <phoneticPr fontId="2"/>
  </si>
  <si>
    <t>水創り王-7型</t>
    <rPh sb="0" eb="1">
      <t>ミズ</t>
    </rPh>
    <rPh sb="1" eb="2">
      <t>ツク</t>
    </rPh>
    <rPh sb="3" eb="4">
      <t>オウ</t>
    </rPh>
    <rPh sb="6" eb="7">
      <t>ガタ</t>
    </rPh>
    <phoneticPr fontId="2"/>
  </si>
  <si>
    <t>水創り王-10型</t>
    <rPh sb="0" eb="1">
      <t>ミズ</t>
    </rPh>
    <rPh sb="1" eb="2">
      <t>ツク</t>
    </rPh>
    <rPh sb="3" eb="4">
      <t>オウ</t>
    </rPh>
    <rPh sb="7" eb="8">
      <t>ガタ</t>
    </rPh>
    <phoneticPr fontId="2"/>
  </si>
  <si>
    <t>浄化王NEXT-5型</t>
    <rPh sb="0" eb="2">
      <t>ジョウカ</t>
    </rPh>
    <rPh sb="2" eb="3">
      <t>オウ</t>
    </rPh>
    <rPh sb="9" eb="10">
      <t>ガタ</t>
    </rPh>
    <phoneticPr fontId="2"/>
  </si>
  <si>
    <t>浄化王NEXT-7型</t>
    <rPh sb="0" eb="2">
      <t>ジョウカ</t>
    </rPh>
    <rPh sb="2" eb="3">
      <t>オウ</t>
    </rPh>
    <rPh sb="9" eb="10">
      <t>ガタ</t>
    </rPh>
    <phoneticPr fontId="1"/>
  </si>
  <si>
    <t>KRS-5A型</t>
    <phoneticPr fontId="2"/>
  </si>
  <si>
    <t>KRS-7A型</t>
    <phoneticPr fontId="2"/>
  </si>
  <si>
    <t>KZⅡ-5型</t>
    <rPh sb="5" eb="6">
      <t>ガタ</t>
    </rPh>
    <phoneticPr fontId="2"/>
  </si>
  <si>
    <t>KZⅡ-7型</t>
    <rPh sb="5" eb="6">
      <t>ガタ</t>
    </rPh>
    <phoneticPr fontId="2"/>
  </si>
  <si>
    <t>KZⅡ-10型</t>
    <rPh sb="6" eb="7">
      <t>ガタ</t>
    </rPh>
    <phoneticPr fontId="2"/>
  </si>
  <si>
    <t>ダイキ浄化槽XH-5型</t>
    <rPh sb="3" eb="6">
      <t>ジョウカソウ</t>
    </rPh>
    <rPh sb="10" eb="11">
      <t>ガタ</t>
    </rPh>
    <phoneticPr fontId="2"/>
  </si>
  <si>
    <t>ダイキ浄化槽XH-7型</t>
    <rPh sb="3" eb="6">
      <t>ジョウカソウ</t>
    </rPh>
    <rPh sb="10" eb="11">
      <t>ガタ</t>
    </rPh>
    <phoneticPr fontId="2"/>
  </si>
  <si>
    <t>ダイキ浄化槽XH-10型</t>
    <rPh sb="3" eb="6">
      <t>ジョウカソウ</t>
    </rPh>
    <rPh sb="11" eb="12">
      <t>ガタ</t>
    </rPh>
    <phoneticPr fontId="2"/>
  </si>
  <si>
    <t>・完了予定日を入力</t>
    <rPh sb="1" eb="3">
      <t>カンリョウ</t>
    </rPh>
    <rPh sb="3" eb="6">
      <t>ヨテイビ</t>
    </rPh>
    <rPh sb="7" eb="9">
      <t>ニュウリョク</t>
    </rPh>
    <phoneticPr fontId="2"/>
  </si>
  <si>
    <t>・文字列入力
・6/28ではなく、令和○年○月○日と入力
・日付は一桁数字は全角、二桁数字は半角
・実際に工事が終了した日付を入力</t>
    <rPh sb="1" eb="4">
      <t>モジレツ</t>
    </rPh>
    <rPh sb="4" eb="6">
      <t>ニュウリョク</t>
    </rPh>
    <rPh sb="17" eb="19">
      <t>レイワ</t>
    </rPh>
    <rPh sb="20" eb="21">
      <t>ネン</t>
    </rPh>
    <rPh sb="22" eb="23">
      <t>ガツ</t>
    </rPh>
    <rPh sb="24" eb="25">
      <t>ニチ</t>
    </rPh>
    <rPh sb="26" eb="28">
      <t>ニュウリョク</t>
    </rPh>
    <rPh sb="50" eb="52">
      <t>ジッサイ</t>
    </rPh>
    <rPh sb="53" eb="55">
      <t>コウジ</t>
    </rPh>
    <rPh sb="56" eb="58">
      <t>シュウリョウ</t>
    </rPh>
    <rPh sb="60" eb="62">
      <t>ヒヅケ</t>
    </rPh>
    <rPh sb="63" eb="65">
      <t>ニュウリョク</t>
    </rPh>
    <phoneticPr fontId="2"/>
  </si>
  <si>
    <t>実　績　報　告　関　係　提　出　書　類　一　覧</t>
    <rPh sb="0" eb="1">
      <t>ミ</t>
    </rPh>
    <rPh sb="2" eb="3">
      <t>イサオ</t>
    </rPh>
    <rPh sb="4" eb="5">
      <t>ホウ</t>
    </rPh>
    <rPh sb="6" eb="7">
      <t>コク</t>
    </rPh>
    <rPh sb="8" eb="9">
      <t>カン</t>
    </rPh>
    <rPh sb="10" eb="11">
      <t>カカリ</t>
    </rPh>
    <rPh sb="12" eb="13">
      <t>テイ</t>
    </rPh>
    <rPh sb="14" eb="15">
      <t>デ</t>
    </rPh>
    <rPh sb="16" eb="17">
      <t>ショ</t>
    </rPh>
    <rPh sb="18" eb="19">
      <t>タグイ</t>
    </rPh>
    <rPh sb="20" eb="21">
      <t>イチ</t>
    </rPh>
    <rPh sb="22" eb="23">
      <t>ラン</t>
    </rPh>
    <phoneticPr fontId="2"/>
  </si>
  <si>
    <t>KGRN-10型</t>
    <phoneticPr fontId="2"/>
  </si>
  <si>
    <t>完了予定日</t>
    <rPh sb="0" eb="2">
      <t>カンリョウ</t>
    </rPh>
    <rPh sb="2" eb="4">
      <t>ヨテイ</t>
    </rPh>
    <rPh sb="4" eb="5">
      <t>ビ</t>
    </rPh>
    <phoneticPr fontId="2"/>
  </si>
  <si>
    <t>フジクリーン　株式会社</t>
    <rPh sb="7" eb="11">
      <t>カブシキカイシャ</t>
    </rPh>
    <phoneticPr fontId="2"/>
  </si>
  <si>
    <t>＜令和８年度版様式＞</t>
    <rPh sb="6" eb="7">
      <t>ハン</t>
    </rPh>
    <rPh sb="7" eb="9">
      <t>ヨウシキ</t>
    </rPh>
    <phoneticPr fontId="2"/>
  </si>
  <si>
    <t>令和８年度</t>
    <phoneticPr fontId="2"/>
  </si>
  <si>
    <t>令和８年度</t>
    <rPh sb="0" eb="2">
      <t>レイワ</t>
    </rPh>
    <rPh sb="3" eb="5">
      <t>ネンド</t>
    </rPh>
    <phoneticPr fontId="2"/>
  </si>
  <si>
    <t>・税込み金額を記載</t>
    <rPh sb="1" eb="3">
      <t>ゼイコ</t>
    </rPh>
    <rPh sb="4" eb="6">
      <t>キンガク</t>
    </rPh>
    <rPh sb="7" eb="9">
      <t>キサイ</t>
    </rPh>
    <phoneticPr fontId="2"/>
  </si>
  <si>
    <t>←請求日記載しないこと</t>
    <rPh sb="1" eb="4">
      <t>セイキュウビ</t>
    </rPh>
    <rPh sb="4" eb="6">
      <t>キサイ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</si>
</sst>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_ ;[Red]\-#,##0.00\ "/>
  </numFmts>
  <fonts count="25"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name val="ＭＳ Ｐゴシック"/>
      <family val="3"/>
      <charset val="128"/>
    </font>
    <font>
      <sz val="10"/>
      <name val="ＭＳ Ｐ明朝"/>
      <family val="1"/>
      <charset val="128"/>
    </font>
    <font>
      <sz val="6"/>
      <name val="ＭＳ Ｐゴシック"/>
      <family val="3"/>
      <charset val="128"/>
    </font>
    <font>
      <b/>
      <sz val="14"/>
      <name val="ＭＳ Ｐ明朝"/>
      <family val="1"/>
      <charset val="128"/>
    </font>
    <font>
      <b/>
      <sz val="16"/>
      <name val="ＭＳ Ｐ明朝"/>
      <family val="1"/>
      <charset val="128"/>
    </font>
    <font>
      <sz val="11"/>
      <name val="ＭＳ Ｐ明朝"/>
      <family val="1"/>
      <charset val="128"/>
    </font>
    <font>
      <sz val="11"/>
      <color theme="1"/>
      <name val="UD デジタル 教科書体 N-R"/>
      <family val="1"/>
      <charset val="128"/>
    </font>
    <font>
      <sz val="11"/>
      <color rgb="FF0000FF"/>
      <name val="UD デジタル 教科書体 N-R"/>
      <family val="1"/>
      <charset val="128"/>
    </font>
    <font>
      <sz val="11"/>
      <name val="UD デジタル 教科書体 N-R"/>
      <family val="1"/>
      <charset val="128"/>
    </font>
    <font>
      <sz val="11"/>
      <color theme="1"/>
      <name val="UD デジタル 教科書体 NP-R"/>
      <family val="1"/>
      <charset val="128"/>
    </font>
    <font>
      <sz val="14"/>
      <color theme="1"/>
      <name val="UD デジタル 教科書体 NP-R"/>
      <family val="1"/>
      <charset val="128"/>
    </font>
    <font>
      <sz val="10"/>
      <color theme="1"/>
      <name val="UD デジタル 教科書体 N-R"/>
      <family val="1"/>
      <charset val="128"/>
    </font>
    <font>
      <sz val="13"/>
      <color theme="1"/>
      <name val="UD デジタル 教科書体 N-R"/>
      <family val="1"/>
      <charset val="128"/>
    </font>
    <font>
      <sz val="16"/>
      <color theme="0"/>
      <name val="UD デジタル 教科書体 N-R"/>
      <family val="1"/>
      <charset val="128"/>
    </font>
    <font>
      <sz val="11"/>
      <color theme="1"/>
      <name val="Arial"/>
      <family val="2"/>
    </font>
    <font>
      <sz val="14"/>
      <color theme="1"/>
      <name val="UD デジタル 教科書体 NK-R"/>
      <family val="1"/>
      <charset val="128"/>
    </font>
    <font>
      <sz val="12"/>
      <color theme="1"/>
      <name val="UD デジタル 教科書体 NK-R"/>
      <family val="1"/>
      <charset val="128"/>
    </font>
    <font>
      <sz val="18"/>
      <color theme="1"/>
      <name val="UD デジタル 教科書体 NK-R"/>
      <family val="1"/>
      <charset val="128"/>
    </font>
    <font>
      <sz val="24"/>
      <color theme="1"/>
      <name val="UD デジタル 教科書体 NK-R"/>
      <family val="1"/>
      <charset val="128"/>
    </font>
    <font>
      <sz val="11"/>
      <name val="UD デジタル 教科書体 NK-R"/>
      <family val="1"/>
      <charset val="128"/>
    </font>
    <font>
      <sz val="11"/>
      <color theme="1"/>
      <name val="UD デジタル 教科書体 NK-R"/>
      <family val="1"/>
      <charset val="128"/>
    </font>
    <font>
      <sz val="14"/>
      <color theme="1"/>
      <name val="UD デジタル 教科書体 N-R"/>
      <family val="1"/>
      <charset val="128"/>
    </font>
  </fonts>
  <fills count="4">
    <fill>
      <patternFill patternType="none"/>
    </fill>
    <fill>
      <patternFill patternType="gray125"/>
    </fill>
    <fill>
      <patternFill patternType="solid">
        <fgColor theme="4" tint="0.79998168889431442"/>
        <bgColor indexed="64"/>
      </patternFill>
    </fill>
    <fill>
      <patternFill patternType="solid">
        <fgColor theme="1"/>
        <bgColor indexed="64"/>
      </patternFill>
    </fill>
  </fills>
  <borders count="109">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diagonal/>
    </border>
    <border>
      <left/>
      <right style="medium">
        <color indexed="64"/>
      </right>
      <top/>
      <bottom/>
      <diagonal/>
    </border>
    <border>
      <left style="medium">
        <color indexed="64"/>
      </left>
      <right/>
      <top/>
      <bottom style="thin">
        <color indexed="64"/>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medium">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hair">
        <color indexed="64"/>
      </top>
      <bottom/>
      <diagonal/>
    </border>
    <border>
      <left style="thin">
        <color indexed="64"/>
      </left>
      <right/>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right style="medium">
        <color indexed="64"/>
      </right>
      <top/>
      <bottom style="thin">
        <color indexed="64"/>
      </bottom>
      <diagonal/>
    </border>
    <border>
      <left/>
      <right style="thin">
        <color indexed="64"/>
      </right>
      <top/>
      <bottom style="medium">
        <color indexed="64"/>
      </bottom>
      <diagonal/>
    </border>
    <border>
      <left/>
      <right style="medium">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diagonal/>
    </border>
    <border>
      <left style="hair">
        <color indexed="64"/>
      </left>
      <right/>
      <top style="thin">
        <color indexed="64"/>
      </top>
      <bottom/>
      <diagonal/>
    </border>
    <border>
      <left style="hair">
        <color indexed="64"/>
      </left>
      <right/>
      <top/>
      <bottom style="medium">
        <color indexed="64"/>
      </bottom>
      <diagonal/>
    </border>
    <border>
      <left style="thin">
        <color indexed="64"/>
      </left>
      <right style="hair">
        <color indexed="64"/>
      </right>
      <top style="thin">
        <color indexed="64"/>
      </top>
      <bottom/>
      <diagonal/>
    </border>
    <border>
      <left style="thin">
        <color indexed="64"/>
      </left>
      <right style="hair">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hair">
        <color indexed="64"/>
      </top>
      <bottom style="double">
        <color indexed="64"/>
      </bottom>
      <diagonal/>
    </border>
    <border>
      <left style="thin">
        <color indexed="64"/>
      </left>
      <right/>
      <top style="hair">
        <color indexed="64"/>
      </top>
      <bottom style="double">
        <color indexed="64"/>
      </bottom>
      <diagonal/>
    </border>
    <border>
      <left/>
      <right style="thin">
        <color indexed="64"/>
      </right>
      <top style="hair">
        <color indexed="64"/>
      </top>
      <bottom style="double">
        <color indexed="64"/>
      </bottom>
      <diagonal/>
    </border>
    <border>
      <left style="thin">
        <color indexed="64"/>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hair">
        <color indexed="64"/>
      </left>
      <right/>
      <top style="hair">
        <color indexed="64"/>
      </top>
      <bottom style="hair">
        <color indexed="64"/>
      </bottom>
      <diagonal/>
    </border>
    <border>
      <left/>
      <right style="medium">
        <color indexed="64"/>
      </right>
      <top style="hair">
        <color indexed="64"/>
      </top>
      <bottom style="hair">
        <color indexed="64"/>
      </bottom>
      <diagonal/>
    </border>
    <border>
      <left style="hair">
        <color indexed="64"/>
      </left>
      <right/>
      <top style="hair">
        <color indexed="64"/>
      </top>
      <bottom/>
      <diagonal/>
    </border>
    <border>
      <left style="medium">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style="hair">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diagonal/>
    </border>
    <border>
      <left style="medium">
        <color indexed="64"/>
      </left>
      <right/>
      <top style="hair">
        <color indexed="64"/>
      </top>
      <bottom style="thin">
        <color indexed="64"/>
      </bottom>
      <diagonal/>
    </border>
    <border>
      <left/>
      <right style="thin">
        <color indexed="64"/>
      </right>
      <top style="hair">
        <color indexed="64"/>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3" fillId="0" borderId="0">
      <alignment vertical="center"/>
    </xf>
    <xf numFmtId="0" fontId="3" fillId="0" borderId="0">
      <alignment vertical="center"/>
    </xf>
  </cellStyleXfs>
  <cellXfs count="573">
    <xf numFmtId="0" fontId="0" fillId="0" borderId="0" xfId="0">
      <alignment vertical="center"/>
    </xf>
    <xf numFmtId="0" fontId="0" fillId="0" borderId="12" xfId="0" applyBorder="1">
      <alignment vertical="center"/>
    </xf>
    <xf numFmtId="0" fontId="4" fillId="0" borderId="0" xfId="2" applyFont="1" applyFill="1">
      <alignment vertical="center"/>
    </xf>
    <xf numFmtId="0" fontId="7" fillId="0" borderId="0" xfId="2" applyFont="1" applyFill="1" applyAlignment="1">
      <alignment horizontal="center" vertical="center"/>
    </xf>
    <xf numFmtId="0" fontId="4" fillId="0" borderId="6" xfId="2" applyFont="1" applyFill="1" applyBorder="1">
      <alignment vertical="center"/>
    </xf>
    <xf numFmtId="0" fontId="4" fillId="0" borderId="20" xfId="3" applyFont="1" applyFill="1" applyBorder="1" applyAlignment="1">
      <alignment vertical="center"/>
    </xf>
    <xf numFmtId="0" fontId="4" fillId="0" borderId="21" xfId="2" applyFont="1" applyFill="1" applyBorder="1">
      <alignment vertical="center"/>
    </xf>
    <xf numFmtId="0" fontId="4" fillId="0" borderId="21" xfId="2" applyFont="1" applyFill="1" applyBorder="1" applyAlignment="1">
      <alignment vertical="center"/>
    </xf>
    <xf numFmtId="0" fontId="4" fillId="0" borderId="21" xfId="3" applyFont="1" applyFill="1" applyBorder="1" applyAlignment="1">
      <alignment vertical="center"/>
    </xf>
    <xf numFmtId="0" fontId="4" fillId="0" borderId="23" xfId="3" applyFont="1" applyFill="1" applyBorder="1" applyAlignment="1">
      <alignment vertical="center"/>
    </xf>
    <xf numFmtId="0" fontId="4" fillId="0" borderId="24" xfId="2" applyFont="1" applyFill="1" applyBorder="1">
      <alignment vertical="center"/>
    </xf>
    <xf numFmtId="0" fontId="4" fillId="0" borderId="24" xfId="3" applyFont="1" applyFill="1" applyBorder="1" applyAlignment="1">
      <alignment vertical="center"/>
    </xf>
    <xf numFmtId="0" fontId="4" fillId="0" borderId="24" xfId="2" applyFont="1" applyFill="1" applyBorder="1" applyAlignment="1">
      <alignment vertical="center"/>
    </xf>
    <xf numFmtId="0" fontId="4" fillId="0" borderId="36" xfId="3" applyFont="1" applyFill="1" applyBorder="1" applyAlignment="1">
      <alignment vertical="center"/>
    </xf>
    <xf numFmtId="0" fontId="4" fillId="0" borderId="37" xfId="3" applyFont="1" applyFill="1" applyBorder="1" applyAlignment="1">
      <alignment vertical="center"/>
    </xf>
    <xf numFmtId="0" fontId="4" fillId="0" borderId="37" xfId="2" applyFont="1" applyFill="1" applyBorder="1" applyAlignment="1">
      <alignment vertical="center" wrapText="1"/>
    </xf>
    <xf numFmtId="0" fontId="4" fillId="0" borderId="37" xfId="2" applyFont="1" applyFill="1" applyBorder="1">
      <alignment vertical="center"/>
    </xf>
    <xf numFmtId="0" fontId="4" fillId="0" borderId="38" xfId="2" applyFont="1" applyFill="1" applyBorder="1">
      <alignment vertical="center"/>
    </xf>
    <xf numFmtId="0" fontId="4" fillId="0" borderId="3" xfId="3" applyFont="1" applyFill="1" applyBorder="1" applyAlignment="1">
      <alignment vertical="center"/>
    </xf>
    <xf numFmtId="0" fontId="4" fillId="0" borderId="53" xfId="2" applyFont="1" applyFill="1" applyBorder="1" applyAlignment="1">
      <alignment horizontal="left" vertical="center" wrapText="1"/>
    </xf>
    <xf numFmtId="0" fontId="4" fillId="0" borderId="25" xfId="2" applyFont="1" applyFill="1" applyBorder="1" applyAlignment="1">
      <alignment vertical="center"/>
    </xf>
    <xf numFmtId="0" fontId="4" fillId="0" borderId="0" xfId="2" applyFont="1" applyFill="1" applyBorder="1">
      <alignment vertical="center"/>
    </xf>
    <xf numFmtId="0" fontId="4" fillId="0" borderId="0" xfId="2" applyFont="1" applyFill="1" applyBorder="1" applyAlignment="1">
      <alignment horizontal="left" vertical="center" wrapText="1"/>
    </xf>
    <xf numFmtId="0" fontId="4" fillId="0" borderId="0" xfId="2" applyFont="1" applyFill="1" applyBorder="1" applyAlignment="1">
      <alignment horizontal="left" vertical="center"/>
    </xf>
    <xf numFmtId="0" fontId="4" fillId="0" borderId="6" xfId="3" applyFont="1" applyFill="1" applyBorder="1" applyAlignment="1">
      <alignment vertical="center"/>
    </xf>
    <xf numFmtId="0" fontId="4" fillId="0" borderId="6" xfId="2" applyFont="1" applyFill="1" applyBorder="1" applyAlignment="1">
      <alignment vertical="center"/>
    </xf>
    <xf numFmtId="0" fontId="4" fillId="0" borderId="4" xfId="2" applyFont="1" applyFill="1" applyBorder="1" applyAlignment="1">
      <alignment vertical="center"/>
    </xf>
    <xf numFmtId="0" fontId="4" fillId="0" borderId="53" xfId="2" applyFont="1" applyFill="1" applyBorder="1" applyAlignment="1">
      <alignment vertical="center"/>
    </xf>
    <xf numFmtId="0" fontId="4" fillId="0" borderId="13" xfId="3" applyFont="1" applyFill="1" applyBorder="1" applyAlignment="1">
      <alignment vertical="center"/>
    </xf>
    <xf numFmtId="0" fontId="4" fillId="0" borderId="14" xfId="3" applyFont="1" applyFill="1" applyBorder="1" applyAlignment="1">
      <alignment vertical="center"/>
    </xf>
    <xf numFmtId="0" fontId="4" fillId="0" borderId="15" xfId="2" applyFont="1" applyFill="1" applyBorder="1" applyAlignment="1">
      <alignment horizontal="left" vertical="center"/>
    </xf>
    <xf numFmtId="0" fontId="4" fillId="0" borderId="57" xfId="2" applyFont="1" applyFill="1" applyBorder="1" applyAlignment="1">
      <alignment horizontal="center" vertical="center"/>
    </xf>
    <xf numFmtId="0" fontId="4" fillId="0" borderId="58" xfId="2" applyFont="1" applyFill="1" applyBorder="1" applyAlignment="1">
      <alignment horizontal="center" vertical="center"/>
    </xf>
    <xf numFmtId="0" fontId="4" fillId="0" borderId="62" xfId="2" applyFont="1" applyFill="1" applyBorder="1" applyAlignment="1">
      <alignment horizontal="center" vertical="center"/>
    </xf>
    <xf numFmtId="0" fontId="4" fillId="0" borderId="63" xfId="2" applyFont="1" applyFill="1" applyBorder="1" applyAlignment="1">
      <alignment horizontal="center" vertical="center"/>
    </xf>
    <xf numFmtId="0" fontId="4" fillId="0" borderId="64" xfId="2" applyFont="1" applyFill="1" applyBorder="1" applyAlignment="1">
      <alignment horizontal="center" vertical="center"/>
    </xf>
    <xf numFmtId="0" fontId="4" fillId="0" borderId="68" xfId="2" applyFont="1" applyFill="1" applyBorder="1" applyAlignment="1">
      <alignment horizontal="center" vertical="center"/>
    </xf>
    <xf numFmtId="0" fontId="4" fillId="0" borderId="69" xfId="2" applyFont="1" applyFill="1" applyBorder="1" applyAlignment="1">
      <alignment horizontal="center" vertical="center"/>
    </xf>
    <xf numFmtId="0" fontId="4" fillId="0" borderId="70" xfId="2" applyFont="1" applyFill="1" applyBorder="1" applyAlignment="1">
      <alignment horizontal="center" vertical="center"/>
    </xf>
    <xf numFmtId="0" fontId="4" fillId="0" borderId="71" xfId="2" applyFont="1" applyFill="1" applyBorder="1" applyAlignment="1">
      <alignment horizontal="right" vertical="center"/>
    </xf>
    <xf numFmtId="0" fontId="4" fillId="0" borderId="72" xfId="2" applyFont="1" applyFill="1" applyBorder="1" applyAlignment="1">
      <alignment horizontal="right" vertical="center"/>
    </xf>
    <xf numFmtId="0" fontId="4" fillId="0" borderId="73" xfId="2" applyFont="1" applyFill="1" applyBorder="1" applyAlignment="1">
      <alignment horizontal="right" vertical="center"/>
    </xf>
    <xf numFmtId="0" fontId="4" fillId="0" borderId="74" xfId="2" applyFont="1" applyFill="1" applyBorder="1" applyAlignment="1">
      <alignment horizontal="right" vertical="center"/>
    </xf>
    <xf numFmtId="0" fontId="4" fillId="0" borderId="75" xfId="2" applyFont="1" applyFill="1" applyBorder="1" applyAlignment="1">
      <alignment horizontal="right" vertical="center"/>
    </xf>
    <xf numFmtId="0" fontId="4" fillId="0" borderId="76" xfId="2" applyFont="1" applyFill="1" applyBorder="1" applyAlignment="1">
      <alignment vertical="center"/>
    </xf>
    <xf numFmtId="0" fontId="4" fillId="0" borderId="77" xfId="2" applyFont="1" applyFill="1" applyBorder="1" applyAlignment="1">
      <alignment vertical="center"/>
    </xf>
    <xf numFmtId="0" fontId="4" fillId="0" borderId="79" xfId="2" applyFont="1" applyFill="1" applyBorder="1" applyAlignment="1">
      <alignment vertical="center"/>
    </xf>
    <xf numFmtId="0" fontId="4" fillId="0" borderId="13" xfId="2" applyFont="1" applyFill="1" applyBorder="1" applyAlignment="1">
      <alignment vertical="center"/>
    </xf>
    <xf numFmtId="0" fontId="4" fillId="0" borderId="15" xfId="2" applyFont="1" applyFill="1" applyBorder="1" applyAlignment="1">
      <alignment vertical="center"/>
    </xf>
    <xf numFmtId="0" fontId="4" fillId="0" borderId="35" xfId="2" applyFont="1" applyFill="1" applyBorder="1" applyAlignment="1">
      <alignment vertical="center"/>
    </xf>
    <xf numFmtId="0" fontId="4" fillId="0" borderId="1" xfId="2" applyFont="1" applyFill="1" applyBorder="1" applyAlignment="1">
      <alignment vertical="center"/>
    </xf>
    <xf numFmtId="0" fontId="4" fillId="0" borderId="3" xfId="2" applyFont="1" applyFill="1" applyBorder="1" applyAlignment="1">
      <alignment vertical="center"/>
    </xf>
    <xf numFmtId="0" fontId="4" fillId="0" borderId="45" xfId="2" applyFont="1" applyFill="1" applyBorder="1" applyAlignment="1">
      <alignment vertical="center"/>
    </xf>
    <xf numFmtId="0" fontId="4" fillId="0" borderId="49" xfId="2" applyFont="1" applyFill="1" applyBorder="1" applyAlignment="1">
      <alignment vertical="center"/>
    </xf>
    <xf numFmtId="0" fontId="9" fillId="0" borderId="0" xfId="0" applyFont="1" applyFill="1">
      <alignment vertical="center"/>
    </xf>
    <xf numFmtId="0" fontId="9" fillId="0" borderId="0" xfId="0" applyFont="1" applyFill="1" applyBorder="1">
      <alignment vertical="center"/>
    </xf>
    <xf numFmtId="0" fontId="9" fillId="0" borderId="1" xfId="0" applyFont="1" applyFill="1" applyBorder="1">
      <alignment vertical="center"/>
    </xf>
    <xf numFmtId="0" fontId="9" fillId="0" borderId="2" xfId="0" applyFont="1" applyFill="1" applyBorder="1">
      <alignment vertical="center"/>
    </xf>
    <xf numFmtId="0" fontId="9" fillId="0" borderId="8" xfId="0" applyFont="1" applyFill="1" applyBorder="1">
      <alignment vertical="center"/>
    </xf>
    <xf numFmtId="0" fontId="9" fillId="0" borderId="5" xfId="0" applyFont="1" applyFill="1" applyBorder="1">
      <alignment vertical="center"/>
    </xf>
    <xf numFmtId="0" fontId="9" fillId="0" borderId="12" xfId="0" applyFont="1" applyFill="1" applyBorder="1">
      <alignment vertical="center"/>
    </xf>
    <xf numFmtId="0" fontId="9" fillId="0" borderId="3" xfId="0" applyFont="1" applyFill="1" applyBorder="1">
      <alignment vertical="center"/>
    </xf>
    <xf numFmtId="0" fontId="9" fillId="0" borderId="6" xfId="0" applyFont="1" applyFill="1" applyBorder="1">
      <alignment vertical="center"/>
    </xf>
    <xf numFmtId="0" fontId="9" fillId="0" borderId="4" xfId="0" applyFont="1" applyFill="1" applyBorder="1">
      <alignment vertical="center"/>
    </xf>
    <xf numFmtId="0" fontId="9" fillId="0" borderId="7" xfId="0" applyFont="1" applyFill="1" applyBorder="1">
      <alignment vertical="center"/>
    </xf>
    <xf numFmtId="0" fontId="9" fillId="0" borderId="4" xfId="0" applyFont="1" applyFill="1" applyBorder="1" applyAlignment="1">
      <alignment horizontal="center" vertical="center"/>
    </xf>
    <xf numFmtId="0" fontId="9" fillId="0" borderId="2" xfId="0" applyFont="1" applyFill="1" applyBorder="1" applyAlignment="1">
      <alignment vertical="center"/>
    </xf>
    <xf numFmtId="0" fontId="9" fillId="0" borderId="7" xfId="0" applyFont="1" applyFill="1" applyBorder="1" applyAlignment="1">
      <alignment horizontal="left" vertical="center"/>
    </xf>
    <xf numFmtId="0" fontId="9" fillId="0" borderId="8" xfId="0" applyFont="1" applyFill="1" applyBorder="1" applyAlignment="1">
      <alignment horizontal="left" vertical="center"/>
    </xf>
    <xf numFmtId="0" fontId="9" fillId="0" borderId="3" xfId="0" applyFont="1" applyFill="1" applyBorder="1" applyAlignment="1">
      <alignment horizontal="left" vertical="center"/>
    </xf>
    <xf numFmtId="0" fontId="9" fillId="0" borderId="0" xfId="0" applyFont="1" applyFill="1" applyBorder="1" applyAlignment="1">
      <alignment horizontal="left" vertical="center"/>
    </xf>
    <xf numFmtId="0" fontId="9" fillId="0" borderId="2" xfId="0" applyFont="1" applyFill="1" applyBorder="1" applyAlignment="1">
      <alignment horizontal="center" vertical="center"/>
    </xf>
    <xf numFmtId="49" fontId="9" fillId="0" borderId="3" xfId="0" applyNumberFormat="1" applyFont="1" applyFill="1" applyBorder="1">
      <alignment vertical="center"/>
    </xf>
    <xf numFmtId="0" fontId="9" fillId="0" borderId="3" xfId="0" applyNumberFormat="1" applyFont="1" applyFill="1" applyBorder="1" applyAlignment="1">
      <alignment vertical="center"/>
    </xf>
    <xf numFmtId="0" fontId="9" fillId="0" borderId="6" xfId="0" applyNumberFormat="1" applyFont="1" applyFill="1" applyBorder="1" applyAlignment="1">
      <alignment vertical="center"/>
    </xf>
    <xf numFmtId="0" fontId="9" fillId="0" borderId="4" xfId="0" applyNumberFormat="1" applyFont="1" applyFill="1" applyBorder="1" applyAlignment="1">
      <alignment vertical="center"/>
    </xf>
    <xf numFmtId="49" fontId="9" fillId="0" borderId="6" xfId="0" applyNumberFormat="1" applyFont="1" applyFill="1" applyBorder="1">
      <alignment vertical="center"/>
    </xf>
    <xf numFmtId="49" fontId="9" fillId="0" borderId="0" xfId="0" applyNumberFormat="1" applyFont="1" applyFill="1" applyAlignment="1">
      <alignment horizontal="right" vertical="center"/>
    </xf>
    <xf numFmtId="0" fontId="9" fillId="0" borderId="0" xfId="0" applyFont="1" applyFill="1" applyAlignment="1">
      <alignment horizontal="left" vertical="center"/>
    </xf>
    <xf numFmtId="0" fontId="9" fillId="0" borderId="1" xfId="0" applyFont="1" applyFill="1" applyBorder="1" applyAlignment="1">
      <alignment vertical="center"/>
    </xf>
    <xf numFmtId="0" fontId="9" fillId="0" borderId="5" xfId="0" applyFont="1" applyFill="1" applyBorder="1" applyAlignment="1">
      <alignment vertical="center"/>
    </xf>
    <xf numFmtId="0" fontId="9" fillId="0" borderId="6" xfId="0" applyFont="1" applyFill="1" applyBorder="1" applyAlignment="1">
      <alignment vertical="center" shrinkToFit="1"/>
    </xf>
    <xf numFmtId="0" fontId="9" fillId="0" borderId="4" xfId="0" applyFont="1" applyFill="1" applyBorder="1" applyAlignment="1">
      <alignment vertical="center" shrinkToFit="1"/>
    </xf>
    <xf numFmtId="38" fontId="9" fillId="0" borderId="6" xfId="0" applyNumberFormat="1" applyFont="1" applyFill="1" applyBorder="1" applyAlignment="1">
      <alignment vertical="center"/>
    </xf>
    <xf numFmtId="0" fontId="9" fillId="0" borderId="4" xfId="0" applyFont="1" applyFill="1" applyBorder="1" applyAlignment="1">
      <alignment horizontal="right" vertical="center" shrinkToFit="1"/>
    </xf>
    <xf numFmtId="0" fontId="9" fillId="0" borderId="3" xfId="0" applyFont="1" applyFill="1" applyBorder="1" applyAlignment="1">
      <alignment vertical="center" shrinkToFit="1"/>
    </xf>
    <xf numFmtId="38" fontId="9" fillId="0" borderId="4" xfId="0" applyNumberFormat="1" applyFont="1" applyFill="1" applyBorder="1" applyAlignment="1">
      <alignment vertical="center" shrinkToFit="1"/>
    </xf>
    <xf numFmtId="49" fontId="9" fillId="0" borderId="6" xfId="0" applyNumberFormat="1" applyFont="1" applyFill="1" applyBorder="1" applyAlignment="1">
      <alignment horizontal="right" vertical="center" shrinkToFit="1"/>
    </xf>
    <xf numFmtId="0" fontId="9" fillId="0" borderId="13" xfId="0" applyFont="1" applyFill="1" applyBorder="1" applyAlignment="1">
      <alignment horizontal="center" vertical="center"/>
    </xf>
    <xf numFmtId="0" fontId="9" fillId="0" borderId="12" xfId="0" applyFont="1" applyFill="1" applyBorder="1" applyAlignment="1">
      <alignment horizontal="center" vertical="center"/>
    </xf>
    <xf numFmtId="0" fontId="9" fillId="0" borderId="0" xfId="0" applyFont="1" applyFill="1" applyBorder="1" applyAlignment="1"/>
    <xf numFmtId="0" fontId="9" fillId="0" borderId="0" xfId="0" applyFont="1" applyFill="1" applyBorder="1" applyAlignment="1">
      <alignment horizontal="right"/>
    </xf>
    <xf numFmtId="0" fontId="9" fillId="0" borderId="0" xfId="0" applyFont="1" applyFill="1" applyAlignment="1"/>
    <xf numFmtId="0" fontId="9" fillId="0" borderId="0" xfId="0" applyFont="1" applyFill="1" applyAlignment="1">
      <alignment horizontal="right"/>
    </xf>
    <xf numFmtId="0" fontId="9" fillId="0" borderId="12" xfId="0" applyFont="1" applyFill="1" applyBorder="1" applyAlignment="1">
      <alignment vertical="center" wrapText="1"/>
    </xf>
    <xf numFmtId="56" fontId="9" fillId="0" borderId="0" xfId="0" applyNumberFormat="1" applyFont="1" applyFill="1">
      <alignment vertical="center"/>
    </xf>
    <xf numFmtId="49" fontId="9" fillId="0" borderId="15" xfId="0" applyNumberFormat="1" applyFont="1" applyFill="1" applyBorder="1" applyAlignment="1">
      <alignment horizontal="center" vertical="center"/>
    </xf>
    <xf numFmtId="38" fontId="9" fillId="0" borderId="0" xfId="1" applyFont="1" applyFill="1">
      <alignment vertical="center"/>
    </xf>
    <xf numFmtId="38" fontId="9" fillId="0" borderId="0" xfId="0" applyNumberFormat="1" applyFont="1" applyFill="1">
      <alignment vertical="center"/>
    </xf>
    <xf numFmtId="0" fontId="15" fillId="0" borderId="0" xfId="0" applyFont="1" applyFill="1">
      <alignment vertical="center"/>
    </xf>
    <xf numFmtId="38" fontId="15" fillId="0" borderId="0" xfId="1" applyFont="1" applyFill="1" applyAlignment="1">
      <alignment horizontal="right" vertical="center"/>
    </xf>
    <xf numFmtId="0" fontId="15" fillId="0" borderId="0" xfId="0" applyFont="1" applyFill="1" applyAlignment="1">
      <alignment horizontal="right" vertical="center"/>
    </xf>
    <xf numFmtId="38" fontId="15" fillId="0" borderId="9" xfId="1" applyFont="1" applyFill="1" applyBorder="1" applyAlignment="1">
      <alignment horizontal="center" vertical="center"/>
    </xf>
    <xf numFmtId="0" fontId="15" fillId="0" borderId="0" xfId="0" applyFont="1" applyFill="1" applyBorder="1" applyAlignment="1">
      <alignment horizontal="left" vertical="center"/>
    </xf>
    <xf numFmtId="0" fontId="15" fillId="0" borderId="0" xfId="0" applyFont="1" applyFill="1" applyBorder="1">
      <alignment vertical="center"/>
    </xf>
    <xf numFmtId="38" fontId="15" fillId="0" borderId="0" xfId="1" applyFont="1" applyFill="1" applyBorder="1" applyAlignment="1">
      <alignment horizontal="left" vertical="center"/>
    </xf>
    <xf numFmtId="0" fontId="15" fillId="0" borderId="78" xfId="0" applyFont="1" applyFill="1" applyBorder="1">
      <alignment vertical="center"/>
    </xf>
    <xf numFmtId="38" fontId="15" fillId="0" borderId="14" xfId="1" applyFont="1" applyFill="1" applyBorder="1" applyAlignment="1">
      <alignment horizontal="right" vertical="center"/>
    </xf>
    <xf numFmtId="0" fontId="15" fillId="0" borderId="55" xfId="0" applyFont="1" applyFill="1" applyBorder="1">
      <alignment vertical="center"/>
    </xf>
    <xf numFmtId="38" fontId="15" fillId="0" borderId="0" xfId="1" applyFont="1" applyFill="1" applyBorder="1" applyAlignment="1">
      <alignment horizontal="right" vertical="center"/>
    </xf>
    <xf numFmtId="38" fontId="15" fillId="0" borderId="83" xfId="1" applyFont="1" applyFill="1" applyBorder="1" applyAlignment="1">
      <alignment horizontal="right" vertical="center" shrinkToFit="1"/>
    </xf>
    <xf numFmtId="0" fontId="15" fillId="0" borderId="82" xfId="0" applyFont="1" applyFill="1" applyBorder="1">
      <alignment vertical="center"/>
    </xf>
    <xf numFmtId="0" fontId="15" fillId="0" borderId="15" xfId="0" applyFont="1" applyFill="1" applyBorder="1" applyAlignment="1">
      <alignment vertical="center"/>
    </xf>
    <xf numFmtId="38" fontId="15" fillId="0" borderId="93" xfId="1" applyFont="1" applyFill="1" applyBorder="1" applyAlignment="1">
      <alignment horizontal="right" vertical="center"/>
    </xf>
    <xf numFmtId="0" fontId="15" fillId="0" borderId="94" xfId="0" applyFont="1" applyFill="1" applyBorder="1">
      <alignment vertical="center"/>
    </xf>
    <xf numFmtId="0" fontId="15" fillId="0" borderId="7"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8" xfId="0" applyFont="1" applyFill="1" applyBorder="1" applyAlignment="1">
      <alignment vertical="center"/>
    </xf>
    <xf numFmtId="38" fontId="15" fillId="0" borderId="95" xfId="1" applyFont="1" applyFill="1" applyBorder="1" applyAlignment="1">
      <alignment horizontal="right" vertical="center"/>
    </xf>
    <xf numFmtId="0" fontId="15" fillId="0" borderId="40" xfId="0" applyFont="1" applyFill="1" applyBorder="1">
      <alignment vertical="center"/>
    </xf>
    <xf numFmtId="0" fontId="15" fillId="0" borderId="79" xfId="0" applyFont="1" applyFill="1" applyBorder="1" applyAlignment="1">
      <alignment horizontal="center" vertical="center"/>
    </xf>
    <xf numFmtId="0" fontId="15" fillId="0" borderId="80" xfId="0" applyFont="1" applyFill="1" applyBorder="1" applyAlignment="1">
      <alignment horizontal="center" vertical="center"/>
    </xf>
    <xf numFmtId="0" fontId="15" fillId="0" borderId="24" xfId="0" applyFont="1" applyFill="1" applyBorder="1" applyAlignment="1">
      <alignment horizontal="center" vertical="center"/>
    </xf>
    <xf numFmtId="0" fontId="15" fillId="0" borderId="54" xfId="0" applyFont="1" applyFill="1" applyBorder="1" applyAlignment="1">
      <alignment vertical="center"/>
    </xf>
    <xf numFmtId="38" fontId="15" fillId="0" borderId="100" xfId="1" applyFont="1" applyFill="1" applyBorder="1" applyAlignment="1">
      <alignment horizontal="right" vertical="center"/>
    </xf>
    <xf numFmtId="0" fontId="15" fillId="0" borderId="101" xfId="0" applyFont="1" applyFill="1" applyBorder="1">
      <alignment vertical="center"/>
    </xf>
    <xf numFmtId="0" fontId="15" fillId="0" borderId="0" xfId="0" applyFont="1" applyFill="1" applyBorder="1" applyAlignment="1">
      <alignment vertical="center"/>
    </xf>
    <xf numFmtId="0" fontId="15" fillId="0" borderId="39" xfId="0" applyFont="1" applyFill="1" applyBorder="1">
      <alignment vertical="center"/>
    </xf>
    <xf numFmtId="0" fontId="15" fillId="0" borderId="105" xfId="0" applyFont="1" applyFill="1" applyBorder="1">
      <alignment vertical="center"/>
    </xf>
    <xf numFmtId="0" fontId="15" fillId="0" borderId="1" xfId="0" applyFont="1" applyFill="1" applyBorder="1">
      <alignment vertical="center"/>
    </xf>
    <xf numFmtId="0" fontId="15" fillId="0" borderId="5" xfId="0" applyFont="1" applyFill="1" applyBorder="1">
      <alignment vertical="center"/>
    </xf>
    <xf numFmtId="38" fontId="15" fillId="0" borderId="2" xfId="1" applyFont="1" applyFill="1" applyBorder="1" applyAlignment="1">
      <alignment horizontal="right" vertical="center"/>
    </xf>
    <xf numFmtId="0" fontId="15" fillId="0" borderId="7" xfId="0" applyFont="1" applyFill="1" applyBorder="1">
      <alignment vertical="center"/>
    </xf>
    <xf numFmtId="38" fontId="15" fillId="0" borderId="8" xfId="1" applyFont="1" applyFill="1" applyBorder="1" applyAlignment="1">
      <alignment horizontal="right" vertical="center"/>
    </xf>
    <xf numFmtId="0" fontId="15" fillId="0" borderId="6" xfId="0" applyFont="1" applyFill="1" applyBorder="1">
      <alignment vertical="center"/>
    </xf>
    <xf numFmtId="38" fontId="15" fillId="0" borderId="4" xfId="1" applyFont="1" applyFill="1" applyBorder="1" applyAlignment="1">
      <alignment horizontal="right" vertical="center"/>
    </xf>
    <xf numFmtId="0" fontId="9" fillId="0" borderId="1" xfId="0" applyFont="1" applyFill="1" applyBorder="1" applyAlignment="1">
      <alignment horizontal="left" vertical="center"/>
    </xf>
    <xf numFmtId="0" fontId="9" fillId="0" borderId="5" xfId="0" applyFont="1" applyFill="1" applyBorder="1" applyAlignment="1">
      <alignment horizontal="left" vertical="center"/>
    </xf>
    <xf numFmtId="0" fontId="9" fillId="0" borderId="6" xfId="0" applyFont="1" applyFill="1" applyBorder="1" applyAlignment="1">
      <alignment horizontal="left" vertical="center"/>
    </xf>
    <xf numFmtId="0" fontId="9" fillId="0" borderId="4" xfId="0" applyFont="1" applyFill="1" applyBorder="1" applyAlignment="1">
      <alignment horizontal="left" vertical="center"/>
    </xf>
    <xf numFmtId="0" fontId="4" fillId="0" borderId="0" xfId="2" applyFont="1" applyFill="1" applyAlignment="1">
      <alignment horizontal="left" vertical="center"/>
    </xf>
    <xf numFmtId="0" fontId="4" fillId="0" borderId="6" xfId="2" applyFont="1" applyFill="1" applyBorder="1" applyAlignment="1">
      <alignment horizontal="center" vertical="center"/>
    </xf>
    <xf numFmtId="0" fontId="4" fillId="0" borderId="4" xfId="2" applyFont="1" applyFill="1" applyBorder="1" applyAlignment="1">
      <alignment horizontal="center" vertical="center"/>
    </xf>
    <xf numFmtId="0" fontId="4" fillId="0" borderId="6" xfId="2" applyFont="1" applyFill="1" applyBorder="1" applyAlignment="1">
      <alignment horizontal="left" vertical="center" wrapText="1"/>
    </xf>
    <xf numFmtId="0" fontId="4" fillId="0" borderId="0" xfId="2" applyFont="1" applyFill="1" applyBorder="1" applyAlignment="1">
      <alignment horizontal="center" vertical="center"/>
    </xf>
    <xf numFmtId="0" fontId="4" fillId="0" borderId="14" xfId="2" applyFont="1" applyFill="1" applyBorder="1" applyAlignment="1">
      <alignment horizontal="left" vertical="center"/>
    </xf>
    <xf numFmtId="0" fontId="4" fillId="0" borderId="14" xfId="2" applyFont="1" applyFill="1" applyBorder="1" applyAlignment="1">
      <alignment vertical="center"/>
    </xf>
    <xf numFmtId="0" fontId="4" fillId="0" borderId="56" xfId="2" applyFont="1" applyFill="1" applyBorder="1" applyAlignment="1">
      <alignment horizontal="center" vertical="center"/>
    </xf>
    <xf numFmtId="0" fontId="9" fillId="0" borderId="4" xfId="0" applyFont="1" applyFill="1" applyBorder="1" applyAlignment="1">
      <alignment horizontal="left" vertical="center"/>
    </xf>
    <xf numFmtId="49" fontId="9" fillId="0" borderId="4" xfId="0" applyNumberFormat="1" applyFont="1" applyFill="1" applyBorder="1">
      <alignment vertical="center"/>
    </xf>
    <xf numFmtId="49" fontId="9" fillId="0" borderId="6" xfId="0" applyNumberFormat="1" applyFont="1" applyFill="1" applyBorder="1" applyAlignment="1">
      <alignment horizontal="right" vertical="center"/>
    </xf>
    <xf numFmtId="49" fontId="9" fillId="0" borderId="8" xfId="0" applyNumberFormat="1" applyFont="1" applyFill="1" applyBorder="1" applyAlignment="1">
      <alignment vertical="center" shrinkToFit="1"/>
    </xf>
    <xf numFmtId="38" fontId="9" fillId="0" borderId="6" xfId="0" applyNumberFormat="1" applyFont="1" applyFill="1" applyBorder="1" applyAlignment="1">
      <alignment vertical="center" shrinkToFit="1"/>
    </xf>
    <xf numFmtId="0" fontId="12" fillId="0" borderId="0" xfId="0" applyFont="1" applyFill="1">
      <alignment vertical="center"/>
    </xf>
    <xf numFmtId="0" fontId="12" fillId="0" borderId="0" xfId="0" applyFont="1" applyFill="1" applyAlignment="1">
      <alignment horizontal="right"/>
    </xf>
    <xf numFmtId="0" fontId="12" fillId="0" borderId="9" xfId="0" applyFont="1" applyFill="1" applyBorder="1" applyAlignment="1">
      <alignment horizontal="center" vertical="center"/>
    </xf>
    <xf numFmtId="0" fontId="12" fillId="0" borderId="0" xfId="0" applyFont="1" applyFill="1" applyAlignment="1">
      <alignment horizontal="center" vertical="center"/>
    </xf>
    <xf numFmtId="0" fontId="12" fillId="0" borderId="1" xfId="0" applyFont="1" applyFill="1" applyBorder="1">
      <alignment vertical="center"/>
    </xf>
    <xf numFmtId="0" fontId="12" fillId="0" borderId="5" xfId="0" applyFont="1" applyFill="1" applyBorder="1">
      <alignment vertical="center"/>
    </xf>
    <xf numFmtId="0" fontId="12" fillId="0" borderId="9" xfId="0" applyFont="1" applyFill="1" applyBorder="1">
      <alignment vertical="center"/>
    </xf>
    <xf numFmtId="0" fontId="12" fillId="0" borderId="7" xfId="0" applyFont="1" applyFill="1" applyBorder="1">
      <alignment vertical="center"/>
    </xf>
    <xf numFmtId="0" fontId="12" fillId="0" borderId="17" xfId="0" applyFont="1" applyFill="1" applyBorder="1">
      <alignment vertical="center"/>
    </xf>
    <xf numFmtId="0" fontId="12" fillId="0" borderId="16" xfId="0" applyFont="1" applyFill="1" applyBorder="1">
      <alignment vertical="center"/>
    </xf>
    <xf numFmtId="0" fontId="12" fillId="0" borderId="3" xfId="0" applyFont="1" applyFill="1" applyBorder="1">
      <alignment vertical="center"/>
    </xf>
    <xf numFmtId="0" fontId="12" fillId="0" borderId="11" xfId="0" applyFont="1" applyFill="1" applyBorder="1">
      <alignment vertical="center"/>
    </xf>
    <xf numFmtId="0" fontId="12" fillId="0" borderId="10" xfId="0" applyFont="1" applyFill="1" applyBorder="1">
      <alignment vertical="center"/>
    </xf>
    <xf numFmtId="0" fontId="12" fillId="0" borderId="88" xfId="0" applyFont="1" applyFill="1" applyBorder="1">
      <alignment vertical="center"/>
    </xf>
    <xf numFmtId="0" fontId="12" fillId="0" borderId="0" xfId="0" applyFont="1" applyFill="1" applyBorder="1">
      <alignment vertical="center"/>
    </xf>
    <xf numFmtId="0" fontId="12" fillId="0" borderId="87" xfId="0" applyFont="1" applyFill="1" applyBorder="1">
      <alignment vertical="center"/>
    </xf>
    <xf numFmtId="0" fontId="14" fillId="0" borderId="7" xfId="0" applyFont="1" applyFill="1" applyBorder="1" applyAlignment="1">
      <alignment vertical="top" wrapText="1"/>
    </xf>
    <xf numFmtId="0" fontId="14" fillId="0" borderId="0" xfId="0" applyFont="1" applyFill="1" applyBorder="1" applyAlignment="1">
      <alignment vertical="top" wrapText="1"/>
    </xf>
    <xf numFmtId="0" fontId="14" fillId="0" borderId="8" xfId="0" applyFont="1" applyFill="1" applyBorder="1" applyAlignment="1">
      <alignment vertical="top" wrapText="1"/>
    </xf>
    <xf numFmtId="0" fontId="9" fillId="0" borderId="0" xfId="0" applyFont="1" applyFill="1" applyAlignment="1">
      <alignment horizontal="center" vertical="center"/>
    </xf>
    <xf numFmtId="0" fontId="9" fillId="0" borderId="12" xfId="0" applyFont="1" applyFill="1" applyBorder="1" applyAlignment="1">
      <alignment horizontal="left" vertical="center" wrapText="1"/>
    </xf>
    <xf numFmtId="0" fontId="9" fillId="0" borderId="12" xfId="0" applyFont="1" applyFill="1" applyBorder="1" applyAlignment="1">
      <alignment horizontal="left" vertical="center"/>
    </xf>
    <xf numFmtId="49" fontId="9" fillId="2" borderId="13" xfId="0" applyNumberFormat="1" applyFont="1" applyFill="1" applyBorder="1" applyAlignment="1">
      <alignment horizontal="left" vertical="center"/>
    </xf>
    <xf numFmtId="0" fontId="9" fillId="2" borderId="13" xfId="0" applyFont="1" applyFill="1" applyBorder="1" applyAlignment="1">
      <alignment vertical="center"/>
    </xf>
    <xf numFmtId="0" fontId="9" fillId="2" borderId="13" xfId="0" applyFont="1" applyFill="1" applyBorder="1" applyAlignment="1">
      <alignment horizontal="left" vertical="center"/>
    </xf>
    <xf numFmtId="49" fontId="9" fillId="2" borderId="12" xfId="0" applyNumberFormat="1" applyFont="1" applyFill="1" applyBorder="1" applyAlignment="1">
      <alignment horizontal="left" vertical="center"/>
    </xf>
    <xf numFmtId="0" fontId="9" fillId="2" borderId="12" xfId="0" applyFont="1" applyFill="1" applyBorder="1">
      <alignment vertical="center"/>
    </xf>
    <xf numFmtId="176" fontId="9" fillId="2" borderId="12" xfId="1" applyNumberFormat="1" applyFont="1" applyFill="1" applyBorder="1" applyAlignment="1">
      <alignment horizontal="left" vertical="center"/>
    </xf>
    <xf numFmtId="38" fontId="9" fillId="2" borderId="12" xfId="1" applyFont="1" applyFill="1" applyBorder="1" applyAlignment="1">
      <alignment vertical="center"/>
    </xf>
    <xf numFmtId="38" fontId="9" fillId="2" borderId="12" xfId="1" applyFont="1" applyFill="1" applyBorder="1">
      <alignment vertical="center"/>
    </xf>
    <xf numFmtId="38" fontId="9" fillId="2" borderId="12" xfId="0" applyNumberFormat="1" applyFont="1" applyFill="1" applyBorder="1" applyAlignment="1">
      <alignment vertical="center"/>
    </xf>
    <xf numFmtId="49" fontId="15" fillId="0" borderId="9" xfId="0" applyNumberFormat="1" applyFont="1" applyFill="1" applyBorder="1" applyAlignment="1">
      <alignment horizontal="center" vertical="center"/>
    </xf>
    <xf numFmtId="38" fontId="17" fillId="0" borderId="9" xfId="1" applyFont="1" applyFill="1" applyBorder="1">
      <alignment vertical="center"/>
    </xf>
    <xf numFmtId="38" fontId="17" fillId="0" borderId="16" xfId="1" applyFont="1" applyFill="1" applyBorder="1">
      <alignment vertical="center"/>
    </xf>
    <xf numFmtId="38" fontId="17" fillId="0" borderId="10" xfId="1" applyFont="1" applyFill="1" applyBorder="1">
      <alignment vertical="center"/>
    </xf>
    <xf numFmtId="38" fontId="17" fillId="0" borderId="11" xfId="1" applyFont="1" applyFill="1" applyBorder="1">
      <alignment vertical="center"/>
    </xf>
    <xf numFmtId="38" fontId="17" fillId="0" borderId="88" xfId="1" applyFont="1" applyFill="1" applyBorder="1">
      <alignment vertical="center"/>
    </xf>
    <xf numFmtId="0" fontId="19" fillId="0" borderId="0" xfId="0" applyFont="1" applyFill="1">
      <alignment vertical="center"/>
    </xf>
    <xf numFmtId="0" fontId="19" fillId="0" borderId="0" xfId="0" applyFont="1" applyFill="1" applyBorder="1">
      <alignment vertical="center"/>
    </xf>
    <xf numFmtId="0" fontId="19" fillId="0" borderId="2" xfId="0" applyFont="1" applyFill="1" applyBorder="1" applyAlignment="1">
      <alignment horizontal="center" vertical="center"/>
    </xf>
    <xf numFmtId="0" fontId="19" fillId="0" borderId="7" xfId="0" applyFont="1" applyFill="1" applyBorder="1">
      <alignment vertical="center"/>
    </xf>
    <xf numFmtId="0" fontId="19" fillId="0" borderId="8" xfId="0" applyFont="1" applyFill="1" applyBorder="1">
      <alignment vertical="center"/>
    </xf>
    <xf numFmtId="49" fontId="19" fillId="0" borderId="0" xfId="0" applyNumberFormat="1" applyFont="1" applyFill="1" applyBorder="1" applyAlignment="1">
      <alignment horizontal="right" vertical="center"/>
    </xf>
    <xf numFmtId="49" fontId="19" fillId="0" borderId="8" xfId="0" applyNumberFormat="1" applyFont="1" applyFill="1" applyBorder="1" applyAlignment="1">
      <alignment horizontal="right" vertical="center"/>
    </xf>
    <xf numFmtId="0" fontId="19" fillId="0" borderId="8" xfId="0" applyFont="1" applyFill="1" applyBorder="1" applyAlignment="1">
      <alignment horizontal="left" vertical="top" wrapText="1"/>
    </xf>
    <xf numFmtId="0" fontId="19" fillId="0" borderId="12" xfId="0" applyFont="1" applyFill="1" applyBorder="1">
      <alignment vertical="center"/>
    </xf>
    <xf numFmtId="0" fontId="19" fillId="0" borderId="13" xfId="0" applyFont="1" applyFill="1" applyBorder="1" applyAlignment="1">
      <alignment vertical="center"/>
    </xf>
    <xf numFmtId="49" fontId="19" fillId="0" borderId="13" xfId="0" applyNumberFormat="1" applyFont="1" applyFill="1" applyBorder="1" applyAlignment="1">
      <alignment vertical="center"/>
    </xf>
    <xf numFmtId="0" fontId="19" fillId="0" borderId="0" xfId="0" applyFont="1" applyFill="1" applyAlignment="1">
      <alignment vertical="center"/>
    </xf>
    <xf numFmtId="0" fontId="19" fillId="0" borderId="7" xfId="0" applyFont="1" applyFill="1" applyBorder="1" applyAlignment="1">
      <alignment vertical="top"/>
    </xf>
    <xf numFmtId="0" fontId="19" fillId="0" borderId="0" xfId="0" applyFont="1" applyFill="1" applyBorder="1" applyAlignment="1">
      <alignment vertical="top"/>
    </xf>
    <xf numFmtId="0" fontId="19" fillId="0" borderId="0" xfId="0" applyFont="1" applyFill="1" applyBorder="1" applyAlignment="1">
      <alignment horizontal="center"/>
    </xf>
    <xf numFmtId="0" fontId="19" fillId="0" borderId="0" xfId="0" applyFont="1" applyFill="1" applyBorder="1" applyAlignment="1"/>
    <xf numFmtId="0" fontId="19" fillId="0" borderId="19" xfId="0" applyFont="1" applyFill="1" applyBorder="1" applyAlignment="1">
      <alignment horizontal="center"/>
    </xf>
    <xf numFmtId="0" fontId="19" fillId="0" borderId="19" xfId="0" applyFont="1" applyFill="1" applyBorder="1" applyAlignment="1"/>
    <xf numFmtId="0" fontId="19" fillId="0" borderId="5" xfId="0" applyFont="1" applyFill="1" applyBorder="1" applyAlignment="1">
      <alignment horizontal="distributed" vertical="center"/>
    </xf>
    <xf numFmtId="0" fontId="20" fillId="0" borderId="0" xfId="0" applyFont="1" applyFill="1">
      <alignment vertical="center"/>
    </xf>
    <xf numFmtId="0" fontId="20" fillId="0" borderId="0" xfId="0" applyFont="1" applyFill="1" applyBorder="1">
      <alignment vertical="center"/>
    </xf>
    <xf numFmtId="49" fontId="20" fillId="0" borderId="0" xfId="0" applyNumberFormat="1" applyFont="1" applyFill="1" applyAlignment="1">
      <alignment horizontal="right" vertical="center"/>
    </xf>
    <xf numFmtId="0" fontId="20" fillId="0" borderId="0" xfId="0" applyFont="1" applyFill="1" applyAlignment="1">
      <alignment horizontal="center" vertical="center"/>
    </xf>
    <xf numFmtId="0" fontId="20" fillId="0" borderId="0" xfId="0" applyFont="1" applyFill="1" applyAlignment="1">
      <alignment horizontal="right"/>
    </xf>
    <xf numFmtId="0" fontId="20" fillId="0" borderId="0" xfId="0" applyFont="1" applyFill="1" applyAlignment="1">
      <alignment horizontal="right" vertical="top"/>
    </xf>
    <xf numFmtId="0" fontId="20" fillId="0" borderId="13" xfId="0" applyFont="1" applyFill="1" applyBorder="1">
      <alignment vertical="center"/>
    </xf>
    <xf numFmtId="0" fontId="20" fillId="0" borderId="15" xfId="0" applyFont="1" applyFill="1" applyBorder="1">
      <alignment vertical="center"/>
    </xf>
    <xf numFmtId="0" fontId="20" fillId="0" borderId="14" xfId="0" applyFont="1" applyFill="1" applyBorder="1">
      <alignment vertical="center"/>
    </xf>
    <xf numFmtId="49" fontId="20" fillId="0" borderId="14" xfId="0" applyNumberFormat="1" applyFont="1" applyFill="1" applyBorder="1">
      <alignment vertical="center"/>
    </xf>
    <xf numFmtId="0" fontId="20" fillId="0" borderId="1" xfId="0" applyFont="1" applyFill="1" applyBorder="1">
      <alignment vertical="center"/>
    </xf>
    <xf numFmtId="0" fontId="20" fillId="0" borderId="5" xfId="0" applyFont="1" applyFill="1" applyBorder="1" applyAlignment="1">
      <alignment horizontal="center" vertical="center" wrapText="1"/>
    </xf>
    <xf numFmtId="0" fontId="20" fillId="0" borderId="2" xfId="0" applyFont="1" applyFill="1" applyBorder="1" applyAlignment="1">
      <alignment horizontal="center" vertical="center" wrapText="1"/>
    </xf>
    <xf numFmtId="0" fontId="20" fillId="0" borderId="5" xfId="0" applyFont="1" applyFill="1" applyBorder="1" applyAlignment="1">
      <alignment horizontal="distributed" vertical="center"/>
    </xf>
    <xf numFmtId="0" fontId="20" fillId="0" borderId="2" xfId="0" applyFont="1" applyFill="1" applyBorder="1">
      <alignment vertical="center"/>
    </xf>
    <xf numFmtId="0" fontId="20" fillId="0" borderId="7" xfId="0" applyFont="1" applyFill="1" applyBorder="1">
      <alignment vertical="center"/>
    </xf>
    <xf numFmtId="0" fontId="20" fillId="0" borderId="8" xfId="0" applyFont="1" applyFill="1" applyBorder="1" applyAlignment="1">
      <alignment horizontal="center" vertical="top" wrapText="1"/>
    </xf>
    <xf numFmtId="0" fontId="20" fillId="0" borderId="1" xfId="0" applyFont="1" applyFill="1" applyBorder="1" applyAlignment="1">
      <alignment horizontal="center" vertical="top" wrapText="1"/>
    </xf>
    <xf numFmtId="0" fontId="20" fillId="0" borderId="5" xfId="0" applyFont="1" applyFill="1" applyBorder="1" applyAlignment="1">
      <alignment horizontal="distributed" wrapText="1"/>
    </xf>
    <xf numFmtId="0" fontId="20" fillId="0" borderId="5" xfId="0" applyFont="1" applyFill="1" applyBorder="1">
      <alignment vertical="center"/>
    </xf>
    <xf numFmtId="0" fontId="20" fillId="0" borderId="3" xfId="0" applyFont="1" applyFill="1" applyBorder="1">
      <alignment vertical="center"/>
    </xf>
    <xf numFmtId="0" fontId="20" fillId="0" borderId="4" xfId="0" applyFont="1" applyFill="1" applyBorder="1" applyAlignment="1">
      <alignment horizontal="center" vertical="top" wrapText="1"/>
    </xf>
    <xf numFmtId="0" fontId="20" fillId="0" borderId="3" xfId="0" applyFont="1" applyFill="1" applyBorder="1" applyAlignment="1">
      <alignment horizontal="center" vertical="top" wrapText="1"/>
    </xf>
    <xf numFmtId="0" fontId="20" fillId="0" borderId="6" xfId="0" applyFont="1" applyFill="1" applyBorder="1" applyAlignment="1">
      <alignment horizontal="distributed" vertical="top" wrapText="1"/>
    </xf>
    <xf numFmtId="0" fontId="20" fillId="0" borderId="4" xfId="0" applyFont="1" applyFill="1" applyBorder="1">
      <alignment vertical="center"/>
    </xf>
    <xf numFmtId="0" fontId="20" fillId="0" borderId="6" xfId="0" applyFont="1" applyFill="1" applyBorder="1">
      <alignment vertical="center"/>
    </xf>
    <xf numFmtId="0" fontId="20" fillId="0" borderId="2" xfId="0" applyFont="1" applyFill="1" applyBorder="1" applyAlignment="1">
      <alignment horizontal="distributed" wrapText="1"/>
    </xf>
    <xf numFmtId="0" fontId="20" fillId="0" borderId="4" xfId="0" applyFont="1" applyFill="1" applyBorder="1" applyAlignment="1">
      <alignment horizontal="distributed" vertical="top" wrapText="1"/>
    </xf>
    <xf numFmtId="0" fontId="20" fillId="0" borderId="6" xfId="0" applyFont="1" applyFill="1" applyBorder="1" applyAlignment="1">
      <alignment horizontal="distributed" vertical="center"/>
    </xf>
    <xf numFmtId="0" fontId="20" fillId="0" borderId="0" xfId="0" applyFont="1" applyFill="1" applyAlignment="1"/>
    <xf numFmtId="0" fontId="20" fillId="0" borderId="0" xfId="0" applyFont="1" applyFill="1" applyAlignment="1">
      <alignment shrinkToFit="1"/>
    </xf>
    <xf numFmtId="0" fontId="20" fillId="0" borderId="19" xfId="0" applyFont="1" applyFill="1" applyBorder="1" applyAlignment="1">
      <alignment shrinkToFit="1"/>
    </xf>
    <xf numFmtId="0" fontId="20" fillId="0" borderId="19" xfId="0" applyFont="1" applyFill="1" applyBorder="1" applyAlignment="1"/>
    <xf numFmtId="0" fontId="9" fillId="0" borderId="1" xfId="0" applyFont="1" applyFill="1" applyBorder="1" applyAlignment="1">
      <alignment horizontal="left" vertical="center"/>
    </xf>
    <xf numFmtId="0" fontId="9" fillId="0" borderId="5" xfId="0" applyFont="1" applyFill="1" applyBorder="1" applyAlignment="1">
      <alignment horizontal="left" vertical="center"/>
    </xf>
    <xf numFmtId="0" fontId="9" fillId="0" borderId="6" xfId="0" applyFont="1" applyFill="1" applyBorder="1" applyAlignment="1">
      <alignment horizontal="left" vertical="center"/>
    </xf>
    <xf numFmtId="0" fontId="15" fillId="0" borderId="1" xfId="0" applyFont="1" applyFill="1" applyBorder="1" applyAlignment="1">
      <alignment horizontal="center" vertical="center"/>
    </xf>
    <xf numFmtId="0" fontId="15" fillId="0" borderId="13" xfId="0" applyFont="1" applyFill="1" applyBorder="1" applyAlignment="1">
      <alignment horizontal="center" vertical="center"/>
    </xf>
    <xf numFmtId="0" fontId="15" fillId="0" borderId="15" xfId="0" applyFont="1" applyFill="1" applyBorder="1" applyAlignment="1">
      <alignment horizontal="center" vertical="center"/>
    </xf>
    <xf numFmtId="0" fontId="15" fillId="0" borderId="50" xfId="0" applyFont="1" applyFill="1" applyBorder="1" applyAlignment="1">
      <alignment horizontal="center" vertical="center"/>
    </xf>
    <xf numFmtId="0" fontId="15" fillId="0" borderId="81" xfId="0" applyFont="1" applyFill="1" applyBorder="1" applyAlignment="1">
      <alignment horizontal="center" vertical="center"/>
    </xf>
    <xf numFmtId="0" fontId="15" fillId="0" borderId="14" xfId="0" applyFont="1" applyFill="1" applyBorder="1" applyAlignment="1">
      <alignment horizontal="center" vertical="center"/>
    </xf>
    <xf numFmtId="0" fontId="15" fillId="0" borderId="46" xfId="0" applyFont="1" applyFill="1" applyBorder="1">
      <alignment vertical="center"/>
    </xf>
    <xf numFmtId="0" fontId="15" fillId="0" borderId="23" xfId="0" applyFont="1" applyFill="1" applyBorder="1">
      <alignment vertical="center"/>
    </xf>
    <xf numFmtId="0" fontId="12" fillId="0" borderId="12" xfId="0" applyFont="1" applyFill="1" applyBorder="1" applyAlignment="1">
      <alignment horizontal="center" vertical="center"/>
    </xf>
    <xf numFmtId="38" fontId="17" fillId="0" borderId="87" xfId="1" applyFont="1" applyFill="1" applyBorder="1">
      <alignment vertical="center"/>
    </xf>
    <xf numFmtId="176" fontId="15" fillId="0" borderId="33" xfId="1" applyNumberFormat="1" applyFont="1" applyFill="1" applyBorder="1" applyAlignment="1">
      <alignment horizontal="right" vertical="center" shrinkToFit="1"/>
    </xf>
    <xf numFmtId="38" fontId="10" fillId="0" borderId="12" xfId="1" applyFont="1" applyFill="1" applyBorder="1" applyAlignment="1">
      <alignment vertical="center"/>
    </xf>
    <xf numFmtId="38" fontId="10" fillId="0" borderId="12" xfId="1" applyFont="1" applyFill="1" applyBorder="1">
      <alignment vertical="center"/>
    </xf>
    <xf numFmtId="0" fontId="15" fillId="3" borderId="0" xfId="0" applyFont="1" applyFill="1">
      <alignment vertical="center"/>
    </xf>
    <xf numFmtId="0" fontId="16" fillId="3" borderId="0" xfId="0" applyFont="1" applyFill="1" applyAlignment="1">
      <alignment vertical="center"/>
    </xf>
    <xf numFmtId="0" fontId="9" fillId="0" borderId="13" xfId="0" applyFont="1" applyFill="1" applyBorder="1">
      <alignment vertical="center"/>
    </xf>
    <xf numFmtId="0" fontId="22" fillId="0" borderId="12" xfId="0" applyFont="1" applyFill="1" applyBorder="1" applyAlignment="1">
      <alignment horizontal="left" vertical="center"/>
    </xf>
    <xf numFmtId="0" fontId="9" fillId="2" borderId="13" xfId="0" applyFont="1" applyFill="1" applyBorder="1">
      <alignment vertical="center"/>
    </xf>
    <xf numFmtId="0" fontId="23" fillId="0" borderId="12" xfId="0" applyFont="1" applyFill="1" applyBorder="1" applyAlignment="1">
      <alignment vertical="center" shrinkToFit="1"/>
    </xf>
    <xf numFmtId="0" fontId="16" fillId="3" borderId="0" xfId="0" applyFont="1" applyFill="1" applyAlignment="1">
      <alignment horizontal="center" vertical="center"/>
    </xf>
    <xf numFmtId="0" fontId="15" fillId="0" borderId="13" xfId="0" applyFont="1" applyFill="1" applyBorder="1" applyAlignment="1">
      <alignment horizontal="center" vertical="center"/>
    </xf>
    <xf numFmtId="0" fontId="15" fillId="0" borderId="15" xfId="0" applyFont="1" applyFill="1" applyBorder="1" applyAlignment="1">
      <alignment horizontal="center" vertical="center"/>
    </xf>
    <xf numFmtId="49" fontId="15" fillId="0" borderId="13" xfId="0" applyNumberFormat="1" applyFont="1" applyFill="1" applyBorder="1" applyAlignment="1">
      <alignment horizontal="center" vertical="center"/>
    </xf>
    <xf numFmtId="58" fontId="15" fillId="0" borderId="14" xfId="0" applyNumberFormat="1" applyFont="1" applyFill="1" applyBorder="1" applyAlignment="1">
      <alignment horizontal="center" vertical="center"/>
    </xf>
    <xf numFmtId="58" fontId="15" fillId="0" borderId="15" xfId="0" applyNumberFormat="1" applyFont="1" applyFill="1" applyBorder="1" applyAlignment="1">
      <alignment horizontal="center" vertical="center"/>
    </xf>
    <xf numFmtId="0" fontId="15" fillId="0" borderId="35" xfId="0" applyFont="1" applyFill="1" applyBorder="1" applyAlignment="1">
      <alignment horizontal="center" vertical="center"/>
    </xf>
    <xf numFmtId="0" fontId="15" fillId="0" borderId="33" xfId="0" applyFont="1" applyFill="1" applyBorder="1" applyAlignment="1">
      <alignment horizontal="center" vertical="center"/>
    </xf>
    <xf numFmtId="0" fontId="15" fillId="0" borderId="34" xfId="0" applyFont="1" applyFill="1" applyBorder="1" applyAlignment="1">
      <alignment horizontal="center" vertical="center"/>
    </xf>
    <xf numFmtId="49" fontId="15" fillId="0" borderId="35" xfId="0" applyNumberFormat="1" applyFont="1" applyFill="1" applyBorder="1" applyAlignment="1">
      <alignment horizontal="center" vertical="center"/>
    </xf>
    <xf numFmtId="0" fontId="15" fillId="0" borderId="78" xfId="0" applyFont="1" applyFill="1" applyBorder="1" applyAlignment="1">
      <alignment horizontal="center" vertical="center"/>
    </xf>
    <xf numFmtId="0" fontId="15" fillId="0" borderId="17" xfId="0" applyFont="1" applyFill="1" applyBorder="1" applyAlignment="1">
      <alignment horizontal="center" vertical="center"/>
    </xf>
    <xf numFmtId="0" fontId="15" fillId="0" borderId="19" xfId="0" applyFont="1" applyFill="1" applyBorder="1" applyAlignment="1">
      <alignment horizontal="center" vertical="center"/>
    </xf>
    <xf numFmtId="0" fontId="15" fillId="0" borderId="94" xfId="0" applyFont="1" applyFill="1" applyBorder="1" applyAlignment="1">
      <alignment horizontal="center" vertical="center"/>
    </xf>
    <xf numFmtId="38" fontId="15" fillId="0" borderId="19" xfId="1" applyFont="1" applyFill="1" applyBorder="1" applyAlignment="1">
      <alignment horizontal="center" vertical="center"/>
    </xf>
    <xf numFmtId="38" fontId="15" fillId="0" borderId="18" xfId="1" applyFont="1" applyFill="1" applyBorder="1" applyAlignment="1">
      <alignment horizontal="center" vertical="center"/>
    </xf>
    <xf numFmtId="0" fontId="15" fillId="0" borderId="50" xfId="0" applyFont="1" applyFill="1" applyBorder="1" applyAlignment="1">
      <alignment horizontal="center" vertical="center"/>
    </xf>
    <xf numFmtId="0" fontId="15" fillId="0" borderId="24" xfId="0" applyFont="1" applyFill="1" applyBorder="1" applyAlignment="1">
      <alignment horizontal="center" vertical="center"/>
    </xf>
    <xf numFmtId="0" fontId="15" fillId="0" borderId="25" xfId="0" applyFont="1" applyFill="1" applyBorder="1" applyAlignment="1">
      <alignment horizontal="center" vertical="center"/>
    </xf>
    <xf numFmtId="38" fontId="15" fillId="0" borderId="107" xfId="1" applyFont="1" applyFill="1" applyBorder="1" applyAlignment="1">
      <alignment horizontal="center" vertical="center"/>
    </xf>
    <xf numFmtId="38" fontId="15" fillId="0" borderId="108" xfId="1" applyFont="1" applyFill="1" applyBorder="1" applyAlignment="1">
      <alignment horizontal="center" vertical="center"/>
    </xf>
    <xf numFmtId="0" fontId="15" fillId="0" borderId="97" xfId="0" applyFont="1" applyFill="1" applyBorder="1" applyAlignment="1">
      <alignment horizontal="center" vertical="center"/>
    </xf>
    <xf numFmtId="0" fontId="15" fillId="0" borderId="98" xfId="0" applyFont="1" applyFill="1" applyBorder="1" applyAlignment="1">
      <alignment horizontal="left" vertical="center" shrinkToFit="1"/>
    </xf>
    <xf numFmtId="0" fontId="15" fillId="0" borderId="99" xfId="0" applyFont="1" applyFill="1" applyBorder="1" applyAlignment="1">
      <alignment horizontal="left" vertical="center" shrinkToFit="1"/>
    </xf>
    <xf numFmtId="0" fontId="15" fillId="0" borderId="102" xfId="0" applyFont="1" applyFill="1" applyBorder="1" applyAlignment="1">
      <alignment horizontal="center" vertical="center"/>
    </xf>
    <xf numFmtId="0" fontId="15" fillId="0" borderId="91" xfId="0" applyFont="1" applyFill="1" applyBorder="1" applyAlignment="1">
      <alignment horizontal="center" vertical="center"/>
    </xf>
    <xf numFmtId="0" fontId="15" fillId="0" borderId="103" xfId="0" applyFont="1" applyFill="1" applyBorder="1" applyAlignment="1">
      <alignment horizontal="center" vertical="center"/>
    </xf>
    <xf numFmtId="0" fontId="15" fillId="0" borderId="12" xfId="0" applyFont="1" applyFill="1" applyBorder="1" applyAlignment="1">
      <alignment horizontal="center" vertical="center"/>
    </xf>
    <xf numFmtId="0" fontId="15" fillId="0" borderId="37" xfId="0" applyFont="1" applyFill="1" applyBorder="1" applyAlignment="1">
      <alignment horizontal="center" vertical="center"/>
    </xf>
    <xf numFmtId="0" fontId="15" fillId="0" borderId="38" xfId="0" applyFont="1" applyFill="1" applyBorder="1" applyAlignment="1">
      <alignment horizontal="center" vertical="center"/>
    </xf>
    <xf numFmtId="0" fontId="15" fillId="0" borderId="14" xfId="0" applyFont="1" applyFill="1" applyBorder="1" applyAlignment="1">
      <alignment horizontal="center" vertical="center"/>
    </xf>
    <xf numFmtId="0" fontId="15" fillId="0" borderId="55" xfId="0" applyFont="1" applyFill="1" applyBorder="1" applyAlignment="1">
      <alignment horizontal="center" vertical="center"/>
    </xf>
    <xf numFmtId="38" fontId="15" fillId="0" borderId="34" xfId="1" applyFont="1" applyFill="1" applyBorder="1" applyAlignment="1">
      <alignment horizontal="center" vertical="center"/>
    </xf>
    <xf numFmtId="38" fontId="15" fillId="0" borderId="91" xfId="1" applyFont="1" applyFill="1" applyBorder="1" applyAlignment="1">
      <alignment horizontal="center" vertical="center"/>
    </xf>
    <xf numFmtId="0" fontId="9" fillId="0" borderId="45" xfId="0" applyFont="1" applyFill="1" applyBorder="1" applyAlignment="1">
      <alignment horizontal="left" vertical="center"/>
    </xf>
    <xf numFmtId="0" fontId="9" fillId="0" borderId="43" xfId="0" applyFont="1" applyFill="1" applyBorder="1" applyAlignment="1">
      <alignment horizontal="left" vertical="center"/>
    </xf>
    <xf numFmtId="0" fontId="9" fillId="0" borderId="44" xfId="0" applyFont="1" applyFill="1" applyBorder="1" applyAlignment="1">
      <alignment horizontal="left" vertical="center"/>
    </xf>
    <xf numFmtId="0" fontId="15" fillId="0" borderId="45" xfId="0" applyFont="1" applyFill="1" applyBorder="1" applyAlignment="1">
      <alignment horizontal="center" vertical="center"/>
    </xf>
    <xf numFmtId="0" fontId="15" fillId="0" borderId="43" xfId="0" applyFont="1" applyFill="1" applyBorder="1" applyAlignment="1">
      <alignment horizontal="center" vertical="center"/>
    </xf>
    <xf numFmtId="0" fontId="15" fillId="0" borderId="104" xfId="0" applyFont="1" applyFill="1" applyBorder="1" applyAlignment="1">
      <alignment horizontal="center" vertical="center"/>
    </xf>
    <xf numFmtId="38" fontId="15" fillId="0" borderId="5" xfId="1" applyFont="1" applyFill="1" applyBorder="1" applyAlignment="1">
      <alignment horizontal="center" vertical="center"/>
    </xf>
    <xf numFmtId="38" fontId="15" fillId="0" borderId="2" xfId="1" applyFont="1" applyFill="1" applyBorder="1" applyAlignment="1">
      <alignment horizontal="center" vertical="center"/>
    </xf>
    <xf numFmtId="0" fontId="9" fillId="0" borderId="17" xfId="0" applyFont="1" applyFill="1" applyBorder="1" applyAlignment="1">
      <alignment horizontal="left" vertical="center"/>
    </xf>
    <xf numFmtId="0" fontId="9" fillId="0" borderId="19" xfId="0" applyFont="1" applyFill="1" applyBorder="1" applyAlignment="1">
      <alignment horizontal="left" vertical="center"/>
    </xf>
    <xf numFmtId="0" fontId="9" fillId="0" borderId="18" xfId="0" applyFont="1" applyFill="1" applyBorder="1" applyAlignment="1">
      <alignment horizontal="left" vertical="center"/>
    </xf>
    <xf numFmtId="0" fontId="15" fillId="0" borderId="32" xfId="0" applyFont="1" applyFill="1" applyBorder="1" applyAlignment="1">
      <alignment horizontal="center" vertical="center"/>
    </xf>
    <xf numFmtId="58" fontId="15" fillId="0" borderId="35" xfId="0" applyNumberFormat="1" applyFont="1" applyFill="1" applyBorder="1" applyAlignment="1">
      <alignment horizontal="left" vertical="center"/>
    </xf>
    <xf numFmtId="58" fontId="15" fillId="0" borderId="33" xfId="0" applyNumberFormat="1" applyFont="1" applyFill="1" applyBorder="1" applyAlignment="1">
      <alignment horizontal="left" vertical="center"/>
    </xf>
    <xf numFmtId="0" fontId="15" fillId="0" borderId="35" xfId="0" applyFont="1" applyFill="1" applyBorder="1" applyAlignment="1">
      <alignment horizontal="left" vertical="center" shrinkToFit="1"/>
    </xf>
    <xf numFmtId="0" fontId="15" fillId="0" borderId="33" xfId="0" applyFont="1" applyFill="1" applyBorder="1" applyAlignment="1">
      <alignment horizontal="left" vertical="center" shrinkToFit="1"/>
    </xf>
    <xf numFmtId="0" fontId="15" fillId="0" borderId="92" xfId="0" applyFont="1" applyFill="1" applyBorder="1" applyAlignment="1">
      <alignment horizontal="center" vertical="center"/>
    </xf>
    <xf numFmtId="0" fontId="15" fillId="0" borderId="13" xfId="0" applyFont="1" applyFill="1" applyBorder="1" applyAlignment="1">
      <alignment horizontal="left" vertical="center" shrinkToFit="1"/>
    </xf>
    <xf numFmtId="0" fontId="15" fillId="0" borderId="14" xfId="0" applyFont="1" applyFill="1" applyBorder="1" applyAlignment="1">
      <alignment horizontal="left" vertical="center" shrinkToFit="1"/>
    </xf>
    <xf numFmtId="0" fontId="15" fillId="0" borderId="13" xfId="0" applyFont="1" applyFill="1" applyBorder="1" applyAlignment="1">
      <alignment horizontal="left" vertical="center"/>
    </xf>
    <xf numFmtId="0" fontId="15" fillId="0" borderId="14" xfId="0" applyFont="1" applyFill="1" applyBorder="1" applyAlignment="1">
      <alignment horizontal="left" vertical="center"/>
    </xf>
    <xf numFmtId="0" fontId="15" fillId="0" borderId="39"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31"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41" xfId="0" applyFont="1" applyFill="1" applyBorder="1" applyAlignment="1">
      <alignment horizontal="center" vertical="center"/>
    </xf>
    <xf numFmtId="0" fontId="15" fillId="0" borderId="4" xfId="0" applyFont="1" applyFill="1" applyBorder="1" applyAlignment="1">
      <alignment horizontal="center" vertical="center"/>
    </xf>
    <xf numFmtId="0" fontId="15" fillId="0" borderId="5" xfId="0" applyFont="1" applyFill="1" applyBorder="1" applyAlignment="1">
      <alignment horizontal="left" vertical="center" shrinkToFit="1"/>
    </xf>
    <xf numFmtId="0" fontId="15" fillId="0" borderId="2" xfId="0" applyFont="1" applyFill="1" applyBorder="1" applyAlignment="1">
      <alignment horizontal="left" vertical="center" shrinkToFit="1"/>
    </xf>
    <xf numFmtId="0" fontId="15" fillId="0" borderId="9" xfId="0" applyFont="1" applyFill="1" applyBorder="1" applyAlignment="1">
      <alignment horizontal="center" vertical="center"/>
    </xf>
    <xf numFmtId="0" fontId="15" fillId="0" borderId="45" xfId="0" applyFont="1" applyFill="1" applyBorder="1" applyAlignment="1">
      <alignment horizontal="left" vertical="center" shrinkToFit="1"/>
    </xf>
    <xf numFmtId="0" fontId="15" fillId="0" borderId="43" xfId="0" applyFont="1" applyFill="1" applyBorder="1" applyAlignment="1">
      <alignment horizontal="left" vertical="center" shrinkToFit="1"/>
    </xf>
    <xf numFmtId="0" fontId="15" fillId="0" borderId="15" xfId="0" applyFont="1" applyFill="1" applyBorder="1" applyAlignment="1">
      <alignment horizontal="left" vertical="center" shrinkToFit="1"/>
    </xf>
    <xf numFmtId="0" fontId="15" fillId="0" borderId="17" xfId="0" applyFont="1" applyFill="1" applyBorder="1" applyAlignment="1">
      <alignment horizontal="left" vertical="center" shrinkToFit="1"/>
    </xf>
    <xf numFmtId="0" fontId="15" fillId="0" borderId="19" xfId="0" applyFont="1" applyFill="1" applyBorder="1" applyAlignment="1">
      <alignment horizontal="left" vertical="center" shrinkToFit="1"/>
    </xf>
    <xf numFmtId="0" fontId="15" fillId="0" borderId="6" xfId="0" applyFont="1" applyFill="1" applyBorder="1" applyAlignment="1">
      <alignment horizontal="left" vertical="center" shrinkToFit="1"/>
    </xf>
    <xf numFmtId="0" fontId="15" fillId="0" borderId="4" xfId="0" applyFont="1" applyFill="1" applyBorder="1" applyAlignment="1">
      <alignment horizontal="left" vertical="center" shrinkToFit="1"/>
    </xf>
    <xf numFmtId="0" fontId="15" fillId="0" borderId="10" xfId="0" applyFont="1" applyFill="1" applyBorder="1" applyAlignment="1">
      <alignment horizontal="center" vertical="center"/>
    </xf>
    <xf numFmtId="0" fontId="15" fillId="0" borderId="96" xfId="0" applyFont="1" applyFill="1" applyBorder="1" applyAlignment="1">
      <alignment horizontal="center" vertical="center"/>
    </xf>
    <xf numFmtId="0" fontId="15" fillId="0" borderId="81" xfId="0" applyFont="1" applyFill="1" applyBorder="1" applyAlignment="1">
      <alignment horizontal="center" vertical="center"/>
    </xf>
    <xf numFmtId="38" fontId="15" fillId="0" borderId="13" xfId="0" applyNumberFormat="1" applyFont="1" applyFill="1" applyBorder="1" applyAlignment="1">
      <alignment horizontal="left" vertical="center" shrinkToFit="1"/>
    </xf>
    <xf numFmtId="38" fontId="15" fillId="0" borderId="14" xfId="0" applyNumberFormat="1" applyFont="1" applyFill="1" applyBorder="1" applyAlignment="1">
      <alignment horizontal="left" vertical="center" shrinkToFit="1"/>
    </xf>
    <xf numFmtId="38" fontId="15" fillId="0" borderId="15" xfId="0" applyNumberFormat="1" applyFont="1" applyFill="1" applyBorder="1" applyAlignment="1">
      <alignment horizontal="left" vertical="center" shrinkToFit="1"/>
    </xf>
    <xf numFmtId="0" fontId="15" fillId="0" borderId="13" xfId="0" applyFont="1" applyFill="1" applyBorder="1" applyAlignment="1">
      <alignment horizontal="center" vertical="center" shrinkToFit="1"/>
    </xf>
    <xf numFmtId="0" fontId="15" fillId="0" borderId="15" xfId="0" applyFont="1" applyFill="1" applyBorder="1" applyAlignment="1">
      <alignment horizontal="center" vertical="center" shrinkToFit="1"/>
    </xf>
    <xf numFmtId="38" fontId="15" fillId="0" borderId="14" xfId="1" applyFont="1" applyFill="1" applyBorder="1" applyAlignment="1">
      <alignment horizontal="left" vertical="center" shrinkToFit="1"/>
    </xf>
    <xf numFmtId="38" fontId="15" fillId="0" borderId="55" xfId="1" applyFont="1" applyFill="1" applyBorder="1" applyAlignment="1">
      <alignment horizontal="left" vertical="center" shrinkToFit="1"/>
    </xf>
    <xf numFmtId="0" fontId="15" fillId="0" borderId="54" xfId="0" applyFont="1" applyFill="1" applyBorder="1" applyAlignment="1">
      <alignment horizontal="center" vertical="center"/>
    </xf>
    <xf numFmtId="0" fontId="15" fillId="0" borderId="79" xfId="0" applyFont="1" applyFill="1" applyBorder="1" applyAlignment="1">
      <alignment horizontal="left" vertical="center" shrinkToFit="1"/>
    </xf>
    <xf numFmtId="0" fontId="15" fillId="0" borderId="80" xfId="0" applyFont="1" applyFill="1" applyBorder="1" applyAlignment="1">
      <alignment horizontal="left" vertical="center" shrinkToFit="1"/>
    </xf>
    <xf numFmtId="0" fontId="15" fillId="0" borderId="81" xfId="0" applyFont="1" applyFill="1" applyBorder="1" applyAlignment="1">
      <alignment horizontal="left" vertical="center" shrinkToFit="1"/>
    </xf>
    <xf numFmtId="0" fontId="15" fillId="0" borderId="79" xfId="0" applyFont="1" applyFill="1" applyBorder="1" applyAlignment="1">
      <alignment horizontal="center" vertical="center" shrinkToFit="1"/>
    </xf>
    <xf numFmtId="0" fontId="15" fillId="0" borderId="81" xfId="0" applyFont="1" applyFill="1" applyBorder="1" applyAlignment="1">
      <alignment horizontal="center" vertical="center" shrinkToFit="1"/>
    </xf>
    <xf numFmtId="38" fontId="15" fillId="0" borderId="24" xfId="1" applyFont="1" applyFill="1" applyBorder="1" applyAlignment="1">
      <alignment horizontal="left" vertical="center" shrinkToFit="1"/>
    </xf>
    <xf numFmtId="38" fontId="15" fillId="0" borderId="25" xfId="1" applyFont="1" applyFill="1" applyBorder="1" applyAlignment="1">
      <alignment horizontal="left" vertical="center" shrinkToFit="1"/>
    </xf>
    <xf numFmtId="0" fontId="15" fillId="0" borderId="49" xfId="0" applyFont="1" applyFill="1" applyBorder="1" applyAlignment="1">
      <alignment horizontal="left" vertical="center" shrinkToFit="1"/>
    </xf>
    <xf numFmtId="0" fontId="15" fillId="0" borderId="47" xfId="0" applyFont="1" applyFill="1" applyBorder="1" applyAlignment="1">
      <alignment horizontal="left" vertical="center" shrinkToFit="1"/>
    </xf>
    <xf numFmtId="58" fontId="15" fillId="0" borderId="13" xfId="0" applyNumberFormat="1" applyFont="1" applyFill="1" applyBorder="1" applyAlignment="1">
      <alignment horizontal="center" vertical="center" shrinkToFit="1"/>
    </xf>
    <xf numFmtId="58" fontId="15" fillId="0" borderId="14" xfId="0" applyNumberFormat="1" applyFont="1" applyFill="1" applyBorder="1" applyAlignment="1">
      <alignment horizontal="center" vertical="center" shrinkToFit="1"/>
    </xf>
    <xf numFmtId="49" fontId="15" fillId="0" borderId="12" xfId="0" applyNumberFormat="1" applyFont="1" applyFill="1" applyBorder="1" applyAlignment="1">
      <alignment horizontal="center" vertical="center" shrinkToFit="1"/>
    </xf>
    <xf numFmtId="58" fontId="15" fillId="0" borderId="33" xfId="0" applyNumberFormat="1" applyFont="1" applyFill="1" applyBorder="1" applyAlignment="1">
      <alignment horizontal="center" vertical="center"/>
    </xf>
    <xf numFmtId="0" fontId="15" fillId="0" borderId="1" xfId="0" applyFont="1" applyFill="1" applyBorder="1" applyAlignment="1">
      <alignment horizontal="center" vertical="center"/>
    </xf>
    <xf numFmtId="0" fontId="15" fillId="0" borderId="14" xfId="0" applyFont="1" applyFill="1" applyBorder="1" applyAlignment="1">
      <alignment horizontal="center" vertical="center" shrinkToFit="1"/>
    </xf>
    <xf numFmtId="0" fontId="15" fillId="0" borderId="11" xfId="0" applyFont="1" applyFill="1" applyBorder="1" applyAlignment="1">
      <alignment horizontal="center" vertical="center"/>
    </xf>
    <xf numFmtId="0" fontId="15" fillId="0" borderId="3" xfId="0" applyFont="1" applyFill="1" applyBorder="1" applyAlignment="1">
      <alignment horizontal="left" vertical="center" shrinkToFit="1"/>
    </xf>
    <xf numFmtId="0" fontId="15" fillId="0" borderId="78" xfId="0" applyFont="1" applyFill="1" applyBorder="1" applyAlignment="1">
      <alignment horizontal="left" vertical="center" shrinkToFit="1"/>
    </xf>
    <xf numFmtId="38" fontId="15" fillId="0" borderId="6" xfId="1" applyFont="1" applyFill="1" applyBorder="1" applyAlignment="1">
      <alignment horizontal="left" vertical="center" shrinkToFit="1"/>
    </xf>
    <xf numFmtId="38" fontId="15" fillId="0" borderId="53" xfId="1" applyFont="1" applyFill="1" applyBorder="1" applyAlignment="1">
      <alignment horizontal="left" vertical="center" shrinkToFit="1"/>
    </xf>
    <xf numFmtId="0" fontId="15" fillId="0" borderId="23" xfId="0" applyFont="1" applyFill="1" applyBorder="1" applyAlignment="1">
      <alignment horizontal="center" vertical="center"/>
    </xf>
    <xf numFmtId="38" fontId="15" fillId="0" borderId="1" xfId="0" applyNumberFormat="1" applyFont="1" applyFill="1" applyBorder="1" applyAlignment="1">
      <alignment horizontal="center" vertical="center" shrinkToFit="1"/>
    </xf>
    <xf numFmtId="0" fontId="15" fillId="0" borderId="5" xfId="0" applyFont="1" applyFill="1" applyBorder="1" applyAlignment="1">
      <alignment horizontal="center" vertical="center" shrinkToFit="1"/>
    </xf>
    <xf numFmtId="0" fontId="15" fillId="0" borderId="55" xfId="0" applyFont="1" applyFill="1" applyBorder="1" applyAlignment="1">
      <alignment horizontal="left" vertical="center" shrinkToFit="1"/>
    </xf>
    <xf numFmtId="0" fontId="9" fillId="0" borderId="50" xfId="0" applyFont="1" applyFill="1" applyBorder="1" applyAlignment="1">
      <alignment horizontal="left" vertical="center"/>
    </xf>
    <xf numFmtId="0" fontId="9" fillId="0" borderId="24" xfId="0" applyFont="1" applyFill="1" applyBorder="1" applyAlignment="1">
      <alignment horizontal="left" vertical="center"/>
    </xf>
    <xf numFmtId="0" fontId="9" fillId="0" borderId="54" xfId="0" applyFont="1" applyFill="1" applyBorder="1" applyAlignment="1">
      <alignment horizontal="left" vertical="center"/>
    </xf>
    <xf numFmtId="0" fontId="9" fillId="0" borderId="49" xfId="0" applyFont="1" applyFill="1" applyBorder="1" applyAlignment="1">
      <alignment horizontal="left" vertical="center"/>
    </xf>
    <xf numFmtId="0" fontId="9" fillId="0" borderId="47" xfId="0" applyFont="1" applyFill="1" applyBorder="1" applyAlignment="1">
      <alignment horizontal="left" vertical="center"/>
    </xf>
    <xf numFmtId="0" fontId="9" fillId="0" borderId="48" xfId="0" applyFont="1" applyFill="1" applyBorder="1" applyAlignment="1">
      <alignment horizontal="left" vertical="center"/>
    </xf>
    <xf numFmtId="0" fontId="15" fillId="0" borderId="49" xfId="0" applyFont="1" applyFill="1" applyBorder="1" applyAlignment="1">
      <alignment horizontal="center" vertical="center"/>
    </xf>
    <xf numFmtId="0" fontId="15" fillId="0" borderId="47" xfId="0" applyFont="1" applyFill="1" applyBorder="1" applyAlignment="1">
      <alignment horizontal="center" vertical="center"/>
    </xf>
    <xf numFmtId="0" fontId="15" fillId="0" borderId="106" xfId="0" applyFont="1" applyFill="1" applyBorder="1" applyAlignment="1">
      <alignment horizontal="center" vertical="center"/>
    </xf>
    <xf numFmtId="38" fontId="15" fillId="0" borderId="47" xfId="1" applyFont="1" applyFill="1" applyBorder="1" applyAlignment="1">
      <alignment horizontal="center" vertical="center"/>
    </xf>
    <xf numFmtId="38" fontId="15" fillId="0" borderId="48" xfId="1" applyFont="1" applyFill="1" applyBorder="1" applyAlignment="1">
      <alignment horizontal="center" vertical="center"/>
    </xf>
    <xf numFmtId="0" fontId="9" fillId="0" borderId="6" xfId="0" applyNumberFormat="1" applyFont="1" applyFill="1" applyBorder="1" applyAlignment="1">
      <alignment horizontal="left" vertical="center" shrinkToFit="1"/>
    </xf>
    <xf numFmtId="0" fontId="9" fillId="0" borderId="4" xfId="0" applyNumberFormat="1" applyFont="1" applyFill="1" applyBorder="1" applyAlignment="1">
      <alignment horizontal="left" vertical="center" shrinkToFit="1"/>
    </xf>
    <xf numFmtId="49" fontId="9" fillId="0" borderId="6" xfId="0" applyNumberFormat="1" applyFont="1" applyFill="1" applyBorder="1" applyAlignment="1">
      <alignment horizontal="right" vertical="center"/>
    </xf>
    <xf numFmtId="0" fontId="9" fillId="0" borderId="6" xfId="0" applyNumberFormat="1" applyFont="1" applyFill="1" applyBorder="1" applyAlignment="1">
      <alignment horizontal="right" vertical="center"/>
    </xf>
    <xf numFmtId="0" fontId="9" fillId="0" borderId="0" xfId="0" applyFont="1" applyFill="1" applyAlignment="1">
      <alignment horizontal="center" vertical="center"/>
    </xf>
    <xf numFmtId="0" fontId="9" fillId="0" borderId="0" xfId="0" applyFont="1" applyFill="1" applyBorder="1" applyAlignment="1">
      <alignment horizontal="left" shrinkToFit="1"/>
    </xf>
    <xf numFmtId="0" fontId="9" fillId="0" borderId="19" xfId="0" applyFont="1" applyFill="1" applyBorder="1" applyAlignment="1">
      <alignment horizontal="left" shrinkToFit="1"/>
    </xf>
    <xf numFmtId="0" fontId="9" fillId="0" borderId="1" xfId="0" applyFont="1" applyFill="1" applyBorder="1" applyAlignment="1">
      <alignment horizontal="left" vertical="center"/>
    </xf>
    <xf numFmtId="0" fontId="9" fillId="0" borderId="2" xfId="0" applyFont="1" applyFill="1" applyBorder="1" applyAlignment="1">
      <alignment horizontal="left" vertical="center"/>
    </xf>
    <xf numFmtId="0" fontId="9" fillId="0" borderId="5" xfId="0" applyFont="1" applyFill="1" applyBorder="1" applyAlignment="1">
      <alignment horizontal="left" vertical="center"/>
    </xf>
    <xf numFmtId="49" fontId="9" fillId="0" borderId="5" xfId="0" applyNumberFormat="1" applyFont="1" applyFill="1" applyBorder="1" applyAlignment="1">
      <alignment horizontal="right" vertical="center"/>
    </xf>
    <xf numFmtId="0" fontId="9" fillId="0" borderId="5" xfId="0" applyNumberFormat="1" applyFont="1" applyFill="1" applyBorder="1" applyAlignment="1">
      <alignment horizontal="right" vertical="center"/>
    </xf>
    <xf numFmtId="49" fontId="9" fillId="0" borderId="6" xfId="0" applyNumberFormat="1" applyFont="1" applyFill="1" applyBorder="1" applyAlignment="1">
      <alignment horizontal="left" vertical="center" shrinkToFit="1"/>
    </xf>
    <xf numFmtId="0" fontId="9" fillId="0" borderId="6" xfId="0" applyFont="1" applyFill="1" applyBorder="1" applyAlignment="1">
      <alignment horizontal="left" vertical="center"/>
    </xf>
    <xf numFmtId="0" fontId="9" fillId="0" borderId="4" xfId="0" applyFont="1" applyFill="1" applyBorder="1" applyAlignment="1">
      <alignment horizontal="left" vertical="center"/>
    </xf>
    <xf numFmtId="49" fontId="9" fillId="0" borderId="0" xfId="0" applyNumberFormat="1" applyFont="1" applyFill="1" applyAlignment="1">
      <alignment horizontal="right" vertical="center" shrinkToFit="1"/>
    </xf>
    <xf numFmtId="0" fontId="9" fillId="0" borderId="0" xfId="0" applyNumberFormat="1" applyFont="1" applyFill="1" applyBorder="1" applyAlignment="1">
      <alignment horizontal="left" shrinkToFit="1"/>
    </xf>
    <xf numFmtId="0" fontId="9" fillId="0" borderId="19" xfId="0" applyNumberFormat="1" applyFont="1" applyFill="1" applyBorder="1" applyAlignment="1">
      <alignment horizontal="left" shrinkToFit="1"/>
    </xf>
    <xf numFmtId="0" fontId="9" fillId="0" borderId="7" xfId="0" applyFont="1" applyFill="1" applyBorder="1" applyAlignment="1">
      <alignment horizontal="left" vertical="top" wrapText="1"/>
    </xf>
    <xf numFmtId="0" fontId="9" fillId="0" borderId="8" xfId="0" applyFont="1" applyFill="1" applyBorder="1" applyAlignment="1">
      <alignment horizontal="left" vertical="top" wrapText="1"/>
    </xf>
    <xf numFmtId="0" fontId="14" fillId="0" borderId="1" xfId="0" applyFont="1" applyFill="1" applyBorder="1" applyAlignment="1">
      <alignment horizontal="left" vertical="center" wrapText="1"/>
    </xf>
    <xf numFmtId="0" fontId="14" fillId="0" borderId="5" xfId="0" applyFont="1" applyFill="1" applyBorder="1" applyAlignment="1">
      <alignment horizontal="left" vertical="center" wrapText="1"/>
    </xf>
    <xf numFmtId="0" fontId="14" fillId="0" borderId="2" xfId="0" applyFont="1" applyFill="1" applyBorder="1" applyAlignment="1">
      <alignment horizontal="left" vertical="center" wrapText="1"/>
    </xf>
    <xf numFmtId="49" fontId="9" fillId="0" borderId="6" xfId="0" applyNumberFormat="1" applyFont="1" applyFill="1" applyBorder="1" applyAlignment="1">
      <alignment horizontal="left" vertical="center"/>
    </xf>
    <xf numFmtId="0" fontId="9" fillId="0" borderId="4" xfId="0" applyNumberFormat="1" applyFont="1" applyFill="1" applyBorder="1" applyAlignment="1">
      <alignment horizontal="left" vertical="center"/>
    </xf>
    <xf numFmtId="38" fontId="9" fillId="0" borderId="3" xfId="0" applyNumberFormat="1" applyFont="1" applyFill="1" applyBorder="1" applyAlignment="1">
      <alignment horizontal="right" vertical="center"/>
    </xf>
    <xf numFmtId="0" fontId="9" fillId="0" borderId="0" xfId="0" applyNumberFormat="1" applyFont="1" applyFill="1" applyBorder="1" applyAlignment="1">
      <alignment horizontal="left" vertical="center" shrinkToFit="1"/>
    </xf>
    <xf numFmtId="0" fontId="9" fillId="0" borderId="8" xfId="0" applyNumberFormat="1" applyFont="1" applyFill="1" applyBorder="1" applyAlignment="1">
      <alignment horizontal="left" vertical="center" shrinkToFit="1"/>
    </xf>
    <xf numFmtId="0" fontId="9" fillId="0" borderId="0" xfId="0" applyNumberFormat="1" applyFont="1" applyFill="1" applyAlignment="1">
      <alignment horizontal="right" vertical="center" shrinkToFit="1"/>
    </xf>
    <xf numFmtId="0" fontId="9" fillId="0" borderId="6" xfId="0" applyFont="1" applyFill="1" applyBorder="1" applyAlignment="1">
      <alignment horizontal="left" vertical="center" shrinkToFit="1"/>
    </xf>
    <xf numFmtId="0" fontId="9" fillId="0" borderId="4" xfId="0" applyFont="1" applyFill="1" applyBorder="1" applyAlignment="1">
      <alignment horizontal="left" vertical="center" shrinkToFit="1"/>
    </xf>
    <xf numFmtId="0" fontId="13" fillId="0" borderId="0" xfId="0" applyFont="1" applyFill="1" applyAlignment="1">
      <alignment horizontal="center" vertical="center"/>
    </xf>
    <xf numFmtId="0" fontId="12" fillId="0" borderId="1" xfId="0" applyFont="1" applyFill="1" applyBorder="1" applyAlignment="1">
      <alignment horizontal="left" vertical="center"/>
    </xf>
    <xf numFmtId="0" fontId="12" fillId="0" borderId="2" xfId="0" applyFont="1" applyFill="1" applyBorder="1" applyAlignment="1">
      <alignment horizontal="left" vertical="center"/>
    </xf>
    <xf numFmtId="0" fontId="12" fillId="0" borderId="89" xfId="0" applyFont="1" applyFill="1" applyBorder="1" applyAlignment="1">
      <alignment horizontal="left" vertical="center"/>
    </xf>
    <xf numFmtId="0" fontId="12" fillId="0" borderId="90" xfId="0" applyFont="1" applyFill="1" applyBorder="1" applyAlignment="1">
      <alignment horizontal="left" vertical="center"/>
    </xf>
    <xf numFmtId="0" fontId="12" fillId="0" borderId="1" xfId="0" applyFont="1" applyFill="1" applyBorder="1" applyAlignment="1">
      <alignment horizontal="center" vertical="center"/>
    </xf>
    <xf numFmtId="0" fontId="12" fillId="0" borderId="5" xfId="0" applyFont="1" applyFill="1" applyBorder="1" applyAlignment="1">
      <alignment horizontal="center" vertical="center"/>
    </xf>
    <xf numFmtId="0" fontId="12" fillId="0" borderId="12" xfId="0" applyFont="1" applyFill="1" applyBorder="1" applyAlignment="1">
      <alignment horizontal="center" vertical="center"/>
    </xf>
    <xf numFmtId="0" fontId="12" fillId="0" borderId="3" xfId="0" applyFont="1" applyFill="1" applyBorder="1" applyAlignment="1">
      <alignment horizontal="center" vertical="center"/>
    </xf>
    <xf numFmtId="0" fontId="12" fillId="0" borderId="6" xfId="0" applyFont="1" applyFill="1" applyBorder="1" applyAlignment="1">
      <alignment horizontal="center" vertical="center"/>
    </xf>
    <xf numFmtId="0" fontId="12" fillId="0" borderId="87" xfId="0" applyFont="1" applyFill="1" applyBorder="1" applyAlignment="1">
      <alignment horizontal="center" vertical="center"/>
    </xf>
    <xf numFmtId="0" fontId="12" fillId="0" borderId="17" xfId="0" applyFont="1" applyFill="1" applyBorder="1" applyAlignment="1">
      <alignment horizontal="left" vertical="center"/>
    </xf>
    <xf numFmtId="0" fontId="12" fillId="0" borderId="18" xfId="0" applyFont="1" applyFill="1" applyBorder="1" applyAlignment="1">
      <alignment horizontal="left" vertical="center"/>
    </xf>
    <xf numFmtId="0" fontId="4" fillId="0" borderId="0" xfId="2" applyFont="1" applyFill="1" applyAlignment="1">
      <alignment horizontal="left" vertical="center"/>
    </xf>
    <xf numFmtId="0" fontId="6" fillId="0" borderId="0" xfId="2" applyFont="1" applyFill="1" applyAlignment="1">
      <alignment horizontal="center" vertical="center"/>
    </xf>
    <xf numFmtId="0" fontId="4" fillId="0" borderId="6" xfId="2" applyFont="1" applyFill="1" applyBorder="1" applyAlignment="1">
      <alignment horizontal="center" vertical="center"/>
    </xf>
    <xf numFmtId="0" fontId="4" fillId="0" borderId="24" xfId="2" applyFont="1" applyFill="1" applyBorder="1" applyAlignment="1">
      <alignment horizontal="center" vertical="center"/>
    </xf>
    <xf numFmtId="0" fontId="4" fillId="0" borderId="24" xfId="2" applyFont="1" applyFill="1" applyBorder="1" applyAlignment="1">
      <alignment horizontal="left" vertical="center"/>
    </xf>
    <xf numFmtId="0" fontId="4" fillId="0" borderId="25" xfId="2" applyFont="1" applyFill="1" applyBorder="1" applyAlignment="1">
      <alignment horizontal="left" vertical="center"/>
    </xf>
    <xf numFmtId="0" fontId="4" fillId="0" borderId="21" xfId="2" applyFont="1" applyFill="1" applyBorder="1" applyAlignment="1">
      <alignment horizontal="left" vertical="center"/>
    </xf>
    <xf numFmtId="0" fontId="4" fillId="0" borderId="22" xfId="2" applyFont="1" applyFill="1" applyBorder="1" applyAlignment="1">
      <alignment horizontal="left" vertical="center"/>
    </xf>
    <xf numFmtId="0" fontId="4" fillId="0" borderId="26" xfId="2" applyFont="1" applyFill="1" applyBorder="1" applyAlignment="1">
      <alignment horizontal="center" vertical="center" wrapText="1" shrinkToFit="1"/>
    </xf>
    <xf numFmtId="0" fontId="4" fillId="0" borderId="27" xfId="2" applyFont="1" applyFill="1" applyBorder="1" applyAlignment="1">
      <alignment horizontal="center" vertical="center" wrapText="1" shrinkToFit="1"/>
    </xf>
    <xf numFmtId="0" fontId="4" fillId="0" borderId="28" xfId="2" applyFont="1" applyFill="1" applyBorder="1" applyAlignment="1">
      <alignment horizontal="center" vertical="center" wrapText="1" shrinkToFit="1"/>
    </xf>
    <xf numFmtId="0" fontId="4" fillId="0" borderId="29" xfId="2" applyFont="1" applyFill="1" applyBorder="1" applyAlignment="1">
      <alignment horizontal="center" vertical="center" shrinkToFit="1"/>
    </xf>
    <xf numFmtId="0" fontId="4" fillId="0" borderId="27" xfId="2" applyFont="1" applyFill="1" applyBorder="1" applyAlignment="1">
      <alignment horizontal="center" vertical="center" shrinkToFit="1"/>
    </xf>
    <xf numFmtId="0" fontId="4" fillId="0" borderId="30" xfId="2" applyFont="1" applyFill="1" applyBorder="1" applyAlignment="1">
      <alignment horizontal="center" vertical="center" shrinkToFit="1"/>
    </xf>
    <xf numFmtId="0" fontId="4" fillId="0" borderId="31" xfId="2" applyFont="1" applyFill="1" applyBorder="1" applyAlignment="1">
      <alignment horizontal="left" vertical="center"/>
    </xf>
    <xf numFmtId="0" fontId="4" fillId="0" borderId="32" xfId="2" applyFont="1" applyFill="1" applyBorder="1" applyAlignment="1">
      <alignment horizontal="center" vertical="center"/>
    </xf>
    <xf numFmtId="0" fontId="4" fillId="0" borderId="33" xfId="2" applyFont="1" applyFill="1" applyBorder="1" applyAlignment="1">
      <alignment horizontal="center" vertical="center"/>
    </xf>
    <xf numFmtId="0" fontId="4" fillId="0" borderId="34" xfId="2" applyFont="1" applyFill="1" applyBorder="1" applyAlignment="1">
      <alignment horizontal="center" vertical="center"/>
    </xf>
    <xf numFmtId="0" fontId="8" fillId="0" borderId="36" xfId="2" applyFont="1" applyFill="1" applyBorder="1" applyAlignment="1">
      <alignment horizontal="center" vertical="center"/>
    </xf>
    <xf numFmtId="0" fontId="8" fillId="0" borderId="37" xfId="2" applyFont="1" applyFill="1" applyBorder="1" applyAlignment="1">
      <alignment horizontal="center" vertical="center"/>
    </xf>
    <xf numFmtId="0" fontId="8" fillId="0" borderId="38" xfId="2" applyFont="1" applyFill="1" applyBorder="1" applyAlignment="1">
      <alignment horizontal="center" vertical="center"/>
    </xf>
    <xf numFmtId="0" fontId="8" fillId="0" borderId="7" xfId="2" applyFont="1" applyFill="1" applyBorder="1" applyAlignment="1">
      <alignment horizontal="center" vertical="center"/>
    </xf>
    <xf numFmtId="0" fontId="8" fillId="0" borderId="0" xfId="2" applyFont="1" applyFill="1" applyBorder="1" applyAlignment="1">
      <alignment horizontal="center" vertical="center"/>
    </xf>
    <xf numFmtId="0" fontId="8" fillId="0" borderId="40" xfId="2" applyFont="1" applyFill="1" applyBorder="1" applyAlignment="1">
      <alignment horizontal="center" vertical="center"/>
    </xf>
    <xf numFmtId="0" fontId="4" fillId="0" borderId="39" xfId="2" applyFont="1" applyFill="1" applyBorder="1" applyAlignment="1">
      <alignment horizontal="center" vertical="center"/>
    </xf>
    <xf numFmtId="0" fontId="4" fillId="0" borderId="5" xfId="2" applyFont="1" applyFill="1" applyBorder="1" applyAlignment="1">
      <alignment horizontal="center" vertical="center"/>
    </xf>
    <xf numFmtId="0" fontId="4" fillId="0" borderId="2" xfId="2" applyFont="1" applyFill="1" applyBorder="1" applyAlignment="1">
      <alignment horizontal="center" vertical="center"/>
    </xf>
    <xf numFmtId="0" fontId="4" fillId="0" borderId="41" xfId="2" applyFont="1" applyFill="1" applyBorder="1" applyAlignment="1">
      <alignment horizontal="center" vertical="center"/>
    </xf>
    <xf numFmtId="0" fontId="4" fillId="0" borderId="4" xfId="2" applyFont="1" applyFill="1" applyBorder="1" applyAlignment="1">
      <alignment horizontal="center" vertical="center"/>
    </xf>
    <xf numFmtId="0" fontId="4" fillId="0" borderId="42" xfId="2" applyFont="1" applyFill="1" applyBorder="1" applyAlignment="1">
      <alignment horizontal="center" vertical="center"/>
    </xf>
    <xf numFmtId="0" fontId="4" fillId="0" borderId="43" xfId="2" applyFont="1" applyFill="1" applyBorder="1" applyAlignment="1">
      <alignment horizontal="center" vertical="center"/>
    </xf>
    <xf numFmtId="0" fontId="4" fillId="0" borderId="44" xfId="2" applyFont="1" applyFill="1" applyBorder="1" applyAlignment="1">
      <alignment horizontal="center" vertical="center"/>
    </xf>
    <xf numFmtId="0" fontId="4" fillId="0" borderId="5" xfId="2" applyFont="1" applyFill="1" applyBorder="1" applyAlignment="1">
      <alignment horizontal="left" vertical="center"/>
    </xf>
    <xf numFmtId="0" fontId="4" fillId="0" borderId="2" xfId="2" applyFont="1" applyFill="1" applyBorder="1" applyAlignment="1">
      <alignment horizontal="left" vertical="center"/>
    </xf>
    <xf numFmtId="0" fontId="4" fillId="0" borderId="6" xfId="2" applyFont="1" applyFill="1" applyBorder="1" applyAlignment="1">
      <alignment horizontal="left" vertical="center"/>
    </xf>
    <xf numFmtId="0" fontId="4" fillId="0" borderId="4" xfId="2" applyFont="1" applyFill="1" applyBorder="1" applyAlignment="1">
      <alignment horizontal="left" vertical="center"/>
    </xf>
    <xf numFmtId="0" fontId="4" fillId="0" borderId="33" xfId="2" applyFont="1" applyFill="1" applyBorder="1" applyAlignment="1">
      <alignment horizontal="left" vertical="center"/>
    </xf>
    <xf numFmtId="0" fontId="4" fillId="0" borderId="34" xfId="2" applyFont="1" applyFill="1" applyBorder="1" applyAlignment="1">
      <alignment horizontal="left" vertical="center"/>
    </xf>
    <xf numFmtId="0" fontId="4" fillId="0" borderId="45" xfId="2" applyFont="1" applyFill="1" applyBorder="1" applyAlignment="1">
      <alignment horizontal="left" vertical="center" indent="1"/>
    </xf>
    <xf numFmtId="0" fontId="4" fillId="0" borderId="43" xfId="2" applyFont="1" applyFill="1" applyBorder="1" applyAlignment="1">
      <alignment horizontal="left" vertical="center" indent="1"/>
    </xf>
    <xf numFmtId="0" fontId="4" fillId="0" borderId="46" xfId="2" quotePrefix="1" applyFont="1" applyFill="1" applyBorder="1" applyAlignment="1">
      <alignment horizontal="center" vertical="center" wrapText="1"/>
    </xf>
    <xf numFmtId="0" fontId="4" fillId="0" borderId="47" xfId="2" quotePrefix="1" applyFont="1" applyFill="1" applyBorder="1" applyAlignment="1">
      <alignment horizontal="center" vertical="center" wrapText="1"/>
    </xf>
    <xf numFmtId="0" fontId="4" fillId="0" borderId="48" xfId="2" quotePrefix="1" applyFont="1" applyFill="1" applyBorder="1" applyAlignment="1">
      <alignment horizontal="center" vertical="center" wrapText="1"/>
    </xf>
    <xf numFmtId="0" fontId="4" fillId="0" borderId="41" xfId="2" quotePrefix="1" applyFont="1" applyFill="1" applyBorder="1" applyAlignment="1">
      <alignment horizontal="center" vertical="center" wrapText="1"/>
    </xf>
    <xf numFmtId="0" fontId="4" fillId="0" borderId="6" xfId="2" quotePrefix="1" applyFont="1" applyFill="1" applyBorder="1" applyAlignment="1">
      <alignment horizontal="center" vertical="center" wrapText="1"/>
    </xf>
    <xf numFmtId="0" fontId="4" fillId="0" borderId="4" xfId="2" quotePrefix="1" applyFont="1" applyFill="1" applyBorder="1" applyAlignment="1">
      <alignment horizontal="center" vertical="center" wrapText="1"/>
    </xf>
    <xf numFmtId="0" fontId="4" fillId="0" borderId="49" xfId="2" applyFont="1" applyFill="1" applyBorder="1" applyAlignment="1">
      <alignment horizontal="left" vertical="center" indent="1"/>
    </xf>
    <xf numFmtId="0" fontId="4" fillId="0" borderId="47" xfId="2" applyFont="1" applyFill="1" applyBorder="1" applyAlignment="1">
      <alignment horizontal="left" vertical="center" indent="1"/>
    </xf>
    <xf numFmtId="0" fontId="4" fillId="0" borderId="3" xfId="2" applyFont="1" applyFill="1" applyBorder="1" applyAlignment="1">
      <alignment horizontal="left" vertical="center" indent="1"/>
    </xf>
    <xf numFmtId="0" fontId="4" fillId="0" borderId="6" xfId="2" applyFont="1" applyFill="1" applyBorder="1" applyAlignment="1">
      <alignment horizontal="left" vertical="center" indent="1"/>
    </xf>
    <xf numFmtId="0" fontId="8" fillId="0" borderId="50" xfId="2" applyFont="1" applyFill="1" applyBorder="1" applyAlignment="1">
      <alignment horizontal="center" vertical="center"/>
    </xf>
    <xf numFmtId="0" fontId="8" fillId="0" borderId="24" xfId="2" applyFont="1" applyFill="1" applyBorder="1" applyAlignment="1">
      <alignment horizontal="center" vertical="center"/>
    </xf>
    <xf numFmtId="0" fontId="8" fillId="0" borderId="25" xfId="2" applyFont="1" applyFill="1" applyBorder="1" applyAlignment="1">
      <alignment horizontal="center" vertical="center"/>
    </xf>
    <xf numFmtId="0" fontId="4" fillId="0" borderId="46" xfId="2" applyFont="1" applyFill="1" applyBorder="1" applyAlignment="1">
      <alignment horizontal="center" vertical="center" wrapText="1"/>
    </xf>
    <xf numFmtId="0" fontId="4" fillId="0" borderId="47" xfId="2" applyFont="1" applyFill="1" applyBorder="1" applyAlignment="1">
      <alignment horizontal="center" vertical="center" wrapText="1"/>
    </xf>
    <xf numFmtId="0" fontId="4" fillId="0" borderId="48" xfId="2" applyFont="1" applyFill="1" applyBorder="1" applyAlignment="1">
      <alignment horizontal="center" vertical="center" wrapText="1"/>
    </xf>
    <xf numFmtId="0" fontId="4" fillId="0" borderId="41" xfId="2" applyFont="1" applyFill="1" applyBorder="1" applyAlignment="1">
      <alignment horizontal="center" vertical="center" wrapText="1"/>
    </xf>
    <xf numFmtId="0" fontId="4" fillId="0" borderId="6" xfId="2" applyFont="1" applyFill="1" applyBorder="1" applyAlignment="1">
      <alignment horizontal="center" vertical="center" wrapText="1"/>
    </xf>
    <xf numFmtId="0" fontId="4" fillId="0" borderId="4" xfId="2" applyFont="1" applyFill="1" applyBorder="1" applyAlignment="1">
      <alignment horizontal="center" vertical="center" wrapText="1"/>
    </xf>
    <xf numFmtId="0" fontId="4" fillId="0" borderId="23" xfId="2" applyFont="1" applyFill="1" applyBorder="1" applyAlignment="1">
      <alignment horizontal="center" vertical="center" wrapText="1"/>
    </xf>
    <xf numFmtId="0" fontId="4" fillId="0" borderId="24" xfId="2" applyFont="1" applyFill="1" applyBorder="1" applyAlignment="1">
      <alignment horizontal="center" vertical="center" wrapText="1"/>
    </xf>
    <xf numFmtId="0" fontId="4" fillId="0" borderId="80" xfId="2" applyFont="1" applyFill="1" applyBorder="1" applyAlignment="1">
      <alignment horizontal="left" vertical="center"/>
    </xf>
    <xf numFmtId="0" fontId="4" fillId="0" borderId="81" xfId="2" applyFont="1" applyFill="1" applyBorder="1" applyAlignment="1">
      <alignment horizontal="left" vertical="center"/>
    </xf>
    <xf numFmtId="0" fontId="4" fillId="0" borderId="43" xfId="2" applyFont="1" applyFill="1" applyBorder="1" applyAlignment="1">
      <alignment horizontal="left" vertical="center"/>
    </xf>
    <xf numFmtId="0" fontId="4" fillId="0" borderId="44" xfId="2" applyFont="1" applyFill="1" applyBorder="1" applyAlignment="1">
      <alignment horizontal="left" vertical="center"/>
    </xf>
    <xf numFmtId="0" fontId="4" fillId="0" borderId="47" xfId="2" applyFont="1" applyFill="1" applyBorder="1" applyAlignment="1">
      <alignment horizontal="left" vertical="center"/>
    </xf>
    <xf numFmtId="0" fontId="4" fillId="0" borderId="48" xfId="2" applyFont="1" applyFill="1" applyBorder="1" applyAlignment="1">
      <alignment horizontal="left" vertical="center"/>
    </xf>
    <xf numFmtId="0" fontId="4" fillId="0" borderId="51" xfId="2" applyFont="1" applyFill="1" applyBorder="1" applyAlignment="1">
      <alignment horizontal="center" vertical="center"/>
    </xf>
    <xf numFmtId="0" fontId="4" fillId="0" borderId="37" xfId="2" applyFont="1" applyFill="1" applyBorder="1" applyAlignment="1">
      <alignment horizontal="center" vertical="center"/>
    </xf>
    <xf numFmtId="0" fontId="4" fillId="0" borderId="52" xfId="2" applyFont="1" applyFill="1" applyBorder="1" applyAlignment="1">
      <alignment horizontal="center" vertical="center"/>
    </xf>
    <xf numFmtId="0" fontId="4" fillId="0" borderId="37" xfId="2" applyFont="1" applyFill="1" applyBorder="1" applyAlignment="1">
      <alignment horizontal="left" vertical="center" wrapText="1"/>
    </xf>
    <xf numFmtId="0" fontId="4" fillId="0" borderId="37" xfId="2" applyFont="1" applyFill="1" applyBorder="1" applyAlignment="1">
      <alignment horizontal="center" vertical="center" wrapText="1"/>
    </xf>
    <xf numFmtId="0" fontId="4" fillId="0" borderId="6" xfId="2" applyFont="1" applyFill="1" applyBorder="1" applyAlignment="1">
      <alignment horizontal="left" vertical="center" wrapText="1"/>
    </xf>
    <xf numFmtId="0" fontId="4" fillId="0" borderId="54" xfId="2" applyFont="1" applyFill="1" applyBorder="1" applyAlignment="1">
      <alignment horizontal="center" vertical="center"/>
    </xf>
    <xf numFmtId="0" fontId="4" fillId="0" borderId="24" xfId="2" applyFont="1" applyFill="1" applyBorder="1" applyAlignment="1">
      <alignment horizontal="left" vertical="center" wrapText="1"/>
    </xf>
    <xf numFmtId="0" fontId="4" fillId="0" borderId="36" xfId="2" applyFont="1" applyFill="1" applyBorder="1" applyAlignment="1">
      <alignment horizontal="center" vertical="center"/>
    </xf>
    <xf numFmtId="0" fontId="4" fillId="0" borderId="38" xfId="2" applyFont="1" applyFill="1" applyBorder="1" applyAlignment="1">
      <alignment horizontal="center" vertical="center"/>
    </xf>
    <xf numFmtId="0" fontId="4" fillId="0" borderId="31" xfId="2" applyFont="1" applyFill="1" applyBorder="1" applyAlignment="1">
      <alignment horizontal="center" vertical="center"/>
    </xf>
    <xf numFmtId="0" fontId="4" fillId="0" borderId="0" xfId="2" applyFont="1" applyFill="1" applyBorder="1" applyAlignment="1">
      <alignment horizontal="center" vertical="center"/>
    </xf>
    <xf numFmtId="0" fontId="4" fillId="0" borderId="8" xfId="2" applyFont="1" applyFill="1" applyBorder="1" applyAlignment="1">
      <alignment horizontal="center" vertical="center"/>
    </xf>
    <xf numFmtId="0" fontId="4" fillId="0" borderId="23" xfId="2" applyFont="1" applyFill="1" applyBorder="1" applyAlignment="1">
      <alignment horizontal="center" vertical="center"/>
    </xf>
    <xf numFmtId="0" fontId="4" fillId="0" borderId="13" xfId="2" applyFont="1" applyFill="1" applyBorder="1" applyAlignment="1">
      <alignment horizontal="center" vertical="center"/>
    </xf>
    <xf numFmtId="0" fontId="4" fillId="0" borderId="14" xfId="2" applyFont="1" applyFill="1" applyBorder="1" applyAlignment="1">
      <alignment horizontal="center" vertical="center"/>
    </xf>
    <xf numFmtId="0" fontId="4" fillId="0" borderId="15" xfId="2" applyFont="1" applyFill="1" applyBorder="1" applyAlignment="1">
      <alignment horizontal="center" vertical="center"/>
    </xf>
    <xf numFmtId="0" fontId="4" fillId="0" borderId="3" xfId="2" applyFont="1" applyFill="1" applyBorder="1" applyAlignment="1">
      <alignment horizontal="center" vertical="center"/>
    </xf>
    <xf numFmtId="49" fontId="4" fillId="0" borderId="13" xfId="2" applyNumberFormat="1" applyFont="1" applyFill="1" applyBorder="1" applyAlignment="1">
      <alignment horizontal="center" vertical="center"/>
    </xf>
    <xf numFmtId="0" fontId="4" fillId="0" borderId="14" xfId="2" applyNumberFormat="1" applyFont="1" applyFill="1" applyBorder="1" applyAlignment="1">
      <alignment horizontal="center" vertical="center"/>
    </xf>
    <xf numFmtId="0" fontId="4" fillId="0" borderId="55" xfId="2" applyNumberFormat="1" applyFont="1" applyFill="1" applyBorder="1" applyAlignment="1">
      <alignment horizontal="center" vertical="center"/>
    </xf>
    <xf numFmtId="0" fontId="4" fillId="0" borderId="14" xfId="2" applyFont="1" applyFill="1" applyBorder="1" applyAlignment="1">
      <alignment horizontal="left" vertical="center" wrapText="1"/>
    </xf>
    <xf numFmtId="0" fontId="4" fillId="0" borderId="55" xfId="2" applyFont="1" applyFill="1" applyBorder="1" applyAlignment="1">
      <alignment horizontal="left" vertical="center" wrapText="1"/>
    </xf>
    <xf numFmtId="0" fontId="4" fillId="0" borderId="14" xfId="2" applyFont="1" applyFill="1" applyBorder="1" applyAlignment="1">
      <alignment horizontal="center" vertical="center" shrinkToFit="1"/>
    </xf>
    <xf numFmtId="0" fontId="4" fillId="0" borderId="85" xfId="2" applyFont="1" applyFill="1" applyBorder="1" applyAlignment="1">
      <alignment horizontal="center" vertical="center"/>
    </xf>
    <xf numFmtId="0" fontId="4" fillId="0" borderId="86" xfId="2" applyFont="1" applyFill="1" applyBorder="1" applyAlignment="1">
      <alignment horizontal="center" vertical="center"/>
    </xf>
    <xf numFmtId="0" fontId="4" fillId="0" borderId="35" xfId="2" applyFont="1" applyFill="1" applyBorder="1" applyAlignment="1">
      <alignment horizontal="center" vertical="center" shrinkToFit="1"/>
    </xf>
    <xf numFmtId="0" fontId="4" fillId="0" borderId="33" xfId="2" applyFont="1" applyFill="1" applyBorder="1" applyAlignment="1">
      <alignment horizontal="center" vertical="center" shrinkToFit="1"/>
    </xf>
    <xf numFmtId="0" fontId="4" fillId="0" borderId="34" xfId="2" applyFont="1" applyFill="1" applyBorder="1" applyAlignment="1">
      <alignment horizontal="center" vertical="center" shrinkToFit="1"/>
    </xf>
    <xf numFmtId="0" fontId="4" fillId="0" borderId="35" xfId="2" applyFont="1" applyFill="1" applyBorder="1" applyAlignment="1">
      <alignment horizontal="center" vertical="center"/>
    </xf>
    <xf numFmtId="0" fontId="4" fillId="0" borderId="35" xfId="2" applyFont="1" applyFill="1" applyBorder="1" applyAlignment="1">
      <alignment horizontal="left" vertical="center"/>
    </xf>
    <xf numFmtId="0" fontId="4" fillId="0" borderId="14" xfId="2" applyFont="1" applyFill="1" applyBorder="1" applyAlignment="1">
      <alignment horizontal="center" vertical="center" wrapText="1"/>
    </xf>
    <xf numFmtId="0" fontId="4" fillId="0" borderId="55" xfId="2" applyFont="1" applyFill="1" applyBorder="1" applyAlignment="1">
      <alignment horizontal="center" vertical="center" wrapText="1"/>
    </xf>
    <xf numFmtId="0" fontId="4" fillId="0" borderId="14" xfId="2" applyFont="1" applyFill="1" applyBorder="1" applyAlignment="1">
      <alignment horizontal="left" vertical="center"/>
    </xf>
    <xf numFmtId="0" fontId="4" fillId="0" borderId="14" xfId="2" applyFont="1" applyFill="1" applyBorder="1" applyAlignment="1">
      <alignment vertical="center"/>
    </xf>
    <xf numFmtId="0" fontId="4" fillId="0" borderId="59" xfId="2" applyFont="1" applyFill="1" applyBorder="1" applyAlignment="1">
      <alignment horizontal="center" vertical="center"/>
    </xf>
    <xf numFmtId="0" fontId="4" fillId="0" borderId="60" xfId="2" applyFont="1" applyFill="1" applyBorder="1" applyAlignment="1">
      <alignment horizontal="center" vertical="center"/>
    </xf>
    <xf numFmtId="0" fontId="4" fillId="0" borderId="61" xfId="2" applyFont="1" applyFill="1" applyBorder="1" applyAlignment="1">
      <alignment horizontal="center" vertical="center"/>
    </xf>
    <xf numFmtId="0" fontId="4" fillId="0" borderId="65" xfId="2" applyFont="1" applyFill="1" applyBorder="1" applyAlignment="1">
      <alignment horizontal="center" vertical="center"/>
    </xf>
    <xf numFmtId="0" fontId="4" fillId="0" borderId="66" xfId="2" applyFont="1" applyFill="1" applyBorder="1" applyAlignment="1">
      <alignment horizontal="center" vertical="center"/>
    </xf>
    <xf numFmtId="0" fontId="4" fillId="0" borderId="67" xfId="2" applyFont="1" applyFill="1" applyBorder="1" applyAlignment="1">
      <alignment horizontal="center" vertical="center"/>
    </xf>
    <xf numFmtId="0" fontId="4" fillId="0" borderId="83" xfId="2" applyFont="1" applyFill="1" applyBorder="1" applyAlignment="1">
      <alignment horizontal="left" vertical="center"/>
    </xf>
    <xf numFmtId="0" fontId="4" fillId="0" borderId="82" xfId="2" applyFont="1" applyFill="1" applyBorder="1" applyAlignment="1">
      <alignment horizontal="left" vertical="center"/>
    </xf>
    <xf numFmtId="0" fontId="4" fillId="0" borderId="84" xfId="2" applyFont="1" applyFill="1" applyBorder="1" applyAlignment="1">
      <alignment horizontal="left" vertical="center"/>
    </xf>
    <xf numFmtId="0" fontId="4" fillId="0" borderId="12" xfId="2" applyFont="1" applyFill="1" applyBorder="1" applyAlignment="1">
      <alignment horizontal="center" vertical="center"/>
    </xf>
    <xf numFmtId="0" fontId="4" fillId="0" borderId="7" xfId="2" applyFont="1" applyFill="1" applyBorder="1" applyAlignment="1">
      <alignment horizontal="center" vertical="center"/>
    </xf>
    <xf numFmtId="0" fontId="4" fillId="0" borderId="50" xfId="2" applyFont="1" applyFill="1" applyBorder="1" applyAlignment="1">
      <alignment horizontal="center" vertical="center"/>
    </xf>
    <xf numFmtId="0" fontId="4" fillId="0" borderId="12" xfId="2" applyFont="1" applyFill="1" applyBorder="1" applyAlignment="1">
      <alignment horizontal="center" vertical="center" shrinkToFit="1"/>
    </xf>
    <xf numFmtId="0" fontId="4" fillId="0" borderId="56" xfId="2" applyFont="1" applyFill="1" applyBorder="1" applyAlignment="1">
      <alignment horizontal="center" vertical="center"/>
    </xf>
    <xf numFmtId="0" fontId="4" fillId="0" borderId="51" xfId="2" applyFont="1" applyFill="1" applyBorder="1" applyAlignment="1">
      <alignment horizontal="center" vertical="center" wrapText="1"/>
    </xf>
    <xf numFmtId="0" fontId="4" fillId="0" borderId="52" xfId="2" applyFont="1" applyFill="1" applyBorder="1" applyAlignment="1">
      <alignment horizontal="center" vertical="center" wrapText="1"/>
    </xf>
    <xf numFmtId="0" fontId="4" fillId="0" borderId="31" xfId="2" applyFont="1" applyFill="1" applyBorder="1" applyAlignment="1">
      <alignment horizontal="center" vertical="center" wrapText="1"/>
    </xf>
    <xf numFmtId="0" fontId="4" fillId="0" borderId="0" xfId="2" applyFont="1" applyFill="1" applyBorder="1" applyAlignment="1">
      <alignment horizontal="center" vertical="center" wrapText="1"/>
    </xf>
    <xf numFmtId="0" fontId="4" fillId="0" borderId="8" xfId="2" applyFont="1" applyFill="1" applyBorder="1" applyAlignment="1">
      <alignment horizontal="center" vertical="center" wrapText="1"/>
    </xf>
    <xf numFmtId="0" fontId="4" fillId="0" borderId="54" xfId="2" applyFont="1" applyFill="1" applyBorder="1" applyAlignment="1">
      <alignment horizontal="center" vertical="center" wrapText="1"/>
    </xf>
    <xf numFmtId="0" fontId="4" fillId="0" borderId="33" xfId="2" applyFont="1" applyFill="1" applyBorder="1" applyAlignment="1">
      <alignment horizontal="center" vertical="center" wrapText="1"/>
    </xf>
    <xf numFmtId="0" fontId="4" fillId="0" borderId="78" xfId="2" applyFont="1" applyFill="1" applyBorder="1" applyAlignment="1">
      <alignment horizontal="center" vertical="center" wrapText="1"/>
    </xf>
    <xf numFmtId="0" fontId="20" fillId="0" borderId="5" xfId="0" applyFont="1" applyFill="1" applyBorder="1" applyAlignment="1">
      <alignment horizontal="left" vertical="center"/>
    </xf>
    <xf numFmtId="0" fontId="20" fillId="0" borderId="2" xfId="0" applyFont="1" applyFill="1" applyBorder="1" applyAlignment="1">
      <alignment horizontal="left" vertical="center"/>
    </xf>
    <xf numFmtId="0" fontId="20" fillId="0" borderId="6" xfId="0" applyFont="1" applyFill="1" applyBorder="1" applyAlignment="1">
      <alignment horizontal="left" vertical="center"/>
    </xf>
    <xf numFmtId="0" fontId="20" fillId="0" borderId="4" xfId="0" applyFont="1" applyFill="1" applyBorder="1" applyAlignment="1">
      <alignment horizontal="left" vertical="center"/>
    </xf>
    <xf numFmtId="0" fontId="20" fillId="0" borderId="14" xfId="0" applyFont="1" applyFill="1" applyBorder="1" applyAlignment="1">
      <alignment horizontal="center" vertical="center"/>
    </xf>
    <xf numFmtId="0" fontId="20" fillId="0" borderId="15" xfId="0" applyFont="1" applyFill="1" applyBorder="1" applyAlignment="1">
      <alignment horizontal="center" vertical="center"/>
    </xf>
    <xf numFmtId="0" fontId="20" fillId="0" borderId="14" xfId="0" applyFont="1" applyFill="1" applyBorder="1" applyAlignment="1">
      <alignment horizontal="distributed" vertical="center"/>
    </xf>
    <xf numFmtId="0" fontId="18" fillId="0" borderId="0" xfId="0" applyFont="1" applyFill="1" applyBorder="1" applyAlignment="1">
      <alignment horizontal="center" vertical="top" wrapText="1"/>
    </xf>
    <xf numFmtId="0" fontId="18" fillId="0" borderId="6" xfId="0" applyFont="1" applyFill="1" applyBorder="1" applyAlignment="1">
      <alignment horizontal="center" vertical="top" wrapText="1"/>
    </xf>
    <xf numFmtId="0" fontId="21" fillId="0" borderId="0" xfId="0" applyFont="1" applyFill="1" applyAlignment="1">
      <alignment horizontal="center" vertical="center"/>
    </xf>
    <xf numFmtId="0" fontId="19" fillId="0" borderId="13" xfId="0" applyFont="1" applyFill="1" applyBorder="1" applyAlignment="1">
      <alignment horizontal="left" vertical="center" wrapText="1"/>
    </xf>
    <xf numFmtId="0" fontId="19" fillId="0" borderId="14" xfId="0" applyFont="1" applyFill="1" applyBorder="1" applyAlignment="1">
      <alignment horizontal="left" vertical="center" wrapText="1"/>
    </xf>
    <xf numFmtId="0" fontId="19" fillId="0" borderId="15" xfId="0" applyFont="1" applyFill="1" applyBorder="1" applyAlignment="1">
      <alignment horizontal="left" vertical="center" wrapText="1"/>
    </xf>
    <xf numFmtId="0" fontId="18" fillId="0" borderId="1" xfId="0" applyFont="1" applyFill="1" applyBorder="1" applyAlignment="1">
      <alignment horizontal="center" vertical="center"/>
    </xf>
    <xf numFmtId="0" fontId="18" fillId="0" borderId="5" xfId="0" applyFont="1" applyFill="1" applyBorder="1" applyAlignment="1">
      <alignment horizontal="center" vertical="center"/>
    </xf>
    <xf numFmtId="0" fontId="19" fillId="0" borderId="14" xfId="0" applyFont="1" applyFill="1" applyBorder="1" applyAlignment="1">
      <alignment horizontal="center" vertical="center"/>
    </xf>
    <xf numFmtId="0" fontId="19" fillId="0" borderId="15" xfId="0" applyFont="1" applyFill="1" applyBorder="1" applyAlignment="1">
      <alignment horizontal="center" vertical="center"/>
    </xf>
    <xf numFmtId="0" fontId="19" fillId="0" borderId="14" xfId="0" applyFont="1" applyFill="1" applyBorder="1" applyAlignment="1">
      <alignment horizontal="left" vertical="center"/>
    </xf>
    <xf numFmtId="0" fontId="19" fillId="0" borderId="15" xfId="0" applyFont="1" applyFill="1" applyBorder="1" applyAlignment="1">
      <alignment horizontal="left" vertical="center"/>
    </xf>
    <xf numFmtId="0" fontId="19" fillId="0" borderId="14" xfId="0" applyFont="1" applyFill="1" applyBorder="1" applyAlignment="1">
      <alignment vertical="center"/>
    </xf>
    <xf numFmtId="0" fontId="19" fillId="0" borderId="15" xfId="0" applyFont="1" applyFill="1" applyBorder="1" applyAlignment="1">
      <alignment vertical="center"/>
    </xf>
    <xf numFmtId="49" fontId="19" fillId="0" borderId="14" xfId="0" applyNumberFormat="1" applyFont="1" applyFill="1" applyBorder="1" applyAlignment="1">
      <alignment horizontal="left" vertical="center"/>
    </xf>
    <xf numFmtId="49" fontId="19" fillId="0" borderId="15" xfId="0" applyNumberFormat="1" applyFont="1" applyFill="1" applyBorder="1" applyAlignment="1">
      <alignment horizontal="left" vertical="center"/>
    </xf>
    <xf numFmtId="0" fontId="24" fillId="0" borderId="0" xfId="0" applyFont="1" applyFill="1">
      <alignment vertical="center"/>
    </xf>
  </cellXfs>
  <cellStyles count="4">
    <cellStyle name="桁区切り" xfId="1" builtinId="6"/>
    <cellStyle name="標準" xfId="0" builtinId="0"/>
    <cellStyle name="標準 2" xfId="2" xr:uid="{00000000-0005-0000-0000-000002000000}"/>
    <cellStyle name="標準_健康保険等資格取得喪失証明書" xfId="3" xr:uid="{00000000-0005-0000-0000-00000300000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76893</xdr:colOff>
      <xdr:row>15</xdr:row>
      <xdr:rowOff>982980</xdr:rowOff>
    </xdr:from>
    <xdr:to>
      <xdr:col>2</xdr:col>
      <xdr:colOff>1448493</xdr:colOff>
      <xdr:row>17</xdr:row>
      <xdr:rowOff>205740</xdr:rowOff>
    </xdr:to>
    <xdr:sp macro="" textlink="">
      <xdr:nvSpPr>
        <xdr:cNvPr id="2" name="大かっこ 1">
          <a:extLst>
            <a:ext uri="{FF2B5EF4-FFF2-40B4-BE49-F238E27FC236}">
              <a16:creationId xmlns:a16="http://schemas.microsoft.com/office/drawing/2014/main" id="{00000000-0008-0000-0800-000002000000}"/>
            </a:ext>
          </a:extLst>
        </xdr:cNvPr>
        <xdr:cNvSpPr/>
      </xdr:nvSpPr>
      <xdr:spPr>
        <a:xfrm>
          <a:off x="351213" y="10126980"/>
          <a:ext cx="1371600" cy="739140"/>
        </a:xfrm>
        <a:prstGeom prst="bracketPair">
          <a:avLst>
            <a:gd name="adj" fmla="val 9641"/>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50"/>
  <sheetViews>
    <sheetView tabSelected="1" topLeftCell="A42" zoomScale="85" zoomScaleNormal="85" workbookViewId="0">
      <selection activeCell="B29" sqref="B29"/>
    </sheetView>
  </sheetViews>
  <sheetFormatPr defaultColWidth="10.6640625" defaultRowHeight="40" customHeight="1" x14ac:dyDescent="0.55000000000000004"/>
  <cols>
    <col min="1" max="1" width="20.1640625" style="54" bestFit="1" customWidth="1"/>
    <col min="2" max="2" width="37.4140625" style="54" bestFit="1" customWidth="1"/>
    <col min="3" max="3" width="55" style="54" customWidth="1"/>
    <col min="4" max="9" width="10.6640625" style="54"/>
    <col min="10" max="10" width="14.4140625" style="54" bestFit="1" customWidth="1"/>
    <col min="11" max="12" width="10.6640625" style="54"/>
    <col min="13" max="13" width="22.83203125" style="54" bestFit="1" customWidth="1"/>
    <col min="14" max="14" width="10.6640625" style="54"/>
    <col min="15" max="15" width="27.4140625" style="54" bestFit="1" customWidth="1"/>
    <col min="16" max="16" width="21.33203125" style="54" bestFit="1" customWidth="1"/>
    <col min="17" max="16384" width="10.6640625" style="54"/>
  </cols>
  <sheetData>
    <row r="1" spans="1:16" s="172" customFormat="1" ht="40" customHeight="1" x14ac:dyDescent="0.55000000000000004">
      <c r="A1" s="89" t="s">
        <v>114</v>
      </c>
      <c r="B1" s="88" t="s">
        <v>115</v>
      </c>
      <c r="C1" s="89" t="s">
        <v>116</v>
      </c>
    </row>
    <row r="2" spans="1:16" s="172" customFormat="1" ht="40" customHeight="1" x14ac:dyDescent="0.55000000000000004">
      <c r="A2" s="174" t="s">
        <v>23</v>
      </c>
      <c r="B2" s="175" t="s">
        <v>854</v>
      </c>
      <c r="C2" s="173" t="s">
        <v>863</v>
      </c>
    </row>
    <row r="3" spans="1:16" s="172" customFormat="1" ht="40" customHeight="1" x14ac:dyDescent="0.55000000000000004">
      <c r="A3" s="174" t="s">
        <v>758</v>
      </c>
      <c r="B3" s="175" t="s">
        <v>854</v>
      </c>
      <c r="C3" s="173" t="s">
        <v>851</v>
      </c>
    </row>
    <row r="4" spans="1:16" ht="40" customHeight="1" x14ac:dyDescent="0.55000000000000004">
      <c r="A4" s="60" t="s">
        <v>646</v>
      </c>
      <c r="B4" s="176" t="s">
        <v>855</v>
      </c>
      <c r="C4" s="94" t="s">
        <v>679</v>
      </c>
    </row>
    <row r="5" spans="1:16" ht="40" customHeight="1" x14ac:dyDescent="0.55000000000000004">
      <c r="A5" s="60" t="s">
        <v>117</v>
      </c>
      <c r="B5" s="177" t="s">
        <v>856</v>
      </c>
      <c r="C5" s="60" t="s">
        <v>677</v>
      </c>
    </row>
    <row r="6" spans="1:16" ht="40" customHeight="1" x14ac:dyDescent="0.55000000000000004">
      <c r="A6" s="60" t="s">
        <v>118</v>
      </c>
      <c r="B6" s="177" t="s">
        <v>857</v>
      </c>
      <c r="C6" s="60" t="s">
        <v>678</v>
      </c>
    </row>
    <row r="7" spans="1:16" ht="40" customHeight="1" x14ac:dyDescent="0.55000000000000004">
      <c r="A7" s="60" t="s">
        <v>759</v>
      </c>
      <c r="B7" s="177" t="s">
        <v>858</v>
      </c>
      <c r="C7" s="94" t="s">
        <v>864</v>
      </c>
    </row>
    <row r="8" spans="1:16" ht="40" customHeight="1" x14ac:dyDescent="0.55000000000000004">
      <c r="A8" s="60" t="s">
        <v>644</v>
      </c>
      <c r="B8" s="177"/>
      <c r="C8" s="94" t="s">
        <v>682</v>
      </c>
    </row>
    <row r="9" spans="1:16" ht="40" customHeight="1" x14ac:dyDescent="0.55000000000000004">
      <c r="A9" s="60" t="s">
        <v>30</v>
      </c>
      <c r="B9" s="177" t="s">
        <v>859</v>
      </c>
      <c r="C9" s="60" t="s">
        <v>681</v>
      </c>
    </row>
    <row r="10" spans="1:16" ht="40" customHeight="1" x14ac:dyDescent="0.55000000000000004">
      <c r="A10" s="60" t="s">
        <v>647</v>
      </c>
      <c r="B10" s="177"/>
      <c r="C10" s="60"/>
    </row>
    <row r="11" spans="1:16" ht="40" customHeight="1" x14ac:dyDescent="0.55000000000000004">
      <c r="A11" s="60" t="s">
        <v>654</v>
      </c>
      <c r="B11" s="177"/>
      <c r="C11" s="60"/>
      <c r="F11" s="54" t="s">
        <v>648</v>
      </c>
      <c r="G11" s="54" t="s">
        <v>656</v>
      </c>
      <c r="H11" s="54" t="s">
        <v>659</v>
      </c>
      <c r="I11" s="54" t="s">
        <v>668</v>
      </c>
      <c r="J11" s="54" t="s">
        <v>670</v>
      </c>
      <c r="K11" s="54" t="s">
        <v>675</v>
      </c>
      <c r="L11" s="54" t="s">
        <v>688</v>
      </c>
      <c r="M11" s="54" t="s">
        <v>692</v>
      </c>
      <c r="O11" s="88" t="s">
        <v>867</v>
      </c>
      <c r="P11" s="89" t="s">
        <v>674</v>
      </c>
    </row>
    <row r="12" spans="1:16" ht="40" customHeight="1" x14ac:dyDescent="0.55000000000000004">
      <c r="A12" s="60" t="s">
        <v>655</v>
      </c>
      <c r="B12" s="177"/>
      <c r="C12" s="60"/>
      <c r="F12" s="54" t="s">
        <v>649</v>
      </c>
      <c r="G12" s="54" t="s">
        <v>657</v>
      </c>
      <c r="H12" s="54" t="s">
        <v>660</v>
      </c>
      <c r="I12" s="54" t="s">
        <v>36</v>
      </c>
      <c r="J12" s="54" t="s">
        <v>37</v>
      </c>
      <c r="K12" s="54" t="s">
        <v>676</v>
      </c>
      <c r="L12" s="54" t="s">
        <v>689</v>
      </c>
      <c r="O12" s="260" t="s">
        <v>893</v>
      </c>
      <c r="P12" s="261" t="s">
        <v>868</v>
      </c>
    </row>
    <row r="13" spans="1:16" ht="40" customHeight="1" x14ac:dyDescent="0.55000000000000004">
      <c r="A13" s="60" t="s">
        <v>654</v>
      </c>
      <c r="B13" s="177"/>
      <c r="C13" s="60"/>
      <c r="F13" s="54" t="s">
        <v>650</v>
      </c>
      <c r="H13" s="54" t="s">
        <v>661</v>
      </c>
      <c r="J13" s="54" t="s">
        <v>796</v>
      </c>
      <c r="L13" s="54" t="s">
        <v>690</v>
      </c>
      <c r="O13" s="260" t="s">
        <v>869</v>
      </c>
      <c r="P13" s="261" t="s">
        <v>870</v>
      </c>
    </row>
    <row r="14" spans="1:16" ht="40" customHeight="1" x14ac:dyDescent="0.55000000000000004">
      <c r="A14" s="60" t="s">
        <v>658</v>
      </c>
      <c r="B14" s="177"/>
      <c r="C14" s="60"/>
      <c r="F14" s="54" t="s">
        <v>651</v>
      </c>
      <c r="H14" s="54" t="s">
        <v>662</v>
      </c>
      <c r="I14" s="95"/>
      <c r="L14" s="54" t="s">
        <v>691</v>
      </c>
      <c r="O14" s="260" t="s">
        <v>871</v>
      </c>
      <c r="P14" s="261" t="s">
        <v>872</v>
      </c>
    </row>
    <row r="15" spans="1:16" ht="40" customHeight="1" x14ac:dyDescent="0.55000000000000004">
      <c r="A15" s="60" t="s">
        <v>663</v>
      </c>
      <c r="B15" s="178"/>
      <c r="C15" s="96"/>
      <c r="F15" s="54" t="s">
        <v>652</v>
      </c>
      <c r="O15" s="260" t="s">
        <v>873</v>
      </c>
      <c r="P15" s="261" t="s">
        <v>874</v>
      </c>
    </row>
    <row r="16" spans="1:16" ht="40" customHeight="1" x14ac:dyDescent="0.55000000000000004">
      <c r="A16" s="60" t="s">
        <v>16</v>
      </c>
      <c r="B16" s="177" t="s">
        <v>858</v>
      </c>
      <c r="C16" s="94" t="s">
        <v>864</v>
      </c>
      <c r="F16" s="54" t="s">
        <v>653</v>
      </c>
      <c r="O16" s="260" t="s">
        <v>875</v>
      </c>
      <c r="P16" s="261" t="s">
        <v>876</v>
      </c>
    </row>
    <row r="17" spans="1:16" ht="40" customHeight="1" x14ac:dyDescent="0.55000000000000004">
      <c r="A17" s="60" t="s">
        <v>673</v>
      </c>
      <c r="B17" s="179"/>
      <c r="C17" s="60" t="s">
        <v>770</v>
      </c>
      <c r="O17" s="262"/>
      <c r="P17" s="261" t="s">
        <v>877</v>
      </c>
    </row>
    <row r="18" spans="1:16" ht="40" customHeight="1" x14ac:dyDescent="0.55000000000000004">
      <c r="A18" s="60" t="s">
        <v>674</v>
      </c>
      <c r="B18" s="179"/>
      <c r="C18" s="60" t="s">
        <v>770</v>
      </c>
      <c r="O18" s="55"/>
      <c r="P18" s="261" t="s">
        <v>878</v>
      </c>
    </row>
    <row r="19" spans="1:16" ht="40" customHeight="1" x14ac:dyDescent="0.55000000000000004">
      <c r="A19" s="60" t="s">
        <v>19</v>
      </c>
      <c r="B19" s="180" t="s">
        <v>862</v>
      </c>
      <c r="C19" s="60"/>
      <c r="O19" s="55"/>
      <c r="P19" s="263" t="s">
        <v>879</v>
      </c>
    </row>
    <row r="20" spans="1:16" ht="40" customHeight="1" x14ac:dyDescent="0.55000000000000004">
      <c r="A20" s="60" t="s">
        <v>20</v>
      </c>
      <c r="B20" s="178"/>
      <c r="C20" s="60"/>
      <c r="O20" s="55"/>
      <c r="P20" s="261" t="s">
        <v>880</v>
      </c>
    </row>
    <row r="21" spans="1:16" ht="40" customHeight="1" x14ac:dyDescent="0.55000000000000004">
      <c r="A21" s="60" t="s">
        <v>667</v>
      </c>
      <c r="B21" s="178"/>
      <c r="C21" s="60" t="s">
        <v>683</v>
      </c>
      <c r="O21" s="55"/>
      <c r="P21" s="261" t="s">
        <v>881</v>
      </c>
    </row>
    <row r="22" spans="1:16" ht="40" customHeight="1" x14ac:dyDescent="0.55000000000000004">
      <c r="A22" s="60" t="s">
        <v>669</v>
      </c>
      <c r="B22" s="179"/>
      <c r="C22" s="60" t="s">
        <v>770</v>
      </c>
      <c r="O22" s="55"/>
      <c r="P22" s="261" t="s">
        <v>891</v>
      </c>
    </row>
    <row r="23" spans="1:16" ht="40" customHeight="1" x14ac:dyDescent="0.55000000000000004">
      <c r="A23" s="60" t="s">
        <v>707</v>
      </c>
      <c r="B23" s="175" t="s">
        <v>854</v>
      </c>
      <c r="C23" s="173" t="s">
        <v>852</v>
      </c>
      <c r="O23" s="55"/>
      <c r="P23" s="261" t="s">
        <v>882</v>
      </c>
    </row>
    <row r="24" spans="1:16" ht="40" customHeight="1" x14ac:dyDescent="0.55000000000000004">
      <c r="A24" s="60" t="s">
        <v>708</v>
      </c>
      <c r="B24" s="178" t="s">
        <v>861</v>
      </c>
      <c r="C24" s="60"/>
      <c r="O24" s="55"/>
      <c r="P24" s="261" t="s">
        <v>883</v>
      </c>
    </row>
    <row r="25" spans="1:16" ht="40" customHeight="1" x14ac:dyDescent="0.55000000000000004">
      <c r="A25" s="60" t="s">
        <v>687</v>
      </c>
      <c r="B25" s="181"/>
      <c r="C25" s="60"/>
      <c r="O25" s="55"/>
      <c r="P25" s="261" t="s">
        <v>884</v>
      </c>
    </row>
    <row r="26" spans="1:16" ht="40" customHeight="1" x14ac:dyDescent="0.55000000000000004">
      <c r="A26" s="60" t="s">
        <v>9</v>
      </c>
      <c r="B26" s="181"/>
      <c r="C26" s="60"/>
      <c r="O26" s="55"/>
      <c r="P26" s="261" t="s">
        <v>885</v>
      </c>
    </row>
    <row r="27" spans="1:16" ht="40" customHeight="1" x14ac:dyDescent="0.55000000000000004">
      <c r="A27" s="60" t="s">
        <v>685</v>
      </c>
      <c r="B27" s="181"/>
      <c r="C27" s="60"/>
      <c r="O27" s="55"/>
      <c r="P27" s="261" t="s">
        <v>886</v>
      </c>
    </row>
    <row r="28" spans="1:16" ht="40" customHeight="1" x14ac:dyDescent="0.55000000000000004">
      <c r="A28" s="60" t="s">
        <v>46</v>
      </c>
      <c r="B28" s="256">
        <f>B30-B25-B26-B27-B29</f>
        <v>0</v>
      </c>
      <c r="C28" s="60" t="s">
        <v>761</v>
      </c>
      <c r="P28" s="261" t="s">
        <v>887</v>
      </c>
    </row>
    <row r="29" spans="1:16" ht="40" customHeight="1" x14ac:dyDescent="0.55000000000000004">
      <c r="A29" s="60" t="s">
        <v>760</v>
      </c>
      <c r="B29" s="181">
        <v>0</v>
      </c>
      <c r="C29" s="60"/>
      <c r="P29" s="179"/>
    </row>
    <row r="30" spans="1:16" ht="40" customHeight="1" x14ac:dyDescent="0.55000000000000004">
      <c r="A30" s="60" t="s">
        <v>762</v>
      </c>
      <c r="B30" s="256">
        <f>B37</f>
        <v>0</v>
      </c>
      <c r="C30" s="60" t="s">
        <v>761</v>
      </c>
    </row>
    <row r="31" spans="1:16" ht="40" customHeight="1" x14ac:dyDescent="0.55000000000000004">
      <c r="A31" s="60" t="s">
        <v>38</v>
      </c>
      <c r="B31" s="182"/>
      <c r="C31" s="60" t="s">
        <v>897</v>
      </c>
    </row>
    <row r="32" spans="1:16" ht="40" customHeight="1" x14ac:dyDescent="0.55000000000000004">
      <c r="A32" s="60" t="s">
        <v>39</v>
      </c>
      <c r="B32" s="182"/>
      <c r="C32" s="60" t="s">
        <v>897</v>
      </c>
    </row>
    <row r="33" spans="1:7" ht="40" customHeight="1" x14ac:dyDescent="0.55000000000000004">
      <c r="A33" s="60" t="s">
        <v>40</v>
      </c>
      <c r="B33" s="182"/>
      <c r="C33" s="60" t="s">
        <v>897</v>
      </c>
    </row>
    <row r="34" spans="1:7" ht="40" customHeight="1" x14ac:dyDescent="0.55000000000000004">
      <c r="A34" s="60" t="s">
        <v>41</v>
      </c>
      <c r="B34" s="182"/>
      <c r="C34" s="60" t="s">
        <v>897</v>
      </c>
    </row>
    <row r="35" spans="1:7" ht="40" customHeight="1" x14ac:dyDescent="0.55000000000000004">
      <c r="A35" s="60" t="s">
        <v>42</v>
      </c>
      <c r="B35" s="182"/>
      <c r="C35" s="60" t="s">
        <v>897</v>
      </c>
    </row>
    <row r="36" spans="1:7" ht="40" hidden="1" customHeight="1" x14ac:dyDescent="0.55000000000000004">
      <c r="A36" s="60" t="s">
        <v>43</v>
      </c>
      <c r="B36" s="257"/>
      <c r="C36" s="60" t="s">
        <v>761</v>
      </c>
    </row>
    <row r="37" spans="1:7" ht="40" customHeight="1" x14ac:dyDescent="0.55000000000000004">
      <c r="A37" s="60" t="s">
        <v>671</v>
      </c>
      <c r="B37" s="257">
        <f>SUM(B31,B32,B33,B34,B35,B36)</f>
        <v>0</v>
      </c>
      <c r="C37" s="60" t="s">
        <v>761</v>
      </c>
      <c r="E37" s="97"/>
      <c r="F37" s="98"/>
      <c r="G37" s="98"/>
    </row>
    <row r="38" spans="1:7" ht="40" customHeight="1" x14ac:dyDescent="0.55000000000000004">
      <c r="A38" s="60" t="s">
        <v>799</v>
      </c>
      <c r="B38" s="183" t="s">
        <v>860</v>
      </c>
      <c r="C38" s="60"/>
    </row>
    <row r="39" spans="1:7" ht="40" customHeight="1" x14ac:dyDescent="0.55000000000000004">
      <c r="A39" s="60" t="s">
        <v>672</v>
      </c>
      <c r="B39" s="177" t="s">
        <v>857</v>
      </c>
      <c r="C39" s="60"/>
    </row>
    <row r="40" spans="1:7" ht="40" customHeight="1" x14ac:dyDescent="0.55000000000000004">
      <c r="A40" s="60" t="s">
        <v>26</v>
      </c>
      <c r="B40" s="177" t="s">
        <v>858</v>
      </c>
      <c r="C40" s="94" t="s">
        <v>864</v>
      </c>
    </row>
    <row r="41" spans="1:7" ht="40" customHeight="1" x14ac:dyDescent="0.55000000000000004">
      <c r="A41" s="60" t="s">
        <v>48</v>
      </c>
      <c r="B41" s="177" t="s">
        <v>859</v>
      </c>
      <c r="C41" s="60"/>
    </row>
    <row r="42" spans="1:7" ht="40" customHeight="1" x14ac:dyDescent="0.55000000000000004">
      <c r="A42" s="60" t="s">
        <v>31</v>
      </c>
      <c r="B42" s="176" t="s">
        <v>855</v>
      </c>
      <c r="C42" s="60"/>
    </row>
    <row r="43" spans="1:7" ht="40" customHeight="1" x14ac:dyDescent="0.55000000000000004">
      <c r="A43" s="60" t="s">
        <v>32</v>
      </c>
      <c r="B43" s="176" t="s">
        <v>855</v>
      </c>
      <c r="C43" s="60"/>
    </row>
    <row r="44" spans="1:7" ht="40" customHeight="1" x14ac:dyDescent="0.55000000000000004">
      <c r="A44" s="60" t="s">
        <v>840</v>
      </c>
      <c r="B44" s="175" t="s">
        <v>854</v>
      </c>
      <c r="C44" s="173" t="s">
        <v>863</v>
      </c>
    </row>
    <row r="45" spans="1:7" ht="40" customHeight="1" x14ac:dyDescent="0.55000000000000004">
      <c r="A45" s="60" t="s">
        <v>725</v>
      </c>
      <c r="B45" s="175" t="s">
        <v>854</v>
      </c>
      <c r="C45" s="173" t="s">
        <v>865</v>
      </c>
    </row>
    <row r="46" spans="1:7" ht="40" customHeight="1" x14ac:dyDescent="0.55000000000000004">
      <c r="A46" s="60" t="s">
        <v>846</v>
      </c>
      <c r="B46" s="175" t="s">
        <v>854</v>
      </c>
      <c r="C46" s="173"/>
    </row>
    <row r="47" spans="1:7" ht="40" customHeight="1" x14ac:dyDescent="0.55000000000000004">
      <c r="A47" s="60" t="s">
        <v>892</v>
      </c>
      <c r="B47" s="175" t="s">
        <v>854</v>
      </c>
      <c r="C47" s="173" t="s">
        <v>888</v>
      </c>
    </row>
    <row r="48" spans="1:7" ht="60" customHeight="1" x14ac:dyDescent="0.55000000000000004">
      <c r="A48" s="60" t="s">
        <v>726</v>
      </c>
      <c r="B48" s="175" t="s">
        <v>854</v>
      </c>
      <c r="C48" s="173" t="s">
        <v>889</v>
      </c>
    </row>
    <row r="49" spans="1:3" ht="40" customHeight="1" x14ac:dyDescent="0.55000000000000004">
      <c r="A49" s="60" t="s">
        <v>814</v>
      </c>
      <c r="B49" s="175" t="s">
        <v>854</v>
      </c>
      <c r="C49" s="173" t="s">
        <v>866</v>
      </c>
    </row>
    <row r="50" spans="1:3" ht="40" customHeight="1" x14ac:dyDescent="0.55000000000000004">
      <c r="A50" s="60" t="s">
        <v>841</v>
      </c>
      <c r="B50" s="175" t="s">
        <v>854</v>
      </c>
      <c r="C50" s="173" t="s">
        <v>866</v>
      </c>
    </row>
  </sheetData>
  <phoneticPr fontId="2"/>
  <dataValidations count="6">
    <dataValidation type="list" allowBlank="1" showInputMessage="1" showErrorMessage="1" sqref="B22" xr:uid="{00000000-0002-0000-0000-000000000000}">
      <formula1>$J$11:$J$13</formula1>
    </dataValidation>
    <dataValidation type="list" allowBlank="1" showInputMessage="1" showErrorMessage="1" sqref="B14" xr:uid="{00000000-0002-0000-0000-000001000000}">
      <formula1>$H$11:$H$14</formula1>
    </dataValidation>
    <dataValidation type="list" allowBlank="1" showInputMessage="1" showErrorMessage="1" sqref="B13" xr:uid="{00000000-0002-0000-0000-000002000000}">
      <formula1>$G$11:$G$12</formula1>
    </dataValidation>
    <dataValidation type="list" allowBlank="1" showInputMessage="1" showErrorMessage="1" sqref="B11" xr:uid="{00000000-0002-0000-0000-000003000000}">
      <formula1>$F$11:$F$16</formula1>
    </dataValidation>
    <dataValidation type="list" allowBlank="1" showInputMessage="1" showErrorMessage="1" sqref="B17" xr:uid="{00000000-0002-0000-0000-000004000000}">
      <formula1>$O$12:$O$17</formula1>
    </dataValidation>
    <dataValidation type="list" allowBlank="1" showInputMessage="1" showErrorMessage="1" sqref="B18" xr:uid="{00000000-0002-0000-0000-000005000000}">
      <formula1>$P$12:$P$29</formula1>
    </dataValidation>
  </dataValidations>
  <pageMargins left="0.7" right="0.7" top="0.75" bottom="0.75" header="0.3" footer="0.3"/>
  <pageSetup paperSize="9"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M20"/>
  <sheetViews>
    <sheetView view="pageBreakPreview" zoomScale="85" zoomScaleNormal="85" zoomScaleSheetLayoutView="85" workbookViewId="0">
      <selection activeCell="D17" sqref="D17:F17"/>
    </sheetView>
  </sheetViews>
  <sheetFormatPr defaultColWidth="8.83203125" defaultRowHeight="20" customHeight="1" x14ac:dyDescent="0.55000000000000004"/>
  <cols>
    <col min="1" max="1" width="0.9140625" style="190" customWidth="1"/>
    <col min="2" max="2" width="25.6640625" style="190" customWidth="1"/>
    <col min="3" max="3" width="2.5" style="190" customWidth="1"/>
    <col min="4" max="4" width="10.6640625" style="190" customWidth="1"/>
    <col min="5" max="5" width="45.6640625" style="190" customWidth="1"/>
    <col min="6" max="6" width="3.33203125" style="190" customWidth="1"/>
    <col min="7" max="7" width="0.9140625" style="190" customWidth="1"/>
    <col min="8" max="8" width="8.83203125" style="190"/>
    <col min="9" max="9" width="8.83203125" style="191"/>
    <col min="10" max="16384" width="8.83203125" style="190"/>
  </cols>
  <sheetData>
    <row r="1" spans="2:13" ht="5" customHeight="1" x14ac:dyDescent="0.55000000000000004"/>
    <row r="2" spans="2:13" ht="20" customHeight="1" x14ac:dyDescent="0.55000000000000004">
      <c r="B2" s="190" t="s">
        <v>800</v>
      </c>
    </row>
    <row r="3" spans="2:13" ht="30" customHeight="1" x14ac:dyDescent="0.55000000000000004">
      <c r="B3" s="562" t="s">
        <v>812</v>
      </c>
      <c r="C3" s="563"/>
      <c r="D3" s="563"/>
      <c r="E3" s="563"/>
      <c r="F3" s="192"/>
    </row>
    <row r="4" spans="2:13" ht="30" customHeight="1" x14ac:dyDescent="0.55000000000000004">
      <c r="B4" s="193"/>
      <c r="C4" s="191"/>
      <c r="D4" s="191"/>
      <c r="E4" s="191"/>
      <c r="F4" s="194"/>
    </row>
    <row r="5" spans="2:13" ht="30" customHeight="1" x14ac:dyDescent="0.55000000000000004">
      <c r="B5" s="193"/>
      <c r="C5" s="191"/>
      <c r="D5" s="191"/>
      <c r="E5" s="195" t="str">
        <f>'入力シート（実績報告時）'!B3</f>
        <v>令和○年○月○日</v>
      </c>
      <c r="F5" s="196"/>
    </row>
    <row r="6" spans="2:13" ht="30" customHeight="1" x14ac:dyDescent="0.55000000000000004">
      <c r="B6" s="193" t="s">
        <v>801</v>
      </c>
      <c r="C6" s="191"/>
      <c r="D6" s="191"/>
      <c r="E6" s="191"/>
      <c r="F6" s="194"/>
    </row>
    <row r="7" spans="2:13" ht="30" customHeight="1" x14ac:dyDescent="0.4">
      <c r="B7" s="193"/>
      <c r="C7" s="205" t="s">
        <v>802</v>
      </c>
      <c r="D7" s="191"/>
      <c r="E7" s="191"/>
      <c r="F7" s="194"/>
    </row>
    <row r="8" spans="2:13" ht="30" customHeight="1" x14ac:dyDescent="0.4">
      <c r="B8" s="193"/>
      <c r="C8" s="191"/>
      <c r="D8" s="204" t="s">
        <v>803</v>
      </c>
      <c r="E8" s="205" t="str">
        <f>'入力シート（実績報告時）'!B7</f>
        <v>いわき市○○○○○○○番地の○</v>
      </c>
      <c r="F8" s="194"/>
    </row>
    <row r="9" spans="2:13" ht="30" customHeight="1" x14ac:dyDescent="0.4">
      <c r="B9" s="193"/>
      <c r="C9" s="191"/>
      <c r="D9" s="206" t="s">
        <v>804</v>
      </c>
      <c r="E9" s="207" t="str">
        <f>'入力シート（実績報告時）'!B4</f>
        <v>○○　○○</v>
      </c>
      <c r="F9" s="194"/>
    </row>
    <row r="10" spans="2:13" ht="30" customHeight="1" x14ac:dyDescent="0.4">
      <c r="B10" s="193"/>
      <c r="C10" s="191"/>
      <c r="D10" s="206" t="s">
        <v>48</v>
      </c>
      <c r="E10" s="207" t="str">
        <f>'入力シート（実績報告時）'!B9</f>
        <v>○○○○-○○-○○○○</v>
      </c>
      <c r="F10" s="194"/>
    </row>
    <row r="11" spans="2:13" ht="30" customHeight="1" x14ac:dyDescent="0.55000000000000004">
      <c r="B11" s="193"/>
      <c r="C11" s="191"/>
      <c r="D11" s="191"/>
      <c r="E11" s="191"/>
      <c r="F11" s="194"/>
    </row>
    <row r="12" spans="2:13" ht="30" customHeight="1" x14ac:dyDescent="0.55000000000000004">
      <c r="B12" s="202" t="s">
        <v>805</v>
      </c>
      <c r="C12" s="203"/>
      <c r="D12" s="203"/>
      <c r="E12" s="203"/>
      <c r="F12" s="197"/>
    </row>
    <row r="13" spans="2:13" ht="60" customHeight="1" x14ac:dyDescent="0.55000000000000004">
      <c r="B13" s="198" t="s">
        <v>806</v>
      </c>
      <c r="C13" s="199"/>
      <c r="D13" s="566" t="str">
        <f>'入力シート（実績報告時）'!B16</f>
        <v>いわき市○○○○○○○番地の○</v>
      </c>
      <c r="E13" s="566"/>
      <c r="F13" s="567"/>
    </row>
    <row r="14" spans="2:13" ht="60" customHeight="1" x14ac:dyDescent="0.55000000000000004">
      <c r="B14" s="198" t="s">
        <v>807</v>
      </c>
      <c r="C14" s="200"/>
      <c r="D14" s="570" t="str">
        <f>'入力シート（実績報告時）'!B49</f>
        <v>令和○年○月○日</v>
      </c>
      <c r="E14" s="570"/>
      <c r="F14" s="571"/>
    </row>
    <row r="15" spans="2:13" ht="60" customHeight="1" x14ac:dyDescent="0.55000000000000004">
      <c r="B15" s="198" t="s">
        <v>808</v>
      </c>
      <c r="C15" s="199"/>
      <c r="D15" s="568" t="s">
        <v>813</v>
      </c>
      <c r="E15" s="568"/>
      <c r="F15" s="569"/>
      <c r="I15" s="191" t="s">
        <v>813</v>
      </c>
      <c r="M15" s="201"/>
    </row>
    <row r="16" spans="2:13" ht="60" customHeight="1" x14ac:dyDescent="0.55000000000000004">
      <c r="B16" s="198" t="s">
        <v>809</v>
      </c>
      <c r="C16" s="199"/>
      <c r="D16" s="566" t="s">
        <v>853</v>
      </c>
      <c r="E16" s="566"/>
      <c r="F16" s="567"/>
      <c r="I16" s="191" t="s">
        <v>816</v>
      </c>
    </row>
    <row r="17" spans="2:6" ht="60" customHeight="1" x14ac:dyDescent="0.55000000000000004">
      <c r="B17" s="198" t="s">
        <v>810</v>
      </c>
      <c r="C17" s="199"/>
      <c r="D17" s="564"/>
      <c r="E17" s="564"/>
      <c r="F17" s="565"/>
    </row>
    <row r="18" spans="2:6" ht="60" customHeight="1" x14ac:dyDescent="0.55000000000000004">
      <c r="B18" s="559" t="s">
        <v>811</v>
      </c>
      <c r="C18" s="560"/>
      <c r="D18" s="560"/>
      <c r="E18" s="560"/>
      <c r="F18" s="561"/>
    </row>
    <row r="19" spans="2:6" ht="20" customHeight="1" x14ac:dyDescent="0.55000000000000004">
      <c r="B19" s="190" t="s">
        <v>815</v>
      </c>
    </row>
    <row r="20" spans="2:6" ht="5" customHeight="1" x14ac:dyDescent="0.55000000000000004"/>
  </sheetData>
  <mergeCells count="7">
    <mergeCell ref="B18:F18"/>
    <mergeCell ref="B3:E3"/>
    <mergeCell ref="D17:F17"/>
    <mergeCell ref="D16:F16"/>
    <mergeCell ref="D15:F15"/>
    <mergeCell ref="D14:F14"/>
    <mergeCell ref="D13:F13"/>
  </mergeCells>
  <phoneticPr fontId="2"/>
  <dataValidations count="1">
    <dataValidation type="list" allowBlank="1" showInputMessage="1" showErrorMessage="1" sqref="D15" xr:uid="{00000000-0002-0000-0900-000000000000}">
      <formula1>$I$15:$I$16</formula1>
    </dataValidation>
  </dataValidations>
  <printOptions horizontalCentered="1"/>
  <pageMargins left="0.70866141732283472" right="0.70866141732283472" top="0.74803149606299213" bottom="0.74803149606299213" header="0.31496062992125984" footer="0.31496062992125984"/>
  <pageSetup paperSize="9" scale="8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B265"/>
  <sheetViews>
    <sheetView workbookViewId="0">
      <selection activeCell="M203" sqref="M203"/>
    </sheetView>
  </sheetViews>
  <sheetFormatPr defaultRowHeight="18" x14ac:dyDescent="0.55000000000000004"/>
  <cols>
    <col min="1" max="1" width="9.1640625" bestFit="1" customWidth="1"/>
    <col min="2" max="2" width="28.08203125" bestFit="1" customWidth="1"/>
  </cols>
  <sheetData>
    <row r="1" spans="1:2" x14ac:dyDescent="0.55000000000000004">
      <c r="A1" s="1" t="s">
        <v>119</v>
      </c>
      <c r="B1" s="1" t="s">
        <v>47</v>
      </c>
    </row>
    <row r="2" spans="1:2" x14ac:dyDescent="0.55000000000000004">
      <c r="A2" s="1" t="s">
        <v>120</v>
      </c>
      <c r="B2" s="1" t="s">
        <v>121</v>
      </c>
    </row>
    <row r="3" spans="1:2" x14ac:dyDescent="0.55000000000000004">
      <c r="A3" s="1" t="s">
        <v>122</v>
      </c>
      <c r="B3" s="1" t="s">
        <v>123</v>
      </c>
    </row>
    <row r="4" spans="1:2" x14ac:dyDescent="0.55000000000000004">
      <c r="A4" s="1" t="s">
        <v>124</v>
      </c>
      <c r="B4" s="1" t="s">
        <v>125</v>
      </c>
    </row>
    <row r="5" spans="1:2" x14ac:dyDescent="0.55000000000000004">
      <c r="A5" s="1" t="s">
        <v>126</v>
      </c>
      <c r="B5" s="1" t="s">
        <v>127</v>
      </c>
    </row>
    <row r="6" spans="1:2" x14ac:dyDescent="0.55000000000000004">
      <c r="A6" s="1" t="s">
        <v>128</v>
      </c>
      <c r="B6" s="1" t="s">
        <v>129</v>
      </c>
    </row>
    <row r="7" spans="1:2" x14ac:dyDescent="0.55000000000000004">
      <c r="A7" s="1" t="s">
        <v>130</v>
      </c>
      <c r="B7" s="1" t="s">
        <v>131</v>
      </c>
    </row>
    <row r="8" spans="1:2" x14ac:dyDescent="0.55000000000000004">
      <c r="A8" s="1" t="s">
        <v>132</v>
      </c>
      <c r="B8" s="1" t="s">
        <v>133</v>
      </c>
    </row>
    <row r="9" spans="1:2" x14ac:dyDescent="0.55000000000000004">
      <c r="A9" s="1" t="s">
        <v>134</v>
      </c>
      <c r="B9" s="1" t="s">
        <v>135</v>
      </c>
    </row>
    <row r="10" spans="1:2" x14ac:dyDescent="0.55000000000000004">
      <c r="A10" s="1" t="s">
        <v>136</v>
      </c>
      <c r="B10" s="1" t="s">
        <v>137</v>
      </c>
    </row>
    <row r="11" spans="1:2" x14ac:dyDescent="0.55000000000000004">
      <c r="A11" s="1" t="s">
        <v>138</v>
      </c>
      <c r="B11" s="1" t="s">
        <v>139</v>
      </c>
    </row>
    <row r="12" spans="1:2" x14ac:dyDescent="0.55000000000000004">
      <c r="A12" s="1" t="s">
        <v>140</v>
      </c>
      <c r="B12" s="1" t="s">
        <v>141</v>
      </c>
    </row>
    <row r="13" spans="1:2" x14ac:dyDescent="0.55000000000000004">
      <c r="A13" s="1" t="s">
        <v>142</v>
      </c>
      <c r="B13" s="1" t="s">
        <v>143</v>
      </c>
    </row>
    <row r="14" spans="1:2" x14ac:dyDescent="0.55000000000000004">
      <c r="A14" s="1" t="s">
        <v>144</v>
      </c>
      <c r="B14" s="1" t="s">
        <v>145</v>
      </c>
    </row>
    <row r="15" spans="1:2" x14ac:dyDescent="0.55000000000000004">
      <c r="A15" s="1" t="s">
        <v>146</v>
      </c>
      <c r="B15" s="1" t="s">
        <v>147</v>
      </c>
    </row>
    <row r="16" spans="1:2" x14ac:dyDescent="0.55000000000000004">
      <c r="A16" s="1" t="s">
        <v>148</v>
      </c>
      <c r="B16" s="1" t="s">
        <v>149</v>
      </c>
    </row>
    <row r="17" spans="1:2" x14ac:dyDescent="0.55000000000000004">
      <c r="A17" s="1" t="s">
        <v>150</v>
      </c>
      <c r="B17" s="1" t="s">
        <v>151</v>
      </c>
    </row>
    <row r="18" spans="1:2" x14ac:dyDescent="0.55000000000000004">
      <c r="A18" s="1" t="s">
        <v>152</v>
      </c>
      <c r="B18" s="1" t="s">
        <v>153</v>
      </c>
    </row>
    <row r="19" spans="1:2" x14ac:dyDescent="0.55000000000000004">
      <c r="A19" s="1" t="s">
        <v>154</v>
      </c>
      <c r="B19" s="1" t="s">
        <v>155</v>
      </c>
    </row>
    <row r="20" spans="1:2" x14ac:dyDescent="0.55000000000000004">
      <c r="A20" s="1" t="s">
        <v>156</v>
      </c>
      <c r="B20" s="1" t="s">
        <v>157</v>
      </c>
    </row>
    <row r="21" spans="1:2" x14ac:dyDescent="0.55000000000000004">
      <c r="A21" s="1" t="s">
        <v>158</v>
      </c>
      <c r="B21" s="1" t="s">
        <v>159</v>
      </c>
    </row>
    <row r="22" spans="1:2" x14ac:dyDescent="0.55000000000000004">
      <c r="A22" s="1" t="s">
        <v>160</v>
      </c>
      <c r="B22" s="1" t="s">
        <v>161</v>
      </c>
    </row>
    <row r="23" spans="1:2" x14ac:dyDescent="0.55000000000000004">
      <c r="A23" s="1" t="s">
        <v>162</v>
      </c>
      <c r="B23" s="1" t="s">
        <v>163</v>
      </c>
    </row>
    <row r="24" spans="1:2" x14ac:dyDescent="0.55000000000000004">
      <c r="A24" s="1" t="s">
        <v>164</v>
      </c>
      <c r="B24" s="1" t="s">
        <v>165</v>
      </c>
    </row>
    <row r="25" spans="1:2" x14ac:dyDescent="0.55000000000000004">
      <c r="A25" s="1" t="s">
        <v>166</v>
      </c>
      <c r="B25" s="1" t="s">
        <v>167</v>
      </c>
    </row>
    <row r="26" spans="1:2" x14ac:dyDescent="0.55000000000000004">
      <c r="A26" s="1" t="s">
        <v>168</v>
      </c>
      <c r="B26" s="1" t="s">
        <v>169</v>
      </c>
    </row>
    <row r="27" spans="1:2" x14ac:dyDescent="0.55000000000000004">
      <c r="A27" s="1" t="s">
        <v>170</v>
      </c>
      <c r="B27" s="1" t="s">
        <v>171</v>
      </c>
    </row>
    <row r="28" spans="1:2" x14ac:dyDescent="0.55000000000000004">
      <c r="A28" s="1" t="s">
        <v>172</v>
      </c>
      <c r="B28" s="1" t="s">
        <v>173</v>
      </c>
    </row>
    <row r="29" spans="1:2" x14ac:dyDescent="0.55000000000000004">
      <c r="A29" s="1" t="s">
        <v>174</v>
      </c>
      <c r="B29" s="1" t="s">
        <v>175</v>
      </c>
    </row>
    <row r="30" spans="1:2" x14ac:dyDescent="0.55000000000000004">
      <c r="A30" s="1" t="s">
        <v>176</v>
      </c>
      <c r="B30" s="1" t="s">
        <v>177</v>
      </c>
    </row>
    <row r="31" spans="1:2" x14ac:dyDescent="0.55000000000000004">
      <c r="A31" s="1" t="s">
        <v>178</v>
      </c>
      <c r="B31" s="1" t="s">
        <v>179</v>
      </c>
    </row>
    <row r="32" spans="1:2" x14ac:dyDescent="0.55000000000000004">
      <c r="A32" s="1" t="s">
        <v>180</v>
      </c>
      <c r="B32" s="1" t="s">
        <v>181</v>
      </c>
    </row>
    <row r="33" spans="1:2" x14ac:dyDescent="0.55000000000000004">
      <c r="A33" s="1" t="s">
        <v>182</v>
      </c>
      <c r="B33" s="1" t="s">
        <v>183</v>
      </c>
    </row>
    <row r="34" spans="1:2" x14ac:dyDescent="0.55000000000000004">
      <c r="A34" s="1" t="s">
        <v>184</v>
      </c>
      <c r="B34" s="1" t="s">
        <v>185</v>
      </c>
    </row>
    <row r="35" spans="1:2" x14ac:dyDescent="0.55000000000000004">
      <c r="A35" s="1" t="s">
        <v>186</v>
      </c>
      <c r="B35" s="1" t="s">
        <v>187</v>
      </c>
    </row>
    <row r="36" spans="1:2" x14ac:dyDescent="0.55000000000000004">
      <c r="A36" s="1" t="s">
        <v>188</v>
      </c>
      <c r="B36" s="1" t="s">
        <v>189</v>
      </c>
    </row>
    <row r="37" spans="1:2" x14ac:dyDescent="0.55000000000000004">
      <c r="A37" s="1" t="s">
        <v>190</v>
      </c>
      <c r="B37" s="1" t="s">
        <v>191</v>
      </c>
    </row>
    <row r="38" spans="1:2" x14ac:dyDescent="0.55000000000000004">
      <c r="A38" s="1" t="s">
        <v>192</v>
      </c>
      <c r="B38" s="1" t="s">
        <v>193</v>
      </c>
    </row>
    <row r="39" spans="1:2" x14ac:dyDescent="0.55000000000000004">
      <c r="A39" s="1" t="s">
        <v>29</v>
      </c>
      <c r="B39" s="1" t="s">
        <v>194</v>
      </c>
    </row>
    <row r="40" spans="1:2" x14ac:dyDescent="0.55000000000000004">
      <c r="A40" s="1" t="s">
        <v>195</v>
      </c>
      <c r="B40" s="1" t="s">
        <v>196</v>
      </c>
    </row>
    <row r="41" spans="1:2" x14ac:dyDescent="0.55000000000000004">
      <c r="A41" s="1" t="s">
        <v>197</v>
      </c>
      <c r="B41" s="1" t="s">
        <v>198</v>
      </c>
    </row>
    <row r="42" spans="1:2" x14ac:dyDescent="0.55000000000000004">
      <c r="A42" s="1" t="s">
        <v>199</v>
      </c>
      <c r="B42" s="1" t="s">
        <v>200</v>
      </c>
    </row>
    <row r="43" spans="1:2" x14ac:dyDescent="0.55000000000000004">
      <c r="A43" s="1" t="s">
        <v>201</v>
      </c>
      <c r="B43" s="1" t="s">
        <v>202</v>
      </c>
    </row>
    <row r="44" spans="1:2" x14ac:dyDescent="0.55000000000000004">
      <c r="A44" s="1" t="s">
        <v>203</v>
      </c>
      <c r="B44" s="1" t="s">
        <v>204</v>
      </c>
    </row>
    <row r="45" spans="1:2" x14ac:dyDescent="0.55000000000000004">
      <c r="A45" s="1" t="s">
        <v>205</v>
      </c>
      <c r="B45" s="1" t="s">
        <v>206</v>
      </c>
    </row>
    <row r="46" spans="1:2" x14ac:dyDescent="0.55000000000000004">
      <c r="A46" s="1" t="s">
        <v>207</v>
      </c>
      <c r="B46" s="1" t="s">
        <v>208</v>
      </c>
    </row>
    <row r="47" spans="1:2" x14ac:dyDescent="0.55000000000000004">
      <c r="A47" s="1" t="s">
        <v>209</v>
      </c>
      <c r="B47" s="1" t="s">
        <v>210</v>
      </c>
    </row>
    <row r="48" spans="1:2" x14ac:dyDescent="0.55000000000000004">
      <c r="A48" s="1" t="s">
        <v>211</v>
      </c>
      <c r="B48" s="1" t="s">
        <v>212</v>
      </c>
    </row>
    <row r="49" spans="1:2" x14ac:dyDescent="0.55000000000000004">
      <c r="A49" s="1" t="s">
        <v>213</v>
      </c>
      <c r="B49" s="1" t="s">
        <v>214</v>
      </c>
    </row>
    <row r="50" spans="1:2" x14ac:dyDescent="0.55000000000000004">
      <c r="A50" s="1" t="s">
        <v>215</v>
      </c>
      <c r="B50" s="1" t="s">
        <v>216</v>
      </c>
    </row>
    <row r="51" spans="1:2" x14ac:dyDescent="0.55000000000000004">
      <c r="A51" s="1" t="s">
        <v>217</v>
      </c>
      <c r="B51" s="1" t="s">
        <v>218</v>
      </c>
    </row>
    <row r="52" spans="1:2" x14ac:dyDescent="0.55000000000000004">
      <c r="A52" s="1" t="s">
        <v>219</v>
      </c>
      <c r="B52" s="1" t="s">
        <v>220</v>
      </c>
    </row>
    <row r="53" spans="1:2" x14ac:dyDescent="0.55000000000000004">
      <c r="A53" s="1" t="s">
        <v>221</v>
      </c>
      <c r="B53" s="1" t="s">
        <v>222</v>
      </c>
    </row>
    <row r="54" spans="1:2" x14ac:dyDescent="0.55000000000000004">
      <c r="A54" s="1" t="s">
        <v>223</v>
      </c>
      <c r="B54" s="1" t="s">
        <v>224</v>
      </c>
    </row>
    <row r="55" spans="1:2" x14ac:dyDescent="0.55000000000000004">
      <c r="A55" s="1" t="s">
        <v>225</v>
      </c>
      <c r="B55" s="1" t="s">
        <v>226</v>
      </c>
    </row>
    <row r="56" spans="1:2" x14ac:dyDescent="0.55000000000000004">
      <c r="A56" s="1" t="s">
        <v>227</v>
      </c>
      <c r="B56" s="1" t="s">
        <v>228</v>
      </c>
    </row>
    <row r="57" spans="1:2" x14ac:dyDescent="0.55000000000000004">
      <c r="A57" s="1" t="s">
        <v>229</v>
      </c>
      <c r="B57" s="1" t="s">
        <v>230</v>
      </c>
    </row>
    <row r="58" spans="1:2" x14ac:dyDescent="0.55000000000000004">
      <c r="A58" s="1" t="s">
        <v>231</v>
      </c>
      <c r="B58" s="1" t="s">
        <v>232</v>
      </c>
    </row>
    <row r="59" spans="1:2" x14ac:dyDescent="0.55000000000000004">
      <c r="A59" s="1" t="s">
        <v>233</v>
      </c>
      <c r="B59" s="1" t="s">
        <v>234</v>
      </c>
    </row>
    <row r="60" spans="1:2" x14ac:dyDescent="0.55000000000000004">
      <c r="A60" s="1" t="s">
        <v>235</v>
      </c>
      <c r="B60" s="1" t="s">
        <v>236</v>
      </c>
    </row>
    <row r="61" spans="1:2" x14ac:dyDescent="0.55000000000000004">
      <c r="A61" s="1" t="s">
        <v>237</v>
      </c>
      <c r="B61" s="1" t="s">
        <v>238</v>
      </c>
    </row>
    <row r="62" spans="1:2" x14ac:dyDescent="0.55000000000000004">
      <c r="A62" s="1" t="s">
        <v>233</v>
      </c>
      <c r="B62" s="1" t="s">
        <v>239</v>
      </c>
    </row>
    <row r="63" spans="1:2" x14ac:dyDescent="0.55000000000000004">
      <c r="A63" s="1" t="s">
        <v>240</v>
      </c>
      <c r="B63" s="1" t="s">
        <v>241</v>
      </c>
    </row>
    <row r="64" spans="1:2" x14ac:dyDescent="0.55000000000000004">
      <c r="A64" s="1" t="s">
        <v>242</v>
      </c>
      <c r="B64" s="1" t="s">
        <v>243</v>
      </c>
    </row>
    <row r="65" spans="1:2" x14ac:dyDescent="0.55000000000000004">
      <c r="A65" s="1" t="s">
        <v>244</v>
      </c>
      <c r="B65" s="1" t="s">
        <v>245</v>
      </c>
    </row>
    <row r="66" spans="1:2" x14ac:dyDescent="0.55000000000000004">
      <c r="A66" s="1" t="s">
        <v>246</v>
      </c>
      <c r="B66" s="1" t="s">
        <v>247</v>
      </c>
    </row>
    <row r="67" spans="1:2" x14ac:dyDescent="0.55000000000000004">
      <c r="A67" s="1" t="s">
        <v>248</v>
      </c>
      <c r="B67" s="1" t="s">
        <v>249</v>
      </c>
    </row>
    <row r="68" spans="1:2" x14ac:dyDescent="0.55000000000000004">
      <c r="A68" s="1" t="s">
        <v>250</v>
      </c>
      <c r="B68" s="1" t="s">
        <v>251</v>
      </c>
    </row>
    <row r="69" spans="1:2" x14ac:dyDescent="0.55000000000000004">
      <c r="A69" s="1" t="s">
        <v>252</v>
      </c>
      <c r="B69" s="1" t="s">
        <v>253</v>
      </c>
    </row>
    <row r="70" spans="1:2" x14ac:dyDescent="0.55000000000000004">
      <c r="A70" s="1" t="s">
        <v>254</v>
      </c>
      <c r="B70" s="1" t="s">
        <v>255</v>
      </c>
    </row>
    <row r="71" spans="1:2" x14ac:dyDescent="0.55000000000000004">
      <c r="A71" s="1" t="s">
        <v>256</v>
      </c>
      <c r="B71" s="1" t="s">
        <v>257</v>
      </c>
    </row>
    <row r="72" spans="1:2" x14ac:dyDescent="0.55000000000000004">
      <c r="A72" s="1" t="s">
        <v>258</v>
      </c>
      <c r="B72" s="1" t="s">
        <v>259</v>
      </c>
    </row>
    <row r="73" spans="1:2" x14ac:dyDescent="0.55000000000000004">
      <c r="A73" s="1" t="s">
        <v>260</v>
      </c>
      <c r="B73" s="1" t="s">
        <v>261</v>
      </c>
    </row>
    <row r="74" spans="1:2" x14ac:dyDescent="0.55000000000000004">
      <c r="A74" s="1" t="s">
        <v>262</v>
      </c>
      <c r="B74" s="1" t="s">
        <v>263</v>
      </c>
    </row>
    <row r="75" spans="1:2" x14ac:dyDescent="0.55000000000000004">
      <c r="A75" s="1" t="s">
        <v>264</v>
      </c>
      <c r="B75" s="1" t="s">
        <v>265</v>
      </c>
    </row>
    <row r="76" spans="1:2" x14ac:dyDescent="0.55000000000000004">
      <c r="A76" s="1" t="s">
        <v>266</v>
      </c>
      <c r="B76" s="1" t="s">
        <v>267</v>
      </c>
    </row>
    <row r="77" spans="1:2" x14ac:dyDescent="0.55000000000000004">
      <c r="A77" s="1" t="s">
        <v>268</v>
      </c>
      <c r="B77" s="1" t="s">
        <v>269</v>
      </c>
    </row>
    <row r="78" spans="1:2" x14ac:dyDescent="0.55000000000000004">
      <c r="A78" s="1" t="s">
        <v>270</v>
      </c>
      <c r="B78" s="1" t="s">
        <v>271</v>
      </c>
    </row>
    <row r="79" spans="1:2" x14ac:dyDescent="0.55000000000000004">
      <c r="A79" s="1" t="s">
        <v>272</v>
      </c>
      <c r="B79" s="1" t="s">
        <v>273</v>
      </c>
    </row>
    <row r="80" spans="1:2" x14ac:dyDescent="0.55000000000000004">
      <c r="A80" s="1" t="s">
        <v>274</v>
      </c>
      <c r="B80" s="1" t="s">
        <v>275</v>
      </c>
    </row>
    <row r="81" spans="1:2" x14ac:dyDescent="0.55000000000000004">
      <c r="A81" s="1" t="s">
        <v>276</v>
      </c>
      <c r="B81" s="1" t="s">
        <v>277</v>
      </c>
    </row>
    <row r="82" spans="1:2" x14ac:dyDescent="0.55000000000000004">
      <c r="A82" s="1" t="s">
        <v>278</v>
      </c>
      <c r="B82" s="1" t="s">
        <v>279</v>
      </c>
    </row>
    <row r="83" spans="1:2" x14ac:dyDescent="0.55000000000000004">
      <c r="A83" s="1" t="s">
        <v>280</v>
      </c>
      <c r="B83" s="1" t="s">
        <v>281</v>
      </c>
    </row>
    <row r="84" spans="1:2" x14ac:dyDescent="0.55000000000000004">
      <c r="A84" s="1" t="s">
        <v>282</v>
      </c>
      <c r="B84" s="1" t="s">
        <v>283</v>
      </c>
    </row>
    <row r="85" spans="1:2" x14ac:dyDescent="0.55000000000000004">
      <c r="A85" s="1" t="s">
        <v>284</v>
      </c>
      <c r="B85" s="1" t="s">
        <v>285</v>
      </c>
    </row>
    <row r="86" spans="1:2" x14ac:dyDescent="0.55000000000000004">
      <c r="A86" s="1" t="s">
        <v>286</v>
      </c>
      <c r="B86" s="1" t="s">
        <v>287</v>
      </c>
    </row>
    <row r="87" spans="1:2" x14ac:dyDescent="0.55000000000000004">
      <c r="A87" s="1" t="s">
        <v>288</v>
      </c>
      <c r="B87" s="1" t="s">
        <v>289</v>
      </c>
    </row>
    <row r="88" spans="1:2" x14ac:dyDescent="0.55000000000000004">
      <c r="A88" s="1" t="s">
        <v>290</v>
      </c>
      <c r="B88" s="1" t="s">
        <v>291</v>
      </c>
    </row>
    <row r="89" spans="1:2" x14ac:dyDescent="0.55000000000000004">
      <c r="A89" s="1" t="s">
        <v>292</v>
      </c>
      <c r="B89" s="1" t="s">
        <v>680</v>
      </c>
    </row>
    <row r="90" spans="1:2" x14ac:dyDescent="0.55000000000000004">
      <c r="A90" s="1" t="s">
        <v>293</v>
      </c>
      <c r="B90" s="1" t="s">
        <v>294</v>
      </c>
    </row>
    <row r="91" spans="1:2" x14ac:dyDescent="0.55000000000000004">
      <c r="A91" s="1" t="s">
        <v>295</v>
      </c>
      <c r="B91" s="1" t="s">
        <v>296</v>
      </c>
    </row>
    <row r="92" spans="1:2" x14ac:dyDescent="0.55000000000000004">
      <c r="A92" s="1" t="s">
        <v>297</v>
      </c>
      <c r="B92" s="1" t="s">
        <v>298</v>
      </c>
    </row>
    <row r="93" spans="1:2" x14ac:dyDescent="0.55000000000000004">
      <c r="A93" s="1" t="s">
        <v>299</v>
      </c>
      <c r="B93" s="1" t="s">
        <v>300</v>
      </c>
    </row>
    <row r="94" spans="1:2" x14ac:dyDescent="0.55000000000000004">
      <c r="A94" s="1" t="s">
        <v>301</v>
      </c>
      <c r="B94" s="1" t="s">
        <v>302</v>
      </c>
    </row>
    <row r="95" spans="1:2" x14ac:dyDescent="0.55000000000000004">
      <c r="A95" s="1" t="s">
        <v>303</v>
      </c>
      <c r="B95" s="1" t="s">
        <v>304</v>
      </c>
    </row>
    <row r="96" spans="1:2" x14ac:dyDescent="0.55000000000000004">
      <c r="A96" s="1" t="s">
        <v>305</v>
      </c>
      <c r="B96" s="1" t="s">
        <v>306</v>
      </c>
    </row>
    <row r="97" spans="1:2" x14ac:dyDescent="0.55000000000000004">
      <c r="A97" s="1" t="s">
        <v>307</v>
      </c>
      <c r="B97" s="1" t="s">
        <v>308</v>
      </c>
    </row>
    <row r="98" spans="1:2" x14ac:dyDescent="0.55000000000000004">
      <c r="A98" s="1" t="s">
        <v>309</v>
      </c>
      <c r="B98" s="1" t="s">
        <v>310</v>
      </c>
    </row>
    <row r="99" spans="1:2" x14ac:dyDescent="0.55000000000000004">
      <c r="A99" s="1" t="s">
        <v>311</v>
      </c>
      <c r="B99" s="1" t="s">
        <v>312</v>
      </c>
    </row>
    <row r="100" spans="1:2" x14ac:dyDescent="0.55000000000000004">
      <c r="A100" s="1" t="s">
        <v>313</v>
      </c>
      <c r="B100" s="1" t="s">
        <v>314</v>
      </c>
    </row>
    <row r="101" spans="1:2" x14ac:dyDescent="0.55000000000000004">
      <c r="A101" s="1" t="s">
        <v>315</v>
      </c>
      <c r="B101" s="1" t="s">
        <v>316</v>
      </c>
    </row>
    <row r="102" spans="1:2" x14ac:dyDescent="0.55000000000000004">
      <c r="A102" s="1" t="s">
        <v>317</v>
      </c>
      <c r="B102" s="1" t="s">
        <v>318</v>
      </c>
    </row>
    <row r="103" spans="1:2" x14ac:dyDescent="0.55000000000000004">
      <c r="A103" s="1" t="s">
        <v>319</v>
      </c>
      <c r="B103" s="1" t="s">
        <v>320</v>
      </c>
    </row>
    <row r="104" spans="1:2" x14ac:dyDescent="0.55000000000000004">
      <c r="A104" s="1" t="s">
        <v>321</v>
      </c>
      <c r="B104" s="1" t="s">
        <v>322</v>
      </c>
    </row>
    <row r="105" spans="1:2" x14ac:dyDescent="0.55000000000000004">
      <c r="A105" s="1" t="s">
        <v>323</v>
      </c>
      <c r="B105" s="1" t="s">
        <v>324</v>
      </c>
    </row>
    <row r="106" spans="1:2" x14ac:dyDescent="0.55000000000000004">
      <c r="A106" s="1" t="s">
        <v>325</v>
      </c>
      <c r="B106" s="1" t="s">
        <v>326</v>
      </c>
    </row>
    <row r="107" spans="1:2" x14ac:dyDescent="0.55000000000000004">
      <c r="A107" s="1" t="s">
        <v>327</v>
      </c>
      <c r="B107" s="1" t="s">
        <v>328</v>
      </c>
    </row>
    <row r="108" spans="1:2" x14ac:dyDescent="0.55000000000000004">
      <c r="A108" s="1" t="s">
        <v>329</v>
      </c>
      <c r="B108" s="1" t="s">
        <v>330</v>
      </c>
    </row>
    <row r="109" spans="1:2" x14ac:dyDescent="0.55000000000000004">
      <c r="A109" s="1" t="s">
        <v>331</v>
      </c>
      <c r="B109" s="1" t="s">
        <v>332</v>
      </c>
    </row>
    <row r="110" spans="1:2" x14ac:dyDescent="0.55000000000000004">
      <c r="A110" s="1" t="s">
        <v>333</v>
      </c>
      <c r="B110" s="1" t="s">
        <v>334</v>
      </c>
    </row>
    <row r="111" spans="1:2" x14ac:dyDescent="0.55000000000000004">
      <c r="A111" s="1" t="s">
        <v>335</v>
      </c>
      <c r="B111" s="1" t="s">
        <v>336</v>
      </c>
    </row>
    <row r="112" spans="1:2" x14ac:dyDescent="0.55000000000000004">
      <c r="A112" s="1" t="s">
        <v>337</v>
      </c>
      <c r="B112" s="1" t="s">
        <v>338</v>
      </c>
    </row>
    <row r="113" spans="1:2" x14ac:dyDescent="0.55000000000000004">
      <c r="A113" s="1" t="s">
        <v>339</v>
      </c>
      <c r="B113" s="1" t="s">
        <v>340</v>
      </c>
    </row>
    <row r="114" spans="1:2" x14ac:dyDescent="0.55000000000000004">
      <c r="A114" s="1" t="s">
        <v>341</v>
      </c>
      <c r="B114" s="1" t="s">
        <v>342</v>
      </c>
    </row>
    <row r="115" spans="1:2" x14ac:dyDescent="0.55000000000000004">
      <c r="A115" s="1" t="s">
        <v>343</v>
      </c>
      <c r="B115" s="1" t="s">
        <v>344</v>
      </c>
    </row>
    <row r="116" spans="1:2" x14ac:dyDescent="0.55000000000000004">
      <c r="A116" s="1" t="s">
        <v>345</v>
      </c>
      <c r="B116" s="1" t="s">
        <v>346</v>
      </c>
    </row>
    <row r="117" spans="1:2" x14ac:dyDescent="0.55000000000000004">
      <c r="A117" s="1" t="s">
        <v>347</v>
      </c>
      <c r="B117" s="1" t="s">
        <v>348</v>
      </c>
    </row>
    <row r="118" spans="1:2" x14ac:dyDescent="0.55000000000000004">
      <c r="A118" s="1" t="s">
        <v>349</v>
      </c>
      <c r="B118" s="1" t="s">
        <v>350</v>
      </c>
    </row>
    <row r="119" spans="1:2" x14ac:dyDescent="0.55000000000000004">
      <c r="A119" s="1" t="s">
        <v>351</v>
      </c>
      <c r="B119" s="1" t="s">
        <v>352</v>
      </c>
    </row>
    <row r="120" spans="1:2" x14ac:dyDescent="0.55000000000000004">
      <c r="A120" s="1" t="s">
        <v>353</v>
      </c>
      <c r="B120" s="1" t="s">
        <v>354</v>
      </c>
    </row>
    <row r="121" spans="1:2" x14ac:dyDescent="0.55000000000000004">
      <c r="A121" s="1" t="s">
        <v>355</v>
      </c>
      <c r="B121" s="1" t="s">
        <v>356</v>
      </c>
    </row>
    <row r="122" spans="1:2" x14ac:dyDescent="0.55000000000000004">
      <c r="A122" s="1" t="s">
        <v>357</v>
      </c>
      <c r="B122" s="1" t="s">
        <v>358</v>
      </c>
    </row>
    <row r="123" spans="1:2" x14ac:dyDescent="0.55000000000000004">
      <c r="A123" s="1" t="s">
        <v>359</v>
      </c>
      <c r="B123" s="1" t="s">
        <v>360</v>
      </c>
    </row>
    <row r="124" spans="1:2" x14ac:dyDescent="0.55000000000000004">
      <c r="A124" s="1" t="s">
        <v>361</v>
      </c>
      <c r="B124" s="1" t="s">
        <v>362</v>
      </c>
    </row>
    <row r="125" spans="1:2" x14ac:dyDescent="0.55000000000000004">
      <c r="A125" s="1" t="s">
        <v>363</v>
      </c>
      <c r="B125" s="1" t="s">
        <v>364</v>
      </c>
    </row>
    <row r="126" spans="1:2" x14ac:dyDescent="0.55000000000000004">
      <c r="A126" s="1" t="s">
        <v>365</v>
      </c>
      <c r="B126" s="1" t="s">
        <v>366</v>
      </c>
    </row>
    <row r="127" spans="1:2" x14ac:dyDescent="0.55000000000000004">
      <c r="A127" s="1" t="s">
        <v>367</v>
      </c>
      <c r="B127" s="1" t="s">
        <v>368</v>
      </c>
    </row>
    <row r="128" spans="1:2" x14ac:dyDescent="0.55000000000000004">
      <c r="A128" s="1" t="s">
        <v>369</v>
      </c>
      <c r="B128" s="1" t="s">
        <v>370</v>
      </c>
    </row>
    <row r="129" spans="1:2" x14ac:dyDescent="0.55000000000000004">
      <c r="A129" s="1" t="s">
        <v>371</v>
      </c>
      <c r="B129" s="1" t="s">
        <v>372</v>
      </c>
    </row>
    <row r="130" spans="1:2" x14ac:dyDescent="0.55000000000000004">
      <c r="A130" s="1" t="s">
        <v>373</v>
      </c>
      <c r="B130" s="1" t="s">
        <v>374</v>
      </c>
    </row>
    <row r="131" spans="1:2" x14ac:dyDescent="0.55000000000000004">
      <c r="A131" s="1" t="s">
        <v>375</v>
      </c>
      <c r="B131" s="1" t="s">
        <v>376</v>
      </c>
    </row>
    <row r="132" spans="1:2" x14ac:dyDescent="0.55000000000000004">
      <c r="A132" s="1" t="s">
        <v>377</v>
      </c>
      <c r="B132" s="1" t="s">
        <v>378</v>
      </c>
    </row>
    <row r="133" spans="1:2" x14ac:dyDescent="0.55000000000000004">
      <c r="A133" s="1" t="s">
        <v>379</v>
      </c>
      <c r="B133" s="1" t="s">
        <v>380</v>
      </c>
    </row>
    <row r="134" spans="1:2" x14ac:dyDescent="0.55000000000000004">
      <c r="A134" s="1" t="s">
        <v>381</v>
      </c>
      <c r="B134" s="1" t="s">
        <v>382</v>
      </c>
    </row>
    <row r="135" spans="1:2" x14ac:dyDescent="0.55000000000000004">
      <c r="A135" s="1" t="s">
        <v>383</v>
      </c>
      <c r="B135" s="1" t="s">
        <v>384</v>
      </c>
    </row>
    <row r="136" spans="1:2" x14ac:dyDescent="0.55000000000000004">
      <c r="A136" s="1" t="s">
        <v>385</v>
      </c>
      <c r="B136" s="1" t="s">
        <v>386</v>
      </c>
    </row>
    <row r="137" spans="1:2" x14ac:dyDescent="0.55000000000000004">
      <c r="A137" s="1" t="s">
        <v>387</v>
      </c>
      <c r="B137" s="1" t="s">
        <v>388</v>
      </c>
    </row>
    <row r="138" spans="1:2" x14ac:dyDescent="0.55000000000000004">
      <c r="A138" s="1" t="s">
        <v>389</v>
      </c>
      <c r="B138" s="1" t="s">
        <v>390</v>
      </c>
    </row>
    <row r="139" spans="1:2" x14ac:dyDescent="0.55000000000000004">
      <c r="A139" s="1" t="s">
        <v>391</v>
      </c>
      <c r="B139" s="1" t="s">
        <v>392</v>
      </c>
    </row>
    <row r="140" spans="1:2" x14ac:dyDescent="0.55000000000000004">
      <c r="A140" s="1" t="s">
        <v>393</v>
      </c>
      <c r="B140" s="1" t="s">
        <v>394</v>
      </c>
    </row>
    <row r="141" spans="1:2" x14ac:dyDescent="0.55000000000000004">
      <c r="A141" s="1" t="s">
        <v>395</v>
      </c>
      <c r="B141" s="1" t="s">
        <v>396</v>
      </c>
    </row>
    <row r="142" spans="1:2" x14ac:dyDescent="0.55000000000000004">
      <c r="A142" s="1" t="s">
        <v>397</v>
      </c>
      <c r="B142" s="1" t="s">
        <v>398</v>
      </c>
    </row>
    <row r="143" spans="1:2" x14ac:dyDescent="0.55000000000000004">
      <c r="A143" s="1" t="s">
        <v>399</v>
      </c>
      <c r="B143" s="1" t="s">
        <v>400</v>
      </c>
    </row>
    <row r="144" spans="1:2" x14ac:dyDescent="0.55000000000000004">
      <c r="A144" s="1" t="s">
        <v>401</v>
      </c>
      <c r="B144" s="1" t="s">
        <v>402</v>
      </c>
    </row>
    <row r="145" spans="1:2" x14ac:dyDescent="0.55000000000000004">
      <c r="A145" s="1" t="s">
        <v>403</v>
      </c>
      <c r="B145" s="1" t="s">
        <v>404</v>
      </c>
    </row>
    <row r="146" spans="1:2" x14ac:dyDescent="0.55000000000000004">
      <c r="A146" s="1" t="s">
        <v>405</v>
      </c>
      <c r="B146" s="1" t="s">
        <v>406</v>
      </c>
    </row>
    <row r="147" spans="1:2" x14ac:dyDescent="0.55000000000000004">
      <c r="A147" s="1" t="s">
        <v>407</v>
      </c>
      <c r="B147" s="1" t="s">
        <v>408</v>
      </c>
    </row>
    <row r="148" spans="1:2" x14ac:dyDescent="0.55000000000000004">
      <c r="A148" s="1" t="s">
        <v>409</v>
      </c>
      <c r="B148" s="1" t="s">
        <v>410</v>
      </c>
    </row>
    <row r="149" spans="1:2" x14ac:dyDescent="0.55000000000000004">
      <c r="A149" s="1" t="s">
        <v>411</v>
      </c>
      <c r="B149" s="1" t="s">
        <v>412</v>
      </c>
    </row>
    <row r="150" spans="1:2" x14ac:dyDescent="0.55000000000000004">
      <c r="A150" s="1" t="s">
        <v>413</v>
      </c>
      <c r="B150" s="1" t="s">
        <v>414</v>
      </c>
    </row>
    <row r="151" spans="1:2" x14ac:dyDescent="0.55000000000000004">
      <c r="A151" s="1" t="s">
        <v>415</v>
      </c>
      <c r="B151" s="1" t="s">
        <v>416</v>
      </c>
    </row>
    <row r="152" spans="1:2" x14ac:dyDescent="0.55000000000000004">
      <c r="A152" s="1" t="s">
        <v>417</v>
      </c>
      <c r="B152" s="1" t="s">
        <v>418</v>
      </c>
    </row>
    <row r="153" spans="1:2" x14ac:dyDescent="0.55000000000000004">
      <c r="A153" s="1" t="s">
        <v>419</v>
      </c>
      <c r="B153" s="1" t="s">
        <v>420</v>
      </c>
    </row>
    <row r="154" spans="1:2" x14ac:dyDescent="0.55000000000000004">
      <c r="A154" s="1" t="s">
        <v>421</v>
      </c>
      <c r="B154" s="1" t="s">
        <v>422</v>
      </c>
    </row>
    <row r="155" spans="1:2" x14ac:dyDescent="0.55000000000000004">
      <c r="A155" s="1" t="s">
        <v>421</v>
      </c>
      <c r="B155" s="1" t="s">
        <v>423</v>
      </c>
    </row>
    <row r="156" spans="1:2" x14ac:dyDescent="0.55000000000000004">
      <c r="A156" s="1" t="s">
        <v>424</v>
      </c>
      <c r="B156" s="1" t="s">
        <v>425</v>
      </c>
    </row>
    <row r="157" spans="1:2" x14ac:dyDescent="0.55000000000000004">
      <c r="A157" s="1" t="s">
        <v>426</v>
      </c>
      <c r="B157" s="1" t="s">
        <v>427</v>
      </c>
    </row>
    <row r="158" spans="1:2" x14ac:dyDescent="0.55000000000000004">
      <c r="A158" s="1" t="s">
        <v>428</v>
      </c>
      <c r="B158" s="1" t="s">
        <v>429</v>
      </c>
    </row>
    <row r="159" spans="1:2" x14ac:dyDescent="0.55000000000000004">
      <c r="A159" s="1" t="s">
        <v>430</v>
      </c>
      <c r="B159" s="1" t="s">
        <v>431</v>
      </c>
    </row>
    <row r="160" spans="1:2" x14ac:dyDescent="0.55000000000000004">
      <c r="A160" s="1" t="s">
        <v>432</v>
      </c>
      <c r="B160" s="1" t="s">
        <v>433</v>
      </c>
    </row>
    <row r="161" spans="1:2" x14ac:dyDescent="0.55000000000000004">
      <c r="A161" s="1" t="s">
        <v>434</v>
      </c>
      <c r="B161" s="1" t="s">
        <v>435</v>
      </c>
    </row>
    <row r="162" spans="1:2" x14ac:dyDescent="0.55000000000000004">
      <c r="A162" s="1" t="s">
        <v>436</v>
      </c>
      <c r="B162" s="1" t="s">
        <v>437</v>
      </c>
    </row>
    <row r="163" spans="1:2" x14ac:dyDescent="0.55000000000000004">
      <c r="A163" s="1" t="s">
        <v>438</v>
      </c>
      <c r="B163" s="1" t="s">
        <v>439</v>
      </c>
    </row>
    <row r="164" spans="1:2" x14ac:dyDescent="0.55000000000000004">
      <c r="A164" s="1" t="s">
        <v>440</v>
      </c>
      <c r="B164" s="1" t="s">
        <v>441</v>
      </c>
    </row>
    <row r="165" spans="1:2" x14ac:dyDescent="0.55000000000000004">
      <c r="A165" s="1" t="s">
        <v>442</v>
      </c>
      <c r="B165" s="1" t="s">
        <v>443</v>
      </c>
    </row>
    <row r="166" spans="1:2" x14ac:dyDescent="0.55000000000000004">
      <c r="A166" s="1" t="s">
        <v>444</v>
      </c>
      <c r="B166" s="1" t="s">
        <v>445</v>
      </c>
    </row>
    <row r="167" spans="1:2" x14ac:dyDescent="0.55000000000000004">
      <c r="A167" s="1" t="s">
        <v>446</v>
      </c>
      <c r="B167" s="1" t="s">
        <v>447</v>
      </c>
    </row>
    <row r="168" spans="1:2" x14ac:dyDescent="0.55000000000000004">
      <c r="A168" s="1" t="s">
        <v>448</v>
      </c>
      <c r="B168" s="1" t="s">
        <v>449</v>
      </c>
    </row>
    <row r="169" spans="1:2" x14ac:dyDescent="0.55000000000000004">
      <c r="A169" s="1" t="s">
        <v>450</v>
      </c>
      <c r="B169" s="1" t="s">
        <v>451</v>
      </c>
    </row>
    <row r="170" spans="1:2" x14ac:dyDescent="0.55000000000000004">
      <c r="A170" s="1" t="s">
        <v>452</v>
      </c>
      <c r="B170" s="1" t="s">
        <v>453</v>
      </c>
    </row>
    <row r="171" spans="1:2" x14ac:dyDescent="0.55000000000000004">
      <c r="A171" s="1" t="s">
        <v>454</v>
      </c>
      <c r="B171" s="1" t="s">
        <v>455</v>
      </c>
    </row>
    <row r="172" spans="1:2" x14ac:dyDescent="0.55000000000000004">
      <c r="A172" s="1" t="s">
        <v>456</v>
      </c>
      <c r="B172" s="1" t="s">
        <v>457</v>
      </c>
    </row>
    <row r="173" spans="1:2" x14ac:dyDescent="0.55000000000000004">
      <c r="A173" s="1" t="s">
        <v>458</v>
      </c>
      <c r="B173" s="1" t="s">
        <v>459</v>
      </c>
    </row>
    <row r="174" spans="1:2" x14ac:dyDescent="0.55000000000000004">
      <c r="A174" s="1" t="s">
        <v>460</v>
      </c>
      <c r="B174" s="1" t="s">
        <v>461</v>
      </c>
    </row>
    <row r="175" spans="1:2" x14ac:dyDescent="0.55000000000000004">
      <c r="A175" s="1" t="s">
        <v>462</v>
      </c>
      <c r="B175" s="1" t="s">
        <v>463</v>
      </c>
    </row>
    <row r="176" spans="1:2" x14ac:dyDescent="0.55000000000000004">
      <c r="A176" s="1" t="s">
        <v>464</v>
      </c>
      <c r="B176" s="1" t="s">
        <v>465</v>
      </c>
    </row>
    <row r="177" spans="1:2" x14ac:dyDescent="0.55000000000000004">
      <c r="A177" s="1" t="s">
        <v>466</v>
      </c>
      <c r="B177" s="1" t="s">
        <v>467</v>
      </c>
    </row>
    <row r="178" spans="1:2" x14ac:dyDescent="0.55000000000000004">
      <c r="A178" s="1" t="s">
        <v>468</v>
      </c>
      <c r="B178" s="1" t="s">
        <v>469</v>
      </c>
    </row>
    <row r="179" spans="1:2" x14ac:dyDescent="0.55000000000000004">
      <c r="A179" s="1" t="s">
        <v>470</v>
      </c>
      <c r="B179" s="1" t="s">
        <v>471</v>
      </c>
    </row>
    <row r="180" spans="1:2" x14ac:dyDescent="0.55000000000000004">
      <c r="A180" s="1" t="s">
        <v>472</v>
      </c>
      <c r="B180" s="1" t="s">
        <v>473</v>
      </c>
    </row>
    <row r="181" spans="1:2" x14ac:dyDescent="0.55000000000000004">
      <c r="A181" s="1" t="s">
        <v>474</v>
      </c>
      <c r="B181" s="1" t="s">
        <v>475</v>
      </c>
    </row>
    <row r="182" spans="1:2" x14ac:dyDescent="0.55000000000000004">
      <c r="A182" s="1" t="s">
        <v>476</v>
      </c>
      <c r="B182" s="1" t="s">
        <v>477</v>
      </c>
    </row>
    <row r="183" spans="1:2" x14ac:dyDescent="0.55000000000000004">
      <c r="A183" s="1" t="s">
        <v>478</v>
      </c>
      <c r="B183" s="1" t="s">
        <v>479</v>
      </c>
    </row>
    <row r="184" spans="1:2" x14ac:dyDescent="0.55000000000000004">
      <c r="A184" s="1" t="s">
        <v>480</v>
      </c>
      <c r="B184" s="1" t="s">
        <v>481</v>
      </c>
    </row>
    <row r="185" spans="1:2" x14ac:dyDescent="0.55000000000000004">
      <c r="A185" s="1" t="s">
        <v>482</v>
      </c>
      <c r="B185" s="1" t="s">
        <v>483</v>
      </c>
    </row>
    <row r="186" spans="1:2" x14ac:dyDescent="0.55000000000000004">
      <c r="A186" s="1" t="s">
        <v>484</v>
      </c>
      <c r="B186" s="1" t="s">
        <v>485</v>
      </c>
    </row>
    <row r="187" spans="1:2" x14ac:dyDescent="0.55000000000000004">
      <c r="A187" s="1" t="s">
        <v>486</v>
      </c>
      <c r="B187" s="1" t="s">
        <v>487</v>
      </c>
    </row>
    <row r="188" spans="1:2" x14ac:dyDescent="0.55000000000000004">
      <c r="A188" s="1" t="s">
        <v>488</v>
      </c>
      <c r="B188" s="1" t="s">
        <v>489</v>
      </c>
    </row>
    <row r="189" spans="1:2" x14ac:dyDescent="0.55000000000000004">
      <c r="A189" s="1" t="s">
        <v>490</v>
      </c>
      <c r="B189" s="1" t="s">
        <v>491</v>
      </c>
    </row>
    <row r="190" spans="1:2" x14ac:dyDescent="0.55000000000000004">
      <c r="A190" s="1" t="s">
        <v>492</v>
      </c>
      <c r="B190" s="1" t="s">
        <v>493</v>
      </c>
    </row>
    <row r="191" spans="1:2" x14ac:dyDescent="0.55000000000000004">
      <c r="A191" s="1" t="s">
        <v>494</v>
      </c>
      <c r="B191" s="1" t="s">
        <v>495</v>
      </c>
    </row>
    <row r="192" spans="1:2" x14ac:dyDescent="0.55000000000000004">
      <c r="A192" s="1" t="s">
        <v>496</v>
      </c>
      <c r="B192" s="1" t="s">
        <v>497</v>
      </c>
    </row>
    <row r="193" spans="1:2" x14ac:dyDescent="0.55000000000000004">
      <c r="A193" s="1" t="s">
        <v>498</v>
      </c>
      <c r="B193" s="1" t="s">
        <v>499</v>
      </c>
    </row>
    <row r="194" spans="1:2" x14ac:dyDescent="0.55000000000000004">
      <c r="A194" s="1" t="s">
        <v>500</v>
      </c>
      <c r="B194" s="1" t="s">
        <v>501</v>
      </c>
    </row>
    <row r="195" spans="1:2" x14ac:dyDescent="0.55000000000000004">
      <c r="A195" s="1" t="s">
        <v>502</v>
      </c>
      <c r="B195" s="1" t="s">
        <v>503</v>
      </c>
    </row>
    <row r="196" spans="1:2" x14ac:dyDescent="0.55000000000000004">
      <c r="A196" s="1" t="s">
        <v>504</v>
      </c>
      <c r="B196" s="1" t="s">
        <v>505</v>
      </c>
    </row>
    <row r="197" spans="1:2" x14ac:dyDescent="0.55000000000000004">
      <c r="A197" s="1" t="s">
        <v>506</v>
      </c>
      <c r="B197" s="1" t="s">
        <v>507</v>
      </c>
    </row>
    <row r="198" spans="1:2" x14ac:dyDescent="0.55000000000000004">
      <c r="A198" s="1" t="s">
        <v>508</v>
      </c>
      <c r="B198" s="1" t="s">
        <v>509</v>
      </c>
    </row>
    <row r="199" spans="1:2" x14ac:dyDescent="0.55000000000000004">
      <c r="A199" s="1" t="s">
        <v>510</v>
      </c>
      <c r="B199" s="1" t="s">
        <v>511</v>
      </c>
    </row>
    <row r="200" spans="1:2" x14ac:dyDescent="0.55000000000000004">
      <c r="A200" s="1" t="s">
        <v>512</v>
      </c>
      <c r="B200" s="1" t="s">
        <v>513</v>
      </c>
    </row>
    <row r="201" spans="1:2" x14ac:dyDescent="0.55000000000000004">
      <c r="A201" s="1" t="s">
        <v>514</v>
      </c>
      <c r="B201" s="1" t="s">
        <v>515</v>
      </c>
    </row>
    <row r="202" spans="1:2" x14ac:dyDescent="0.55000000000000004">
      <c r="A202" s="1" t="s">
        <v>516</v>
      </c>
      <c r="B202" s="1" t="s">
        <v>517</v>
      </c>
    </row>
    <row r="203" spans="1:2" x14ac:dyDescent="0.55000000000000004">
      <c r="A203" s="1" t="s">
        <v>518</v>
      </c>
      <c r="B203" s="1" t="s">
        <v>519</v>
      </c>
    </row>
    <row r="204" spans="1:2" x14ac:dyDescent="0.55000000000000004">
      <c r="A204" s="1" t="s">
        <v>520</v>
      </c>
      <c r="B204" s="1" t="s">
        <v>521</v>
      </c>
    </row>
    <row r="205" spans="1:2" x14ac:dyDescent="0.55000000000000004">
      <c r="A205" s="1" t="s">
        <v>522</v>
      </c>
      <c r="B205" s="1" t="s">
        <v>523</v>
      </c>
    </row>
    <row r="206" spans="1:2" x14ac:dyDescent="0.55000000000000004">
      <c r="A206" s="1" t="s">
        <v>524</v>
      </c>
      <c r="B206" s="1" t="s">
        <v>525</v>
      </c>
    </row>
    <row r="207" spans="1:2" x14ac:dyDescent="0.55000000000000004">
      <c r="A207" s="1" t="s">
        <v>526</v>
      </c>
      <c r="B207" s="1" t="s">
        <v>527</v>
      </c>
    </row>
    <row r="208" spans="1:2" x14ac:dyDescent="0.55000000000000004">
      <c r="A208" s="1" t="s">
        <v>528</v>
      </c>
      <c r="B208" s="1" t="s">
        <v>529</v>
      </c>
    </row>
    <row r="209" spans="1:2" x14ac:dyDescent="0.55000000000000004">
      <c r="A209" s="1" t="s">
        <v>530</v>
      </c>
      <c r="B209" s="1" t="s">
        <v>531</v>
      </c>
    </row>
    <row r="210" spans="1:2" x14ac:dyDescent="0.55000000000000004">
      <c r="A210" s="1" t="s">
        <v>532</v>
      </c>
      <c r="B210" s="1" t="s">
        <v>533</v>
      </c>
    </row>
    <row r="211" spans="1:2" x14ac:dyDescent="0.55000000000000004">
      <c r="A211" s="1" t="s">
        <v>534</v>
      </c>
      <c r="B211" s="1" t="s">
        <v>535</v>
      </c>
    </row>
    <row r="212" spans="1:2" x14ac:dyDescent="0.55000000000000004">
      <c r="A212" s="1" t="s">
        <v>536</v>
      </c>
      <c r="B212" s="1" t="s">
        <v>537</v>
      </c>
    </row>
    <row r="213" spans="1:2" x14ac:dyDescent="0.55000000000000004">
      <c r="A213" s="1" t="s">
        <v>538</v>
      </c>
      <c r="B213" s="1" t="s">
        <v>539</v>
      </c>
    </row>
    <row r="214" spans="1:2" x14ac:dyDescent="0.55000000000000004">
      <c r="A214" s="1" t="s">
        <v>540</v>
      </c>
      <c r="B214" s="1" t="s">
        <v>541</v>
      </c>
    </row>
    <row r="215" spans="1:2" x14ac:dyDescent="0.55000000000000004">
      <c r="A215" s="1" t="s">
        <v>542</v>
      </c>
      <c r="B215" s="1" t="s">
        <v>543</v>
      </c>
    </row>
    <row r="216" spans="1:2" x14ac:dyDescent="0.55000000000000004">
      <c r="A216" s="1" t="s">
        <v>544</v>
      </c>
      <c r="B216" s="1" t="s">
        <v>545</v>
      </c>
    </row>
    <row r="217" spans="1:2" x14ac:dyDescent="0.55000000000000004">
      <c r="A217" s="1" t="s">
        <v>546</v>
      </c>
      <c r="B217" s="1" t="s">
        <v>547</v>
      </c>
    </row>
    <row r="218" spans="1:2" x14ac:dyDescent="0.55000000000000004">
      <c r="A218" s="1" t="s">
        <v>548</v>
      </c>
      <c r="B218" s="1" t="s">
        <v>549</v>
      </c>
    </row>
    <row r="219" spans="1:2" x14ac:dyDescent="0.55000000000000004">
      <c r="A219" s="1" t="s">
        <v>550</v>
      </c>
      <c r="B219" s="1" t="s">
        <v>551</v>
      </c>
    </row>
    <row r="220" spans="1:2" x14ac:dyDescent="0.55000000000000004">
      <c r="A220" s="1" t="s">
        <v>552</v>
      </c>
      <c r="B220" s="1" t="s">
        <v>553</v>
      </c>
    </row>
    <row r="221" spans="1:2" x14ac:dyDescent="0.55000000000000004">
      <c r="A221" s="1" t="s">
        <v>554</v>
      </c>
      <c r="B221" s="1" t="s">
        <v>555</v>
      </c>
    </row>
    <row r="222" spans="1:2" x14ac:dyDescent="0.55000000000000004">
      <c r="A222" s="1" t="s">
        <v>556</v>
      </c>
      <c r="B222" s="1" t="s">
        <v>557</v>
      </c>
    </row>
    <row r="223" spans="1:2" x14ac:dyDescent="0.55000000000000004">
      <c r="A223" s="1" t="s">
        <v>558</v>
      </c>
      <c r="B223" s="1" t="s">
        <v>559</v>
      </c>
    </row>
    <row r="224" spans="1:2" x14ac:dyDescent="0.55000000000000004">
      <c r="A224" s="1" t="s">
        <v>560</v>
      </c>
      <c r="B224" s="1" t="s">
        <v>561</v>
      </c>
    </row>
    <row r="225" spans="1:2" x14ac:dyDescent="0.55000000000000004">
      <c r="A225" s="1" t="s">
        <v>562</v>
      </c>
      <c r="B225" s="1" t="s">
        <v>563</v>
      </c>
    </row>
    <row r="226" spans="1:2" x14ac:dyDescent="0.55000000000000004">
      <c r="A226" s="1" t="s">
        <v>564</v>
      </c>
      <c r="B226" s="1" t="s">
        <v>565</v>
      </c>
    </row>
    <row r="227" spans="1:2" x14ac:dyDescent="0.55000000000000004">
      <c r="A227" s="1" t="s">
        <v>566</v>
      </c>
      <c r="B227" s="1" t="s">
        <v>567</v>
      </c>
    </row>
    <row r="228" spans="1:2" x14ac:dyDescent="0.55000000000000004">
      <c r="A228" s="1" t="s">
        <v>568</v>
      </c>
      <c r="B228" s="1" t="s">
        <v>569</v>
      </c>
    </row>
    <row r="229" spans="1:2" x14ac:dyDescent="0.55000000000000004">
      <c r="A229" s="1" t="s">
        <v>570</v>
      </c>
      <c r="B229" s="1" t="s">
        <v>571</v>
      </c>
    </row>
    <row r="230" spans="1:2" x14ac:dyDescent="0.55000000000000004">
      <c r="A230" s="1" t="s">
        <v>572</v>
      </c>
      <c r="B230" s="1" t="s">
        <v>573</v>
      </c>
    </row>
    <row r="231" spans="1:2" x14ac:dyDescent="0.55000000000000004">
      <c r="A231" s="1" t="s">
        <v>574</v>
      </c>
      <c r="B231" s="1" t="s">
        <v>575</v>
      </c>
    </row>
    <row r="232" spans="1:2" x14ac:dyDescent="0.55000000000000004">
      <c r="A232" s="1" t="s">
        <v>576</v>
      </c>
      <c r="B232" s="1" t="s">
        <v>577</v>
      </c>
    </row>
    <row r="233" spans="1:2" x14ac:dyDescent="0.55000000000000004">
      <c r="A233" s="1" t="s">
        <v>578</v>
      </c>
      <c r="B233" s="1" t="s">
        <v>579</v>
      </c>
    </row>
    <row r="234" spans="1:2" x14ac:dyDescent="0.55000000000000004">
      <c r="A234" s="1" t="s">
        <v>580</v>
      </c>
      <c r="B234" s="1" t="s">
        <v>581</v>
      </c>
    </row>
    <row r="235" spans="1:2" x14ac:dyDescent="0.55000000000000004">
      <c r="A235" s="1" t="s">
        <v>582</v>
      </c>
      <c r="B235" s="1" t="s">
        <v>583</v>
      </c>
    </row>
    <row r="236" spans="1:2" x14ac:dyDescent="0.55000000000000004">
      <c r="A236" s="1" t="s">
        <v>584</v>
      </c>
      <c r="B236" s="1" t="s">
        <v>585</v>
      </c>
    </row>
    <row r="237" spans="1:2" x14ac:dyDescent="0.55000000000000004">
      <c r="A237" s="1" t="s">
        <v>586</v>
      </c>
      <c r="B237" s="1" t="s">
        <v>587</v>
      </c>
    </row>
    <row r="238" spans="1:2" x14ac:dyDescent="0.55000000000000004">
      <c r="A238" s="1" t="s">
        <v>588</v>
      </c>
      <c r="B238" s="1" t="s">
        <v>589</v>
      </c>
    </row>
    <row r="239" spans="1:2" x14ac:dyDescent="0.55000000000000004">
      <c r="A239" s="1" t="s">
        <v>590</v>
      </c>
      <c r="B239" s="1" t="s">
        <v>591</v>
      </c>
    </row>
    <row r="240" spans="1:2" x14ac:dyDescent="0.55000000000000004">
      <c r="A240" s="1" t="s">
        <v>592</v>
      </c>
      <c r="B240" s="1" t="s">
        <v>593</v>
      </c>
    </row>
    <row r="241" spans="1:2" x14ac:dyDescent="0.55000000000000004">
      <c r="A241" s="1" t="s">
        <v>594</v>
      </c>
      <c r="B241" s="1" t="s">
        <v>595</v>
      </c>
    </row>
    <row r="242" spans="1:2" x14ac:dyDescent="0.55000000000000004">
      <c r="A242" s="1" t="s">
        <v>596</v>
      </c>
      <c r="B242" s="1" t="s">
        <v>597</v>
      </c>
    </row>
    <row r="243" spans="1:2" x14ac:dyDescent="0.55000000000000004">
      <c r="A243" s="1" t="s">
        <v>598</v>
      </c>
      <c r="B243" s="1" t="s">
        <v>599</v>
      </c>
    </row>
    <row r="244" spans="1:2" x14ac:dyDescent="0.55000000000000004">
      <c r="A244" s="1" t="s">
        <v>600</v>
      </c>
      <c r="B244" s="1" t="s">
        <v>601</v>
      </c>
    </row>
    <row r="245" spans="1:2" x14ac:dyDescent="0.55000000000000004">
      <c r="A245" s="1" t="s">
        <v>602</v>
      </c>
      <c r="B245" s="1" t="s">
        <v>603</v>
      </c>
    </row>
    <row r="246" spans="1:2" x14ac:dyDescent="0.55000000000000004">
      <c r="A246" s="1" t="s">
        <v>604</v>
      </c>
      <c r="B246" s="1" t="s">
        <v>605</v>
      </c>
    </row>
    <row r="247" spans="1:2" x14ac:dyDescent="0.55000000000000004">
      <c r="A247" s="1" t="s">
        <v>606</v>
      </c>
      <c r="B247" s="1" t="s">
        <v>607</v>
      </c>
    </row>
    <row r="248" spans="1:2" x14ac:dyDescent="0.55000000000000004">
      <c r="A248" s="1" t="s">
        <v>608</v>
      </c>
      <c r="B248" s="1" t="s">
        <v>609</v>
      </c>
    </row>
    <row r="249" spans="1:2" x14ac:dyDescent="0.55000000000000004">
      <c r="A249" s="1" t="s">
        <v>610</v>
      </c>
      <c r="B249" s="1" t="s">
        <v>611</v>
      </c>
    </row>
    <row r="250" spans="1:2" x14ac:dyDescent="0.55000000000000004">
      <c r="A250" s="1" t="s">
        <v>612</v>
      </c>
      <c r="B250" s="1" t="s">
        <v>613</v>
      </c>
    </row>
    <row r="251" spans="1:2" x14ac:dyDescent="0.55000000000000004">
      <c r="A251" s="1" t="s">
        <v>614</v>
      </c>
      <c r="B251" s="1" t="s">
        <v>615</v>
      </c>
    </row>
    <row r="252" spans="1:2" x14ac:dyDescent="0.55000000000000004">
      <c r="A252" s="1" t="s">
        <v>616</v>
      </c>
      <c r="B252" s="1" t="s">
        <v>617</v>
      </c>
    </row>
    <row r="253" spans="1:2" x14ac:dyDescent="0.55000000000000004">
      <c r="A253" s="1" t="s">
        <v>618</v>
      </c>
      <c r="B253" s="1" t="s">
        <v>619</v>
      </c>
    </row>
    <row r="254" spans="1:2" x14ac:dyDescent="0.55000000000000004">
      <c r="A254" s="1" t="s">
        <v>620</v>
      </c>
      <c r="B254" s="1" t="s">
        <v>621</v>
      </c>
    </row>
    <row r="255" spans="1:2" x14ac:dyDescent="0.55000000000000004">
      <c r="A255" s="1" t="s">
        <v>622</v>
      </c>
      <c r="B255" s="1" t="s">
        <v>623</v>
      </c>
    </row>
    <row r="256" spans="1:2" x14ac:dyDescent="0.55000000000000004">
      <c r="A256" s="1" t="s">
        <v>624</v>
      </c>
      <c r="B256" s="1" t="s">
        <v>625</v>
      </c>
    </row>
    <row r="257" spans="1:2" x14ac:dyDescent="0.55000000000000004">
      <c r="A257" s="1" t="s">
        <v>626</v>
      </c>
      <c r="B257" s="1" t="s">
        <v>627</v>
      </c>
    </row>
    <row r="258" spans="1:2" x14ac:dyDescent="0.55000000000000004">
      <c r="A258" s="1" t="s">
        <v>628</v>
      </c>
      <c r="B258" s="1" t="s">
        <v>629</v>
      </c>
    </row>
    <row r="259" spans="1:2" x14ac:dyDescent="0.55000000000000004">
      <c r="A259" s="1" t="s">
        <v>630</v>
      </c>
      <c r="B259" s="1" t="s">
        <v>631</v>
      </c>
    </row>
    <row r="260" spans="1:2" x14ac:dyDescent="0.55000000000000004">
      <c r="A260" s="1" t="s">
        <v>632</v>
      </c>
      <c r="B260" s="1" t="s">
        <v>633</v>
      </c>
    </row>
    <row r="261" spans="1:2" x14ac:dyDescent="0.55000000000000004">
      <c r="A261" s="1" t="s">
        <v>634</v>
      </c>
      <c r="B261" s="1" t="s">
        <v>635</v>
      </c>
    </row>
    <row r="262" spans="1:2" x14ac:dyDescent="0.55000000000000004">
      <c r="A262" s="1" t="s">
        <v>636</v>
      </c>
      <c r="B262" s="1" t="s">
        <v>637</v>
      </c>
    </row>
    <row r="263" spans="1:2" x14ac:dyDescent="0.55000000000000004">
      <c r="A263" s="1" t="s">
        <v>638</v>
      </c>
      <c r="B263" s="1" t="s">
        <v>639</v>
      </c>
    </row>
    <row r="264" spans="1:2" x14ac:dyDescent="0.55000000000000004">
      <c r="A264" s="1" t="s">
        <v>640</v>
      </c>
      <c r="B264" s="1" t="s">
        <v>641</v>
      </c>
    </row>
    <row r="265" spans="1:2" x14ac:dyDescent="0.55000000000000004">
      <c r="A265" s="1" t="s">
        <v>642</v>
      </c>
      <c r="B265" s="1" t="s">
        <v>643</v>
      </c>
    </row>
  </sheetData>
  <autoFilter ref="A1:B265" xr:uid="{00000000-0009-0000-0000-00000A000000}"/>
  <phoneticPr fontId="2"/>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W57"/>
  <sheetViews>
    <sheetView view="pageBreakPreview" topLeftCell="A10" zoomScale="70" zoomScaleNormal="70" zoomScaleSheetLayoutView="70" workbookViewId="0">
      <selection activeCell="S3" sqref="S3"/>
    </sheetView>
  </sheetViews>
  <sheetFormatPr defaultColWidth="8.83203125" defaultRowHeight="17" x14ac:dyDescent="0.55000000000000004"/>
  <cols>
    <col min="1" max="1" width="0.9140625" style="99" customWidth="1"/>
    <col min="2" max="2" width="4.1640625" style="99" customWidth="1"/>
    <col min="3" max="3" width="14.4140625" style="99" customWidth="1"/>
    <col min="4" max="15" width="5.1640625" style="99" customWidth="1"/>
    <col min="16" max="17" width="6.6640625" style="99" customWidth="1"/>
    <col min="18" max="18" width="9.6640625" style="100" customWidth="1"/>
    <col min="19" max="19" width="9.6640625" style="99" customWidth="1"/>
    <col min="20" max="20" width="0.9140625" style="99" customWidth="1"/>
    <col min="21" max="21" width="8.83203125" style="99"/>
    <col min="22" max="23" width="3.1640625" style="99" bestFit="1" customWidth="1"/>
    <col min="24" max="16384" width="8.83203125" style="99"/>
  </cols>
  <sheetData>
    <row r="1" spans="2:19" ht="5" customHeight="1" x14ac:dyDescent="0.55000000000000004"/>
    <row r="2" spans="2:19" x14ac:dyDescent="0.55000000000000004">
      <c r="S2" s="101" t="s">
        <v>894</v>
      </c>
    </row>
    <row r="3" spans="2:19" ht="5" customHeight="1" x14ac:dyDescent="0.55000000000000004"/>
    <row r="4" spans="2:19" ht="21" x14ac:dyDescent="0.55000000000000004">
      <c r="B4" s="258"/>
      <c r="C4" s="259"/>
      <c r="D4" s="258"/>
      <c r="E4" s="264" t="s">
        <v>890</v>
      </c>
      <c r="F4" s="264"/>
      <c r="G4" s="264"/>
      <c r="H4" s="264"/>
      <c r="I4" s="264"/>
      <c r="J4" s="264"/>
      <c r="K4" s="264"/>
      <c r="L4" s="264"/>
      <c r="M4" s="264"/>
      <c r="N4" s="264"/>
      <c r="O4" s="264"/>
      <c r="P4" s="264"/>
      <c r="Q4" s="259"/>
      <c r="R4" s="259"/>
      <c r="S4" s="259"/>
    </row>
    <row r="5" spans="2:19" ht="20" customHeight="1" thickBot="1" x14ac:dyDescent="0.6"/>
    <row r="6" spans="2:19" ht="25" customHeight="1" thickBot="1" x14ac:dyDescent="0.6">
      <c r="B6" s="309" t="s">
        <v>693</v>
      </c>
      <c r="C6" s="272"/>
      <c r="D6" s="273" t="str">
        <f>'入力シート（実績報告時）'!B3</f>
        <v>令和○年○月○日</v>
      </c>
      <c r="E6" s="358"/>
      <c r="F6" s="358"/>
      <c r="G6" s="358"/>
      <c r="H6" s="270" t="s">
        <v>788</v>
      </c>
      <c r="I6" s="271"/>
      <c r="J6" s="271"/>
      <c r="K6" s="272"/>
      <c r="L6" s="273" t="str">
        <f>'入力シート（実績報告時）'!B2</f>
        <v>令和○年○月○日</v>
      </c>
      <c r="M6" s="271"/>
      <c r="N6" s="271"/>
      <c r="O6" s="274"/>
      <c r="R6" s="102" t="s">
        <v>33</v>
      </c>
      <c r="S6" s="184"/>
    </row>
    <row r="7" spans="2:19" ht="25" customHeight="1" x14ac:dyDescent="0.55000000000000004">
      <c r="B7" s="319" t="s">
        <v>24</v>
      </c>
      <c r="C7" s="320"/>
      <c r="D7" s="359" t="s">
        <v>672</v>
      </c>
      <c r="E7" s="320"/>
      <c r="F7" s="341" t="str">
        <f>'入力シート（実績報告時）'!B6</f>
        <v>○○○-○○○○</v>
      </c>
      <c r="G7" s="360"/>
      <c r="H7" s="361" t="s">
        <v>709</v>
      </c>
      <c r="I7" s="361"/>
      <c r="J7" s="362" t="str">
        <f>'入力シート（実績報告時）'!B7&amp;"　"&amp;'入力シート（実績報告時）'!B8</f>
        <v>いわき市○○○○○○○番地の○　</v>
      </c>
      <c r="K7" s="333"/>
      <c r="L7" s="333"/>
      <c r="M7" s="333"/>
      <c r="N7" s="333"/>
      <c r="O7" s="333"/>
      <c r="P7" s="313"/>
      <c r="Q7" s="313"/>
      <c r="R7" s="313"/>
      <c r="S7" s="363"/>
    </row>
    <row r="8" spans="2:19" ht="25" customHeight="1" x14ac:dyDescent="0.55000000000000004">
      <c r="B8" s="323"/>
      <c r="C8" s="324"/>
      <c r="D8" s="265" t="s">
        <v>27</v>
      </c>
      <c r="E8" s="266"/>
      <c r="F8" s="315" t="str">
        <f>'入力シート（実績報告時）'!B4</f>
        <v>○○　○○</v>
      </c>
      <c r="G8" s="316"/>
      <c r="H8" s="316"/>
      <c r="I8" s="330"/>
      <c r="J8" s="341" t="s">
        <v>117</v>
      </c>
      <c r="K8" s="342"/>
      <c r="L8" s="315" t="str">
        <f>'入力シート（実績報告時）'!B5</f>
        <v>○○○○　○○○</v>
      </c>
      <c r="M8" s="316"/>
      <c r="N8" s="316"/>
      <c r="O8" s="330"/>
      <c r="P8" s="341" t="s">
        <v>30</v>
      </c>
      <c r="Q8" s="342"/>
      <c r="R8" s="364" t="str">
        <f>'入力シート（実績報告時）'!B9</f>
        <v>○○○○-○○-○○○○</v>
      </c>
      <c r="S8" s="365"/>
    </row>
    <row r="9" spans="2:19" ht="25" customHeight="1" x14ac:dyDescent="0.55000000000000004">
      <c r="B9" s="319" t="s">
        <v>25</v>
      </c>
      <c r="C9" s="320"/>
      <c r="D9" s="359" t="s">
        <v>672</v>
      </c>
      <c r="E9" s="320"/>
      <c r="F9" s="367" t="str">
        <f>'入力シート（実績報告時）'!B39</f>
        <v>○○○-○○○○</v>
      </c>
      <c r="G9" s="368"/>
      <c r="H9" s="265" t="s">
        <v>773</v>
      </c>
      <c r="I9" s="266"/>
      <c r="J9" s="315" t="str">
        <f>'入力シート（実績報告時）'!B40</f>
        <v>いわき市○○○○○○○番地の○</v>
      </c>
      <c r="K9" s="316"/>
      <c r="L9" s="316"/>
      <c r="M9" s="316"/>
      <c r="N9" s="316"/>
      <c r="O9" s="316"/>
      <c r="P9" s="316"/>
      <c r="Q9" s="316"/>
      <c r="R9" s="316"/>
      <c r="S9" s="369"/>
    </row>
    <row r="10" spans="2:19" ht="25" customHeight="1" x14ac:dyDescent="0.55000000000000004">
      <c r="B10" s="321"/>
      <c r="C10" s="322"/>
      <c r="D10" s="265" t="s">
        <v>28</v>
      </c>
      <c r="E10" s="266"/>
      <c r="F10" s="338" t="str">
        <f>'入力シート（実績報告時）'!B38</f>
        <v>株式会社　○○○○</v>
      </c>
      <c r="G10" s="339"/>
      <c r="H10" s="339"/>
      <c r="I10" s="339"/>
      <c r="J10" s="339"/>
      <c r="K10" s="339"/>
      <c r="L10" s="339"/>
      <c r="M10" s="339"/>
      <c r="N10" s="339"/>
      <c r="O10" s="340"/>
      <c r="P10" s="341" t="s">
        <v>30</v>
      </c>
      <c r="Q10" s="342"/>
      <c r="R10" s="343" t="str">
        <f>'入力シート（実績報告時）'!B41</f>
        <v>○○○○-○○-○○○○</v>
      </c>
      <c r="S10" s="344"/>
    </row>
    <row r="11" spans="2:19" ht="25" customHeight="1" thickBot="1" x14ac:dyDescent="0.6">
      <c r="B11" s="366"/>
      <c r="C11" s="345"/>
      <c r="D11" s="280" t="s">
        <v>31</v>
      </c>
      <c r="E11" s="345"/>
      <c r="F11" s="346" t="str">
        <f>'入力シート（実績報告時）'!B42</f>
        <v>○○　○○</v>
      </c>
      <c r="G11" s="347"/>
      <c r="H11" s="347"/>
      <c r="I11" s="347"/>
      <c r="J11" s="347"/>
      <c r="K11" s="347"/>
      <c r="L11" s="347"/>
      <c r="M11" s="347"/>
      <c r="N11" s="347"/>
      <c r="O11" s="348"/>
      <c r="P11" s="349" t="s">
        <v>32</v>
      </c>
      <c r="Q11" s="350"/>
      <c r="R11" s="351" t="str">
        <f>'入力シート（実績報告時）'!B43</f>
        <v>○○　○○</v>
      </c>
      <c r="S11" s="352"/>
    </row>
    <row r="12" spans="2:19" ht="10" customHeight="1" x14ac:dyDescent="0.55000000000000004">
      <c r="B12" s="103"/>
      <c r="C12" s="103"/>
      <c r="D12" s="103"/>
      <c r="E12" s="103"/>
      <c r="F12" s="103"/>
      <c r="G12" s="103"/>
      <c r="H12" s="103"/>
      <c r="I12" s="103"/>
      <c r="J12" s="103"/>
      <c r="K12" s="103"/>
      <c r="L12" s="103"/>
      <c r="M12" s="103"/>
      <c r="N12" s="103"/>
      <c r="O12" s="103"/>
      <c r="P12" s="104"/>
      <c r="Q12" s="104"/>
      <c r="R12" s="105"/>
      <c r="S12" s="105"/>
    </row>
    <row r="13" spans="2:19" ht="17.5" thickBot="1" x14ac:dyDescent="0.6">
      <c r="B13" s="103" t="s">
        <v>774</v>
      </c>
      <c r="C13" s="103"/>
      <c r="D13" s="103"/>
      <c r="E13" s="103"/>
      <c r="F13" s="103"/>
      <c r="G13" s="103"/>
      <c r="H13" s="103"/>
      <c r="I13" s="103"/>
      <c r="J13" s="103"/>
      <c r="K13" s="103"/>
      <c r="L13" s="103"/>
      <c r="M13" s="103"/>
      <c r="N13" s="103"/>
      <c r="O13" s="103"/>
      <c r="P13" s="104"/>
      <c r="Q13" s="104"/>
      <c r="R13" s="105"/>
      <c r="S13" s="105"/>
    </row>
    <row r="14" spans="2:19" ht="25" customHeight="1" x14ac:dyDescent="0.55000000000000004">
      <c r="B14" s="309" t="s">
        <v>16</v>
      </c>
      <c r="C14" s="272"/>
      <c r="D14" s="310" t="str">
        <f>'入力シート（実績報告時）'!B16</f>
        <v>いわき市○○○○○○○番地の○</v>
      </c>
      <c r="E14" s="311"/>
      <c r="F14" s="311"/>
      <c r="G14" s="311"/>
      <c r="H14" s="311"/>
      <c r="I14" s="311"/>
      <c r="J14" s="311"/>
      <c r="K14" s="311"/>
      <c r="L14" s="311"/>
      <c r="M14" s="311"/>
      <c r="N14" s="311"/>
      <c r="O14" s="311"/>
      <c r="P14" s="312" t="s">
        <v>19</v>
      </c>
      <c r="Q14" s="313"/>
      <c r="R14" s="255" t="str">
        <f>'入力シート（実績報告時）'!B19</f>
        <v>○○○.○○</v>
      </c>
      <c r="S14" s="106" t="s">
        <v>22</v>
      </c>
    </row>
    <row r="15" spans="2:19" ht="25" customHeight="1" x14ac:dyDescent="0.55000000000000004">
      <c r="B15" s="314" t="s">
        <v>706</v>
      </c>
      <c r="C15" s="266"/>
      <c r="D15" s="267" t="str">
        <f>'入力シート（実績報告時）'!B23</f>
        <v>令和○年○月○日</v>
      </c>
      <c r="E15" s="268"/>
      <c r="F15" s="268"/>
      <c r="G15" s="268"/>
      <c r="H15" s="269"/>
      <c r="I15" s="355" t="s">
        <v>787</v>
      </c>
      <c r="J15" s="356"/>
      <c r="K15" s="357" t="str">
        <f>'入力シート（実績報告時）'!B24</f>
        <v>いわき市指令第○○○○号</v>
      </c>
      <c r="L15" s="357"/>
      <c r="M15" s="357"/>
      <c r="N15" s="357"/>
      <c r="O15" s="357"/>
      <c r="P15" s="315" t="s">
        <v>20</v>
      </c>
      <c r="Q15" s="316"/>
      <c r="R15" s="107">
        <f>'入力シート（実績報告時）'!B20</f>
        <v>0</v>
      </c>
      <c r="S15" s="108" t="s">
        <v>21</v>
      </c>
    </row>
    <row r="16" spans="2:19" ht="25" customHeight="1" x14ac:dyDescent="0.55000000000000004">
      <c r="B16" s="314" t="s">
        <v>18</v>
      </c>
      <c r="C16" s="266"/>
      <c r="D16" s="317" t="str">
        <f>'入力シート（実績報告時）'!B17&amp;"　"&amp;'入力シート（実績報告時）'!B18</f>
        <v>　</v>
      </c>
      <c r="E16" s="318"/>
      <c r="F16" s="318"/>
      <c r="G16" s="318"/>
      <c r="H16" s="318"/>
      <c r="I16" s="318"/>
      <c r="J16" s="318"/>
      <c r="K16" s="318"/>
      <c r="L16" s="318"/>
      <c r="M16" s="318"/>
      <c r="N16" s="318"/>
      <c r="O16" s="318"/>
      <c r="P16" s="315" t="s">
        <v>666</v>
      </c>
      <c r="Q16" s="316"/>
      <c r="R16" s="109">
        <f>'入力シート（実績報告時）'!B21</f>
        <v>0</v>
      </c>
      <c r="S16" s="108" t="s">
        <v>665</v>
      </c>
    </row>
    <row r="17" spans="2:23" ht="25" customHeight="1" x14ac:dyDescent="0.55000000000000004">
      <c r="B17" s="319" t="s">
        <v>6</v>
      </c>
      <c r="C17" s="320"/>
      <c r="D17" s="245" t="s">
        <v>12</v>
      </c>
      <c r="E17" s="325" t="s">
        <v>7</v>
      </c>
      <c r="F17" s="325"/>
      <c r="G17" s="326"/>
      <c r="H17" s="327" t="s">
        <v>15</v>
      </c>
      <c r="I17" s="327"/>
      <c r="J17" s="327"/>
      <c r="K17" s="315">
        <f>'入力シート（実績報告時）'!B22</f>
        <v>0</v>
      </c>
      <c r="L17" s="316"/>
      <c r="M17" s="316"/>
      <c r="N17" s="316"/>
      <c r="O17" s="330"/>
      <c r="P17" s="328" t="s">
        <v>789</v>
      </c>
      <c r="Q17" s="329"/>
      <c r="R17" s="110">
        <f>'入力シート（実績報告時）'!B30</f>
        <v>0</v>
      </c>
      <c r="S17" s="111" t="s">
        <v>1</v>
      </c>
      <c r="V17" s="99" t="s">
        <v>668</v>
      </c>
      <c r="W17" s="99" t="s">
        <v>684</v>
      </c>
    </row>
    <row r="18" spans="2:23" ht="25" customHeight="1" x14ac:dyDescent="0.55000000000000004">
      <c r="B18" s="321"/>
      <c r="C18" s="322"/>
      <c r="D18" s="246" t="s">
        <v>12</v>
      </c>
      <c r="E18" s="316" t="s">
        <v>8</v>
      </c>
      <c r="F18" s="316"/>
      <c r="G18" s="330"/>
      <c r="H18" s="291" t="s">
        <v>3</v>
      </c>
      <c r="I18" s="291"/>
      <c r="J18" s="291"/>
      <c r="K18" s="246" t="s">
        <v>12</v>
      </c>
      <c r="L18" s="250" t="s">
        <v>11</v>
      </c>
      <c r="M18" s="246" t="s">
        <v>645</v>
      </c>
      <c r="N18" s="250" t="s">
        <v>13</v>
      </c>
      <c r="O18" s="112"/>
      <c r="P18" s="331" t="s">
        <v>687</v>
      </c>
      <c r="Q18" s="332"/>
      <c r="R18" s="113">
        <f>'入力シート（実績報告時）'!B25</f>
        <v>0</v>
      </c>
      <c r="S18" s="114" t="s">
        <v>1</v>
      </c>
      <c r="V18" s="99" t="s">
        <v>36</v>
      </c>
    </row>
    <row r="19" spans="2:23" ht="25" customHeight="1" x14ac:dyDescent="0.55000000000000004">
      <c r="B19" s="323"/>
      <c r="C19" s="324"/>
      <c r="D19" s="115"/>
      <c r="E19" s="333"/>
      <c r="F19" s="333"/>
      <c r="G19" s="334"/>
      <c r="H19" s="335" t="s">
        <v>4</v>
      </c>
      <c r="I19" s="335"/>
      <c r="J19" s="335"/>
      <c r="K19" s="115" t="s">
        <v>12</v>
      </c>
      <c r="L19" s="116" t="s">
        <v>11</v>
      </c>
      <c r="M19" s="115" t="s">
        <v>645</v>
      </c>
      <c r="N19" s="116" t="s">
        <v>13</v>
      </c>
      <c r="O19" s="117"/>
      <c r="P19" s="331" t="s">
        <v>9</v>
      </c>
      <c r="Q19" s="332"/>
      <c r="R19" s="113">
        <f>'入力シート（実績報告時）'!B26</f>
        <v>0</v>
      </c>
      <c r="S19" s="114" t="s">
        <v>1</v>
      </c>
    </row>
    <row r="20" spans="2:23" ht="25" customHeight="1" thickBot="1" x14ac:dyDescent="0.6">
      <c r="B20" s="314" t="s">
        <v>9</v>
      </c>
      <c r="C20" s="266"/>
      <c r="D20" s="245" t="s">
        <v>645</v>
      </c>
      <c r="E20" s="250" t="s">
        <v>11</v>
      </c>
      <c r="F20" s="245" t="s">
        <v>12</v>
      </c>
      <c r="G20" s="247" t="s">
        <v>13</v>
      </c>
      <c r="H20" s="291" t="s">
        <v>5</v>
      </c>
      <c r="I20" s="291"/>
      <c r="J20" s="291"/>
      <c r="K20" s="246" t="s">
        <v>12</v>
      </c>
      <c r="L20" s="250" t="s">
        <v>11</v>
      </c>
      <c r="M20" s="246" t="s">
        <v>645</v>
      </c>
      <c r="N20" s="250" t="s">
        <v>13</v>
      </c>
      <c r="O20" s="112"/>
      <c r="P20" s="353" t="s">
        <v>685</v>
      </c>
      <c r="Q20" s="354"/>
      <c r="R20" s="118">
        <f>'入力シート（実績報告時）'!B27</f>
        <v>0</v>
      </c>
      <c r="S20" s="119" t="s">
        <v>1</v>
      </c>
    </row>
    <row r="21" spans="2:23" ht="25" customHeight="1" thickTop="1" thickBot="1" x14ac:dyDescent="0.6">
      <c r="B21" s="336" t="s">
        <v>10</v>
      </c>
      <c r="C21" s="337"/>
      <c r="D21" s="120" t="s">
        <v>645</v>
      </c>
      <c r="E21" s="121" t="s">
        <v>11</v>
      </c>
      <c r="F21" s="120" t="s">
        <v>12</v>
      </c>
      <c r="G21" s="249" t="s">
        <v>13</v>
      </c>
      <c r="H21" s="285" t="s">
        <v>14</v>
      </c>
      <c r="I21" s="285"/>
      <c r="J21" s="285"/>
      <c r="K21" s="248" t="s">
        <v>12</v>
      </c>
      <c r="L21" s="122" t="s">
        <v>11</v>
      </c>
      <c r="M21" s="248" t="s">
        <v>645</v>
      </c>
      <c r="N21" s="122" t="s">
        <v>13</v>
      </c>
      <c r="O21" s="123"/>
      <c r="P21" s="286" t="s">
        <v>17</v>
      </c>
      <c r="Q21" s="287"/>
      <c r="R21" s="124">
        <f>SUM(R18,R19,R20)</f>
        <v>0</v>
      </c>
      <c r="S21" s="125" t="s">
        <v>1</v>
      </c>
    </row>
    <row r="22" spans="2:23" ht="10" customHeight="1" x14ac:dyDescent="0.55000000000000004">
      <c r="B22" s="104"/>
      <c r="C22" s="104"/>
      <c r="D22" s="116"/>
      <c r="E22" s="116"/>
      <c r="F22" s="116"/>
      <c r="G22" s="116"/>
      <c r="H22" s="103"/>
      <c r="I22" s="103"/>
      <c r="J22" s="116"/>
      <c r="K22" s="116"/>
      <c r="L22" s="116"/>
      <c r="M22" s="116"/>
      <c r="N22" s="116"/>
      <c r="O22" s="116"/>
      <c r="P22" s="126"/>
      <c r="Q22" s="126"/>
      <c r="R22" s="109"/>
      <c r="S22" s="104"/>
    </row>
    <row r="23" spans="2:23" ht="17.5" thickBot="1" x14ac:dyDescent="0.6">
      <c r="B23" s="99" t="s">
        <v>775</v>
      </c>
    </row>
    <row r="24" spans="2:23" ht="25" customHeight="1" thickBot="1" x14ac:dyDescent="0.6">
      <c r="B24" s="288" t="s">
        <v>686</v>
      </c>
      <c r="C24" s="289"/>
      <c r="D24" s="289"/>
      <c r="E24" s="289"/>
      <c r="F24" s="289"/>
      <c r="G24" s="289"/>
      <c r="H24" s="289"/>
      <c r="I24" s="289"/>
      <c r="J24" s="289"/>
      <c r="K24" s="289"/>
      <c r="L24" s="289"/>
      <c r="M24" s="289"/>
      <c r="N24" s="289"/>
      <c r="O24" s="270" t="s">
        <v>35</v>
      </c>
      <c r="P24" s="271"/>
      <c r="Q24" s="271"/>
      <c r="R24" s="292"/>
      <c r="S24" s="293"/>
    </row>
    <row r="25" spans="2:23" ht="25" customHeight="1" x14ac:dyDescent="0.55000000000000004">
      <c r="B25" s="290"/>
      <c r="C25" s="291"/>
      <c r="D25" s="291"/>
      <c r="E25" s="291"/>
      <c r="F25" s="291"/>
      <c r="G25" s="291"/>
      <c r="H25" s="291"/>
      <c r="I25" s="291"/>
      <c r="J25" s="291"/>
      <c r="K25" s="291"/>
      <c r="L25" s="291"/>
      <c r="M25" s="291"/>
      <c r="N25" s="291"/>
      <c r="O25" s="265" t="s">
        <v>2</v>
      </c>
      <c r="P25" s="294"/>
      <c r="Q25" s="295"/>
      <c r="R25" s="296" t="s">
        <v>34</v>
      </c>
      <c r="S25" s="297"/>
    </row>
    <row r="26" spans="2:23" ht="25" customHeight="1" x14ac:dyDescent="0.55000000000000004">
      <c r="B26" s="127">
        <v>1</v>
      </c>
      <c r="C26" s="298" t="s">
        <v>792</v>
      </c>
      <c r="D26" s="299"/>
      <c r="E26" s="299"/>
      <c r="F26" s="299"/>
      <c r="G26" s="299"/>
      <c r="H26" s="299"/>
      <c r="I26" s="299"/>
      <c r="J26" s="299"/>
      <c r="K26" s="299"/>
      <c r="L26" s="299"/>
      <c r="M26" s="299"/>
      <c r="N26" s="300"/>
      <c r="O26" s="301"/>
      <c r="P26" s="302"/>
      <c r="Q26" s="303"/>
      <c r="R26" s="304"/>
      <c r="S26" s="305"/>
    </row>
    <row r="27" spans="2:23" ht="25" customHeight="1" x14ac:dyDescent="0.55000000000000004">
      <c r="B27" s="128">
        <v>2</v>
      </c>
      <c r="C27" s="306" t="s">
        <v>793</v>
      </c>
      <c r="D27" s="307"/>
      <c r="E27" s="307"/>
      <c r="F27" s="307"/>
      <c r="G27" s="307"/>
      <c r="H27" s="307"/>
      <c r="I27" s="307"/>
      <c r="J27" s="307"/>
      <c r="K27" s="307"/>
      <c r="L27" s="307"/>
      <c r="M27" s="307"/>
      <c r="N27" s="308"/>
      <c r="O27" s="275"/>
      <c r="P27" s="276"/>
      <c r="Q27" s="277"/>
      <c r="R27" s="278"/>
      <c r="S27" s="279"/>
    </row>
    <row r="28" spans="2:23" ht="25" customHeight="1" x14ac:dyDescent="0.55000000000000004">
      <c r="B28" s="128">
        <v>3</v>
      </c>
      <c r="C28" s="306" t="s">
        <v>798</v>
      </c>
      <c r="D28" s="307"/>
      <c r="E28" s="307"/>
      <c r="F28" s="307"/>
      <c r="G28" s="307"/>
      <c r="H28" s="307"/>
      <c r="I28" s="307"/>
      <c r="J28" s="307"/>
      <c r="K28" s="307"/>
      <c r="L28" s="307"/>
      <c r="M28" s="307"/>
      <c r="N28" s="308"/>
      <c r="O28" s="275"/>
      <c r="P28" s="276"/>
      <c r="Q28" s="277"/>
      <c r="R28" s="278"/>
      <c r="S28" s="279"/>
    </row>
    <row r="29" spans="2:23" ht="25" customHeight="1" x14ac:dyDescent="0.55000000000000004">
      <c r="B29" s="128">
        <v>4</v>
      </c>
      <c r="C29" s="306" t="s">
        <v>694</v>
      </c>
      <c r="D29" s="307"/>
      <c r="E29" s="307"/>
      <c r="F29" s="307"/>
      <c r="G29" s="307"/>
      <c r="H29" s="307"/>
      <c r="I29" s="307"/>
      <c r="J29" s="307"/>
      <c r="K29" s="307"/>
      <c r="L29" s="307"/>
      <c r="M29" s="307"/>
      <c r="N29" s="308"/>
      <c r="O29" s="275"/>
      <c r="P29" s="276"/>
      <c r="Q29" s="277"/>
      <c r="R29" s="278"/>
      <c r="S29" s="279"/>
    </row>
    <row r="30" spans="2:23" ht="25" customHeight="1" x14ac:dyDescent="0.55000000000000004">
      <c r="B30" s="128">
        <v>5</v>
      </c>
      <c r="C30" s="306" t="s">
        <v>695</v>
      </c>
      <c r="D30" s="307"/>
      <c r="E30" s="307"/>
      <c r="F30" s="307"/>
      <c r="G30" s="307"/>
      <c r="H30" s="307"/>
      <c r="I30" s="307"/>
      <c r="J30" s="307"/>
      <c r="K30" s="307"/>
      <c r="L30" s="307"/>
      <c r="M30" s="307"/>
      <c r="N30" s="308"/>
      <c r="O30" s="275"/>
      <c r="P30" s="276"/>
      <c r="Q30" s="277"/>
      <c r="R30" s="278"/>
      <c r="S30" s="279"/>
    </row>
    <row r="31" spans="2:23" ht="25" customHeight="1" x14ac:dyDescent="0.55000000000000004">
      <c r="B31" s="128">
        <v>6</v>
      </c>
      <c r="C31" s="306" t="s">
        <v>696</v>
      </c>
      <c r="D31" s="307"/>
      <c r="E31" s="307"/>
      <c r="F31" s="307"/>
      <c r="G31" s="307"/>
      <c r="H31" s="307"/>
      <c r="I31" s="307"/>
      <c r="J31" s="307"/>
      <c r="K31" s="307"/>
      <c r="L31" s="307"/>
      <c r="M31" s="307"/>
      <c r="N31" s="308"/>
      <c r="O31" s="275"/>
      <c r="P31" s="276"/>
      <c r="Q31" s="277"/>
      <c r="R31" s="278"/>
      <c r="S31" s="279"/>
    </row>
    <row r="32" spans="2:23" ht="25" customHeight="1" x14ac:dyDescent="0.55000000000000004">
      <c r="B32" s="128">
        <v>7</v>
      </c>
      <c r="C32" s="306" t="s">
        <v>697</v>
      </c>
      <c r="D32" s="307"/>
      <c r="E32" s="307"/>
      <c r="F32" s="307"/>
      <c r="G32" s="307"/>
      <c r="H32" s="307"/>
      <c r="I32" s="307"/>
      <c r="J32" s="307"/>
      <c r="K32" s="307"/>
      <c r="L32" s="307"/>
      <c r="M32" s="307"/>
      <c r="N32" s="308"/>
      <c r="O32" s="275"/>
      <c r="P32" s="276"/>
      <c r="Q32" s="277"/>
      <c r="R32" s="278"/>
      <c r="S32" s="279"/>
    </row>
    <row r="33" spans="2:19" ht="25" customHeight="1" x14ac:dyDescent="0.55000000000000004">
      <c r="B33" s="128">
        <v>8</v>
      </c>
      <c r="C33" s="306" t="s">
        <v>698</v>
      </c>
      <c r="D33" s="307"/>
      <c r="E33" s="307"/>
      <c r="F33" s="307"/>
      <c r="G33" s="307"/>
      <c r="H33" s="307"/>
      <c r="I33" s="307"/>
      <c r="J33" s="307"/>
      <c r="K33" s="307"/>
      <c r="L33" s="307"/>
      <c r="M33" s="307"/>
      <c r="N33" s="308"/>
      <c r="O33" s="275"/>
      <c r="P33" s="276"/>
      <c r="Q33" s="277"/>
      <c r="R33" s="278"/>
      <c r="S33" s="279"/>
    </row>
    <row r="34" spans="2:19" ht="25" customHeight="1" x14ac:dyDescent="0.55000000000000004">
      <c r="B34" s="128">
        <v>9</v>
      </c>
      <c r="C34" s="306" t="s">
        <v>705</v>
      </c>
      <c r="D34" s="307"/>
      <c r="E34" s="307"/>
      <c r="F34" s="307"/>
      <c r="G34" s="307"/>
      <c r="H34" s="307"/>
      <c r="I34" s="307"/>
      <c r="J34" s="307"/>
      <c r="K34" s="307"/>
      <c r="L34" s="307"/>
      <c r="M34" s="307"/>
      <c r="N34" s="308"/>
      <c r="O34" s="275"/>
      <c r="P34" s="276"/>
      <c r="Q34" s="277"/>
      <c r="R34" s="278"/>
      <c r="S34" s="279"/>
    </row>
    <row r="35" spans="2:19" ht="25" customHeight="1" x14ac:dyDescent="0.55000000000000004">
      <c r="B35" s="128">
        <v>10</v>
      </c>
      <c r="C35" s="306" t="s">
        <v>699</v>
      </c>
      <c r="D35" s="307"/>
      <c r="E35" s="307"/>
      <c r="F35" s="307"/>
      <c r="G35" s="307"/>
      <c r="H35" s="307"/>
      <c r="I35" s="307"/>
      <c r="J35" s="307"/>
      <c r="K35" s="307"/>
      <c r="L35" s="307"/>
      <c r="M35" s="307"/>
      <c r="N35" s="308"/>
      <c r="O35" s="275"/>
      <c r="P35" s="276"/>
      <c r="Q35" s="277"/>
      <c r="R35" s="278"/>
      <c r="S35" s="279"/>
    </row>
    <row r="36" spans="2:19" ht="25" customHeight="1" x14ac:dyDescent="0.55000000000000004">
      <c r="B36" s="128">
        <v>11</v>
      </c>
      <c r="C36" s="306" t="s">
        <v>700</v>
      </c>
      <c r="D36" s="307"/>
      <c r="E36" s="307"/>
      <c r="F36" s="307"/>
      <c r="G36" s="307"/>
      <c r="H36" s="307"/>
      <c r="I36" s="307"/>
      <c r="J36" s="307"/>
      <c r="K36" s="307"/>
      <c r="L36" s="307"/>
      <c r="M36" s="307"/>
      <c r="N36" s="308"/>
      <c r="O36" s="275"/>
      <c r="P36" s="276"/>
      <c r="Q36" s="277"/>
      <c r="R36" s="278"/>
      <c r="S36" s="279"/>
    </row>
    <row r="37" spans="2:19" ht="25" customHeight="1" x14ac:dyDescent="0.55000000000000004">
      <c r="B37" s="128">
        <v>12</v>
      </c>
      <c r="C37" s="306" t="s">
        <v>701</v>
      </c>
      <c r="D37" s="307"/>
      <c r="E37" s="307"/>
      <c r="F37" s="307"/>
      <c r="G37" s="307"/>
      <c r="H37" s="307"/>
      <c r="I37" s="307"/>
      <c r="J37" s="307"/>
      <c r="K37" s="307"/>
      <c r="L37" s="307"/>
      <c r="M37" s="307"/>
      <c r="N37" s="308"/>
      <c r="O37" s="275"/>
      <c r="P37" s="276"/>
      <c r="Q37" s="277"/>
      <c r="R37" s="278"/>
      <c r="S37" s="279"/>
    </row>
    <row r="38" spans="2:19" ht="25" customHeight="1" x14ac:dyDescent="0.55000000000000004">
      <c r="B38" s="128">
        <v>13</v>
      </c>
      <c r="C38" s="306" t="s">
        <v>702</v>
      </c>
      <c r="D38" s="307"/>
      <c r="E38" s="307"/>
      <c r="F38" s="307"/>
      <c r="G38" s="307"/>
      <c r="H38" s="307"/>
      <c r="I38" s="307"/>
      <c r="J38" s="307"/>
      <c r="K38" s="307"/>
      <c r="L38" s="307"/>
      <c r="M38" s="307"/>
      <c r="N38" s="308"/>
      <c r="O38" s="275"/>
      <c r="P38" s="276"/>
      <c r="Q38" s="277"/>
      <c r="R38" s="278"/>
      <c r="S38" s="279"/>
    </row>
    <row r="39" spans="2:19" ht="25" customHeight="1" x14ac:dyDescent="0.55000000000000004">
      <c r="B39" s="128">
        <v>14</v>
      </c>
      <c r="C39" s="306" t="s">
        <v>703</v>
      </c>
      <c r="D39" s="307"/>
      <c r="E39" s="307"/>
      <c r="F39" s="307"/>
      <c r="G39" s="307"/>
      <c r="H39" s="307"/>
      <c r="I39" s="307"/>
      <c r="J39" s="307"/>
      <c r="K39" s="307"/>
      <c r="L39" s="307"/>
      <c r="M39" s="307"/>
      <c r="N39" s="308"/>
      <c r="O39" s="275"/>
      <c r="P39" s="276"/>
      <c r="Q39" s="277"/>
      <c r="R39" s="278"/>
      <c r="S39" s="279"/>
    </row>
    <row r="40" spans="2:19" ht="25" customHeight="1" x14ac:dyDescent="0.55000000000000004">
      <c r="B40" s="128">
        <v>15</v>
      </c>
      <c r="C40" s="306" t="s">
        <v>704</v>
      </c>
      <c r="D40" s="307"/>
      <c r="E40" s="307"/>
      <c r="F40" s="307"/>
      <c r="G40" s="307"/>
      <c r="H40" s="307"/>
      <c r="I40" s="307"/>
      <c r="J40" s="307"/>
      <c r="K40" s="307"/>
      <c r="L40" s="307"/>
      <c r="M40" s="307"/>
      <c r="N40" s="308"/>
      <c r="O40" s="275"/>
      <c r="P40" s="276"/>
      <c r="Q40" s="277"/>
      <c r="R40" s="278"/>
      <c r="S40" s="279"/>
    </row>
    <row r="41" spans="2:19" ht="25" customHeight="1" x14ac:dyDescent="0.55000000000000004">
      <c r="B41" s="251">
        <v>16</v>
      </c>
      <c r="C41" s="373" t="s">
        <v>791</v>
      </c>
      <c r="D41" s="374"/>
      <c r="E41" s="374"/>
      <c r="F41" s="374"/>
      <c r="G41" s="374"/>
      <c r="H41" s="374"/>
      <c r="I41" s="374"/>
      <c r="J41" s="374"/>
      <c r="K41" s="374"/>
      <c r="L41" s="374"/>
      <c r="M41" s="374"/>
      <c r="N41" s="375"/>
      <c r="O41" s="376"/>
      <c r="P41" s="377"/>
      <c r="Q41" s="378"/>
      <c r="R41" s="379"/>
      <c r="S41" s="380"/>
    </row>
    <row r="42" spans="2:19" ht="25" customHeight="1" x14ac:dyDescent="0.55000000000000004">
      <c r="B42" s="128">
        <v>17</v>
      </c>
      <c r="C42" s="306"/>
      <c r="D42" s="307"/>
      <c r="E42" s="307"/>
      <c r="F42" s="307"/>
      <c r="G42" s="307"/>
      <c r="H42" s="307"/>
      <c r="I42" s="307"/>
      <c r="J42" s="307"/>
      <c r="K42" s="307"/>
      <c r="L42" s="307"/>
      <c r="M42" s="307"/>
      <c r="N42" s="308"/>
      <c r="O42" s="275"/>
      <c r="P42" s="276"/>
      <c r="Q42" s="277"/>
      <c r="R42" s="278"/>
      <c r="S42" s="279"/>
    </row>
    <row r="43" spans="2:19" ht="25" customHeight="1" x14ac:dyDescent="0.55000000000000004">
      <c r="B43" s="128">
        <v>18</v>
      </c>
      <c r="C43" s="306"/>
      <c r="D43" s="307"/>
      <c r="E43" s="307"/>
      <c r="F43" s="307"/>
      <c r="G43" s="307"/>
      <c r="H43" s="307"/>
      <c r="I43" s="307"/>
      <c r="J43" s="307"/>
      <c r="K43" s="307"/>
      <c r="L43" s="307"/>
      <c r="M43" s="307"/>
      <c r="N43" s="308"/>
      <c r="O43" s="275"/>
      <c r="P43" s="276"/>
      <c r="Q43" s="277"/>
      <c r="R43" s="278"/>
      <c r="S43" s="279"/>
    </row>
    <row r="44" spans="2:19" ht="25" customHeight="1" x14ac:dyDescent="0.55000000000000004">
      <c r="B44" s="128">
        <v>19</v>
      </c>
      <c r="C44" s="306"/>
      <c r="D44" s="307"/>
      <c r="E44" s="307"/>
      <c r="F44" s="307"/>
      <c r="G44" s="307"/>
      <c r="H44" s="307"/>
      <c r="I44" s="307"/>
      <c r="J44" s="307"/>
      <c r="K44" s="307"/>
      <c r="L44" s="307"/>
      <c r="M44" s="307"/>
      <c r="N44" s="308"/>
      <c r="O44" s="275"/>
      <c r="P44" s="276"/>
      <c r="Q44" s="277"/>
      <c r="R44" s="278"/>
      <c r="S44" s="279"/>
    </row>
    <row r="45" spans="2:19" ht="25" customHeight="1" thickBot="1" x14ac:dyDescent="0.6">
      <c r="B45" s="252">
        <v>20</v>
      </c>
      <c r="C45" s="370"/>
      <c r="D45" s="371"/>
      <c r="E45" s="371"/>
      <c r="F45" s="371"/>
      <c r="G45" s="371"/>
      <c r="H45" s="371"/>
      <c r="I45" s="371"/>
      <c r="J45" s="371"/>
      <c r="K45" s="371"/>
      <c r="L45" s="371"/>
      <c r="M45" s="371"/>
      <c r="N45" s="372"/>
      <c r="O45" s="280"/>
      <c r="P45" s="281"/>
      <c r="Q45" s="282"/>
      <c r="R45" s="283"/>
      <c r="S45" s="284"/>
    </row>
    <row r="46" spans="2:19" ht="10" customHeight="1" x14ac:dyDescent="0.55000000000000004"/>
    <row r="47" spans="2:19" x14ac:dyDescent="0.55000000000000004">
      <c r="B47" s="99" t="s">
        <v>850</v>
      </c>
    </row>
    <row r="48" spans="2:19" x14ac:dyDescent="0.55000000000000004">
      <c r="B48" s="129" t="s">
        <v>776</v>
      </c>
      <c r="C48" s="130"/>
      <c r="D48" s="130"/>
      <c r="E48" s="130"/>
      <c r="F48" s="130"/>
      <c r="G48" s="130"/>
      <c r="H48" s="130"/>
      <c r="I48" s="130"/>
      <c r="J48" s="130"/>
      <c r="K48" s="130"/>
      <c r="L48" s="130"/>
      <c r="M48" s="130"/>
      <c r="N48" s="130"/>
      <c r="O48" s="130"/>
      <c r="P48" s="130"/>
      <c r="Q48" s="130"/>
      <c r="R48" s="131"/>
    </row>
    <row r="49" spans="2:18" x14ac:dyDescent="0.55000000000000004">
      <c r="B49" s="132" t="s">
        <v>777</v>
      </c>
      <c r="C49" s="104"/>
      <c r="D49" s="104"/>
      <c r="E49" s="104"/>
      <c r="F49" s="104" t="s">
        <v>781</v>
      </c>
      <c r="G49" s="104"/>
      <c r="H49" s="104"/>
      <c r="I49" s="104"/>
      <c r="J49" s="104"/>
      <c r="K49" s="104" t="s">
        <v>783</v>
      </c>
      <c r="L49" s="104"/>
      <c r="M49" s="104"/>
      <c r="N49" s="104"/>
      <c r="O49" s="104"/>
      <c r="P49" s="104" t="s">
        <v>785</v>
      </c>
      <c r="Q49" s="104"/>
      <c r="R49" s="133"/>
    </row>
    <row r="50" spans="2:18" x14ac:dyDescent="0.55000000000000004">
      <c r="B50" s="132" t="s">
        <v>778</v>
      </c>
      <c r="C50" s="104"/>
      <c r="D50" s="104"/>
      <c r="E50" s="104"/>
      <c r="F50" s="104" t="s">
        <v>782</v>
      </c>
      <c r="G50" s="104"/>
      <c r="H50" s="104"/>
      <c r="I50" s="104"/>
      <c r="J50" s="104"/>
      <c r="K50" s="104" t="s">
        <v>784</v>
      </c>
      <c r="L50" s="104"/>
      <c r="M50" s="104"/>
      <c r="N50" s="104"/>
      <c r="O50" s="104"/>
      <c r="P50" s="104"/>
      <c r="Q50" s="104"/>
      <c r="R50" s="133"/>
    </row>
    <row r="51" spans="2:18" x14ac:dyDescent="0.55000000000000004">
      <c r="B51" s="132" t="s">
        <v>779</v>
      </c>
      <c r="C51" s="104"/>
      <c r="D51" s="104"/>
      <c r="E51" s="104"/>
      <c r="F51" s="104"/>
      <c r="G51" s="104"/>
      <c r="H51" s="104"/>
      <c r="I51" s="104"/>
      <c r="J51" s="104"/>
      <c r="K51" s="104"/>
      <c r="L51" s="104"/>
      <c r="M51" s="104"/>
      <c r="N51" s="104"/>
      <c r="O51" s="104"/>
      <c r="P51" s="104"/>
      <c r="Q51" s="104"/>
      <c r="R51" s="133"/>
    </row>
    <row r="52" spans="2:18" x14ac:dyDescent="0.55000000000000004">
      <c r="B52" s="132" t="s">
        <v>780</v>
      </c>
      <c r="C52" s="104"/>
      <c r="D52" s="104"/>
      <c r="E52" s="104"/>
      <c r="F52" s="104"/>
      <c r="G52" s="104"/>
      <c r="H52" s="104"/>
      <c r="I52" s="104"/>
      <c r="J52" s="104"/>
      <c r="K52" s="104"/>
      <c r="L52" s="134"/>
      <c r="M52" s="134"/>
      <c r="N52" s="134"/>
      <c r="O52" s="134"/>
      <c r="P52" s="134"/>
      <c r="Q52" s="134"/>
      <c r="R52" s="135"/>
    </row>
    <row r="53" spans="2:18" x14ac:dyDescent="0.55000000000000004">
      <c r="B53" s="265" t="s">
        <v>786</v>
      </c>
      <c r="C53" s="266"/>
      <c r="D53" s="265" t="s">
        <v>848</v>
      </c>
      <c r="E53" s="294"/>
      <c r="F53" s="294"/>
      <c r="G53" s="294"/>
      <c r="H53" s="294"/>
      <c r="I53" s="294"/>
      <c r="J53" s="294"/>
      <c r="K53" s="265" t="s">
        <v>847</v>
      </c>
      <c r="L53" s="294"/>
      <c r="M53" s="266"/>
      <c r="N53" s="265" t="s">
        <v>849</v>
      </c>
      <c r="O53" s="294"/>
      <c r="P53" s="294"/>
      <c r="Q53" s="294"/>
      <c r="R53" s="266"/>
    </row>
    <row r="54" spans="2:18" x14ac:dyDescent="0.55000000000000004">
      <c r="B54" s="99" t="s">
        <v>711</v>
      </c>
      <c r="I54" s="104"/>
      <c r="J54" s="104"/>
      <c r="K54" s="104"/>
      <c r="L54" s="104"/>
      <c r="M54" s="104"/>
    </row>
    <row r="55" spans="2:18" x14ac:dyDescent="0.55000000000000004">
      <c r="B55" s="99" t="s">
        <v>710</v>
      </c>
      <c r="I55" s="104"/>
      <c r="J55" s="104"/>
      <c r="K55" s="104"/>
      <c r="L55" s="104"/>
      <c r="M55" s="104"/>
    </row>
    <row r="56" spans="2:18" ht="5" customHeight="1" x14ac:dyDescent="0.55000000000000004">
      <c r="I56" s="104"/>
      <c r="J56" s="104"/>
      <c r="K56" s="104"/>
      <c r="L56" s="104"/>
      <c r="M56" s="104"/>
    </row>
    <row r="57" spans="2:18" x14ac:dyDescent="0.55000000000000004">
      <c r="I57" s="104"/>
      <c r="J57" s="104"/>
      <c r="K57" s="104"/>
      <c r="L57" s="104"/>
      <c r="M57" s="104"/>
    </row>
  </sheetData>
  <mergeCells count="125">
    <mergeCell ref="D53:J53"/>
    <mergeCell ref="K53:M53"/>
    <mergeCell ref="N53:R53"/>
    <mergeCell ref="C41:N41"/>
    <mergeCell ref="O41:Q41"/>
    <mergeCell ref="R41:S41"/>
    <mergeCell ref="C42:N42"/>
    <mergeCell ref="O42:Q42"/>
    <mergeCell ref="R42:S42"/>
    <mergeCell ref="C44:N44"/>
    <mergeCell ref="O44:Q44"/>
    <mergeCell ref="R44:S44"/>
    <mergeCell ref="C43:N43"/>
    <mergeCell ref="O43:Q43"/>
    <mergeCell ref="R43:S43"/>
    <mergeCell ref="C38:N38"/>
    <mergeCell ref="C39:N39"/>
    <mergeCell ref="C40:N40"/>
    <mergeCell ref="C45:N45"/>
    <mergeCell ref="C33:N33"/>
    <mergeCell ref="C34:N34"/>
    <mergeCell ref="C35:N35"/>
    <mergeCell ref="C36:N36"/>
    <mergeCell ref="C37:N37"/>
    <mergeCell ref="C28:N28"/>
    <mergeCell ref="C29:N29"/>
    <mergeCell ref="C30:N30"/>
    <mergeCell ref="C31:N31"/>
    <mergeCell ref="C32:N32"/>
    <mergeCell ref="B6:C6"/>
    <mergeCell ref="D6:G6"/>
    <mergeCell ref="B7:C8"/>
    <mergeCell ref="D7:E7"/>
    <mergeCell ref="F7:G7"/>
    <mergeCell ref="H7:I7"/>
    <mergeCell ref="J7:S7"/>
    <mergeCell ref="D8:E8"/>
    <mergeCell ref="F8:I8"/>
    <mergeCell ref="J8:K8"/>
    <mergeCell ref="L8:O8"/>
    <mergeCell ref="P8:Q8"/>
    <mergeCell ref="R8:S8"/>
    <mergeCell ref="B9:C11"/>
    <mergeCell ref="D9:E9"/>
    <mergeCell ref="F9:G9"/>
    <mergeCell ref="H9:I9"/>
    <mergeCell ref="J9:S9"/>
    <mergeCell ref="D10:E10"/>
    <mergeCell ref="F10:O10"/>
    <mergeCell ref="P10:Q10"/>
    <mergeCell ref="R10:S10"/>
    <mergeCell ref="D11:E11"/>
    <mergeCell ref="F11:O11"/>
    <mergeCell ref="P11:Q11"/>
    <mergeCell ref="R11:S11"/>
    <mergeCell ref="P20:Q20"/>
    <mergeCell ref="I15:J15"/>
    <mergeCell ref="K15:O15"/>
    <mergeCell ref="K17:O17"/>
    <mergeCell ref="C27:N27"/>
    <mergeCell ref="O27:Q27"/>
    <mergeCell ref="B14:C14"/>
    <mergeCell ref="D14:O14"/>
    <mergeCell ref="P14:Q14"/>
    <mergeCell ref="B15:C15"/>
    <mergeCell ref="P15:Q15"/>
    <mergeCell ref="R27:S27"/>
    <mergeCell ref="B16:C16"/>
    <mergeCell ref="D16:O16"/>
    <mergeCell ref="P16:Q16"/>
    <mergeCell ref="B17:C19"/>
    <mergeCell ref="E17:G17"/>
    <mergeCell ref="H17:J17"/>
    <mergeCell ref="P17:Q17"/>
    <mergeCell ref="E18:G18"/>
    <mergeCell ref="H18:J18"/>
    <mergeCell ref="P18:Q18"/>
    <mergeCell ref="E19:G19"/>
    <mergeCell ref="H19:J19"/>
    <mergeCell ref="P19:Q19"/>
    <mergeCell ref="B20:C20"/>
    <mergeCell ref="H20:J20"/>
    <mergeCell ref="B21:C21"/>
    <mergeCell ref="H21:J21"/>
    <mergeCell ref="P21:Q21"/>
    <mergeCell ref="B24:N25"/>
    <mergeCell ref="O24:S24"/>
    <mergeCell ref="O25:Q25"/>
    <mergeCell ref="R25:S25"/>
    <mergeCell ref="C26:N26"/>
    <mergeCell ref="O26:Q26"/>
    <mergeCell ref="R26:S26"/>
    <mergeCell ref="R30:S30"/>
    <mergeCell ref="O31:Q31"/>
    <mergeCell ref="R31:S31"/>
    <mergeCell ref="O36:Q36"/>
    <mergeCell ref="R36:S36"/>
    <mergeCell ref="O28:Q28"/>
    <mergeCell ref="R28:S28"/>
    <mergeCell ref="O29:Q29"/>
    <mergeCell ref="R29:S29"/>
    <mergeCell ref="E4:P4"/>
    <mergeCell ref="B53:C53"/>
    <mergeCell ref="D15:H15"/>
    <mergeCell ref="H6:K6"/>
    <mergeCell ref="L6:O6"/>
    <mergeCell ref="O37:Q37"/>
    <mergeCell ref="R37:S37"/>
    <mergeCell ref="O34:Q34"/>
    <mergeCell ref="R34:S34"/>
    <mergeCell ref="O35:Q35"/>
    <mergeCell ref="R35:S35"/>
    <mergeCell ref="O40:Q40"/>
    <mergeCell ref="R40:S40"/>
    <mergeCell ref="O45:Q45"/>
    <mergeCell ref="R45:S45"/>
    <mergeCell ref="O38:Q38"/>
    <mergeCell ref="R38:S38"/>
    <mergeCell ref="O39:Q39"/>
    <mergeCell ref="R39:S39"/>
    <mergeCell ref="O32:Q32"/>
    <mergeCell ref="R32:S32"/>
    <mergeCell ref="O33:Q33"/>
    <mergeCell ref="R33:S33"/>
    <mergeCell ref="O30:Q30"/>
  </mergeCells>
  <phoneticPr fontId="2"/>
  <dataValidations count="2">
    <dataValidation type="list" allowBlank="1" showInputMessage="1" showErrorMessage="1" sqref="R26:S45" xr:uid="{00000000-0002-0000-0100-000000000000}">
      <formula1>$W$17:$W$18</formula1>
    </dataValidation>
    <dataValidation type="list" allowBlank="1" showInputMessage="1" showErrorMessage="1" sqref="F20:F21 M18:M21 K18:K21 D17:D18 D20:D21" xr:uid="{00000000-0002-0000-0100-000001000000}">
      <formula1>$V$17:$V$18</formula1>
    </dataValidation>
  </dataValidations>
  <printOptions horizontalCentered="1"/>
  <pageMargins left="0.51181102362204722" right="0.51181102362204722" top="0.55118110236220474" bottom="0.55118110236220474" header="0.31496062992125984" footer="0.31496062992125984"/>
  <pageSetup paperSize="9" scale="6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I32"/>
  <sheetViews>
    <sheetView showZeros="0" view="pageBreakPreview" zoomScale="85" zoomScaleNormal="55" zoomScaleSheetLayoutView="85" workbookViewId="0">
      <selection activeCell="G16" sqref="G16"/>
    </sheetView>
  </sheetViews>
  <sheetFormatPr defaultColWidth="8.83203125" defaultRowHeight="25" customHeight="1" x14ac:dyDescent="0.55000000000000004"/>
  <cols>
    <col min="1" max="1" width="0.9140625" style="54" customWidth="1"/>
    <col min="2" max="2" width="3.6640625" style="54" customWidth="1"/>
    <col min="3" max="3" width="25.6640625" style="55" customWidth="1"/>
    <col min="4" max="4" width="3.6640625" style="55" customWidth="1"/>
    <col min="5" max="5" width="25.6640625" style="55" customWidth="1"/>
    <col min="6" max="7" width="3.6640625" style="55" customWidth="1"/>
    <col min="8" max="8" width="20.6640625" style="54" customWidth="1"/>
    <col min="9" max="9" width="5.6640625" style="54" customWidth="1"/>
    <col min="10" max="10" width="0.9140625" style="54" customWidth="1"/>
    <col min="11" max="16384" width="8.83203125" style="54"/>
  </cols>
  <sheetData>
    <row r="1" spans="2:9" ht="5" customHeight="1" x14ac:dyDescent="0.55000000000000004"/>
    <row r="2" spans="2:9" ht="23" customHeight="1" x14ac:dyDescent="0.55000000000000004">
      <c r="B2" s="54" t="s">
        <v>712</v>
      </c>
    </row>
    <row r="3" spans="2:9" ht="23" customHeight="1" x14ac:dyDescent="0.55000000000000004"/>
    <row r="4" spans="2:9" ht="23" customHeight="1" x14ac:dyDescent="0.55000000000000004">
      <c r="B4" s="385" t="s">
        <v>845</v>
      </c>
      <c r="C4" s="385"/>
      <c r="D4" s="385"/>
      <c r="E4" s="385"/>
      <c r="F4" s="385"/>
      <c r="G4" s="385"/>
      <c r="H4" s="385"/>
      <c r="I4" s="385"/>
    </row>
    <row r="5" spans="2:9" ht="23" customHeight="1" x14ac:dyDescent="0.55000000000000004"/>
    <row r="6" spans="2:9" ht="23" customHeight="1" x14ac:dyDescent="0.55000000000000004">
      <c r="I6" s="77" t="str">
        <f>'入力シート（実績報告時）'!B45</f>
        <v>令和○年○月○日</v>
      </c>
    </row>
    <row r="7" spans="2:9" ht="23" customHeight="1" x14ac:dyDescent="0.55000000000000004"/>
    <row r="8" spans="2:9" ht="23" customHeight="1" x14ac:dyDescent="0.55000000000000004">
      <c r="B8" s="54" t="s">
        <v>719</v>
      </c>
    </row>
    <row r="9" spans="2:9" ht="23" customHeight="1" x14ac:dyDescent="0.55000000000000004"/>
    <row r="10" spans="2:9" ht="23" customHeight="1" x14ac:dyDescent="0.35">
      <c r="F10" s="386" t="str">
        <f>'入力シート（実績報告時）'!B7</f>
        <v>いわき市○○○○○○○番地の○</v>
      </c>
      <c r="G10" s="386"/>
      <c r="H10" s="386"/>
      <c r="I10" s="386"/>
    </row>
    <row r="11" spans="2:9" ht="23" customHeight="1" x14ac:dyDescent="0.35">
      <c r="E11" s="91" t="s">
        <v>765</v>
      </c>
      <c r="F11" s="387">
        <f>'入力シート（実績報告時）'!B8</f>
        <v>0</v>
      </c>
      <c r="G11" s="387"/>
      <c r="H11" s="387"/>
      <c r="I11" s="387"/>
    </row>
    <row r="12" spans="2:9" ht="23" customHeight="1" x14ac:dyDescent="0.35">
      <c r="F12" s="387" t="str">
        <f>'入力シート（実績報告時）'!B4</f>
        <v>○○　○○</v>
      </c>
      <c r="G12" s="387"/>
      <c r="H12" s="387"/>
      <c r="I12" s="387"/>
    </row>
    <row r="13" spans="2:9" ht="23" customHeight="1" x14ac:dyDescent="0.55000000000000004"/>
    <row r="14" spans="2:9" ht="25" customHeight="1" x14ac:dyDescent="0.55000000000000004">
      <c r="B14" s="56" t="s">
        <v>714</v>
      </c>
      <c r="C14" s="57"/>
      <c r="D14" s="388" t="s">
        <v>708</v>
      </c>
      <c r="E14" s="389"/>
      <c r="F14" s="242" t="s">
        <v>722</v>
      </c>
      <c r="G14" s="59"/>
      <c r="H14" s="243"/>
      <c r="I14" s="57"/>
    </row>
    <row r="15" spans="2:9" ht="25" customHeight="1" x14ac:dyDescent="0.55000000000000004">
      <c r="B15" s="61"/>
      <c r="C15" s="149" t="str">
        <f>'入力シート（実績報告時）'!B23</f>
        <v>令和○年○月○日</v>
      </c>
      <c r="D15" s="76"/>
      <c r="E15" s="149" t="str">
        <f>'入力シート（実績報告時）'!B24</f>
        <v>いわき市指令第○○○○号</v>
      </c>
      <c r="F15" s="72"/>
      <c r="G15" s="244" t="s">
        <v>895</v>
      </c>
      <c r="H15" s="62"/>
      <c r="I15" s="63"/>
    </row>
    <row r="16" spans="2:9" ht="25" customHeight="1" x14ac:dyDescent="0.55000000000000004">
      <c r="B16" s="56" t="s">
        <v>715</v>
      </c>
      <c r="C16" s="59"/>
      <c r="D16" s="59"/>
      <c r="E16" s="59"/>
      <c r="F16" s="59"/>
      <c r="G16" s="243"/>
      <c r="H16" s="243"/>
      <c r="I16" s="57"/>
    </row>
    <row r="17" spans="2:9" ht="25" customHeight="1" x14ac:dyDescent="0.55000000000000004">
      <c r="B17" s="61" t="s">
        <v>720</v>
      </c>
      <c r="C17" s="62" t="s">
        <v>721</v>
      </c>
      <c r="D17" s="62"/>
      <c r="E17" s="62"/>
      <c r="F17" s="62"/>
      <c r="G17" s="244"/>
      <c r="H17" s="244"/>
      <c r="I17" s="63"/>
    </row>
    <row r="18" spans="2:9" ht="25" customHeight="1" x14ac:dyDescent="0.55000000000000004">
      <c r="B18" s="56" t="s">
        <v>716</v>
      </c>
      <c r="C18" s="59"/>
      <c r="D18" s="59"/>
      <c r="E18" s="59"/>
      <c r="F18" s="59"/>
      <c r="G18" s="243"/>
      <c r="H18" s="243"/>
      <c r="I18" s="57"/>
    </row>
    <row r="19" spans="2:9" ht="25" customHeight="1" x14ac:dyDescent="0.55000000000000004">
      <c r="B19" s="64" t="s">
        <v>720</v>
      </c>
      <c r="C19" s="55" t="s">
        <v>771</v>
      </c>
      <c r="G19" s="70"/>
      <c r="H19" s="70"/>
      <c r="I19" s="58"/>
    </row>
    <row r="20" spans="2:9" ht="25" customHeight="1" x14ac:dyDescent="0.55000000000000004">
      <c r="B20" s="64"/>
      <c r="G20" s="70"/>
      <c r="H20" s="70"/>
      <c r="I20" s="58"/>
    </row>
    <row r="21" spans="2:9" ht="25" customHeight="1" x14ac:dyDescent="0.55000000000000004">
      <c r="B21" s="61"/>
      <c r="C21" s="62"/>
      <c r="D21" s="62"/>
      <c r="E21" s="62"/>
      <c r="F21" s="62"/>
      <c r="G21" s="244"/>
      <c r="H21" s="244"/>
      <c r="I21" s="63"/>
    </row>
    <row r="22" spans="2:9" ht="25" customHeight="1" x14ac:dyDescent="0.55000000000000004">
      <c r="B22" s="388" t="s">
        <v>717</v>
      </c>
      <c r="C22" s="390"/>
      <c r="D22" s="390"/>
      <c r="E22" s="389"/>
      <c r="F22" s="243"/>
      <c r="G22" s="391" t="str">
        <f>'入力シート（実績報告時）'!B46</f>
        <v>令和○年○月○日</v>
      </c>
      <c r="H22" s="392"/>
      <c r="I22" s="71" t="s">
        <v>723</v>
      </c>
    </row>
    <row r="23" spans="2:9" ht="25" customHeight="1" x14ac:dyDescent="0.55000000000000004">
      <c r="B23" s="73"/>
      <c r="C23" s="381" t="str">
        <f>'入力シート（実績報告時）'!B16</f>
        <v>いわき市○○○○○○○番地の○</v>
      </c>
      <c r="D23" s="381"/>
      <c r="E23" s="382"/>
      <c r="F23" s="74"/>
      <c r="G23" s="383" t="str">
        <f>'入力シート（実績報告時）'!B47</f>
        <v>令和○年○月○日</v>
      </c>
      <c r="H23" s="384"/>
      <c r="I23" s="65" t="s">
        <v>724</v>
      </c>
    </row>
    <row r="24" spans="2:9" ht="25" customHeight="1" x14ac:dyDescent="0.55000000000000004">
      <c r="B24" s="56" t="s">
        <v>718</v>
      </c>
      <c r="C24" s="59"/>
      <c r="D24" s="59"/>
      <c r="E24" s="59"/>
      <c r="F24" s="59"/>
      <c r="G24" s="59"/>
      <c r="H24" s="59"/>
      <c r="I24" s="57"/>
    </row>
    <row r="25" spans="2:9" ht="25" customHeight="1" x14ac:dyDescent="0.55000000000000004">
      <c r="B25" s="64"/>
      <c r="H25" s="55"/>
      <c r="I25" s="58"/>
    </row>
    <row r="26" spans="2:9" ht="25" customHeight="1" x14ac:dyDescent="0.55000000000000004">
      <c r="B26" s="64"/>
      <c r="H26" s="55"/>
      <c r="I26" s="58"/>
    </row>
    <row r="27" spans="2:9" ht="25" customHeight="1" x14ac:dyDescent="0.55000000000000004">
      <c r="B27" s="64"/>
      <c r="H27" s="55"/>
      <c r="I27" s="58"/>
    </row>
    <row r="28" spans="2:9" ht="25" customHeight="1" x14ac:dyDescent="0.55000000000000004">
      <c r="B28" s="64"/>
      <c r="H28" s="55"/>
      <c r="I28" s="58"/>
    </row>
    <row r="29" spans="2:9" ht="25" customHeight="1" x14ac:dyDescent="0.55000000000000004">
      <c r="B29" s="64"/>
      <c r="H29" s="55"/>
      <c r="I29" s="58"/>
    </row>
    <row r="30" spans="2:9" ht="25" customHeight="1" x14ac:dyDescent="0.55000000000000004">
      <c r="B30" s="64"/>
      <c r="H30" s="55"/>
      <c r="I30" s="58"/>
    </row>
    <row r="31" spans="2:9" ht="25" customHeight="1" x14ac:dyDescent="0.55000000000000004">
      <c r="B31" s="61"/>
      <c r="C31" s="62"/>
      <c r="D31" s="62"/>
      <c r="E31" s="62"/>
      <c r="F31" s="62"/>
      <c r="G31" s="62"/>
      <c r="H31" s="62"/>
      <c r="I31" s="63"/>
    </row>
    <row r="32" spans="2:9" ht="5" customHeight="1" x14ac:dyDescent="0.55000000000000004"/>
  </sheetData>
  <mergeCells count="9">
    <mergeCell ref="C23:E23"/>
    <mergeCell ref="G23:H23"/>
    <mergeCell ref="B4:I4"/>
    <mergeCell ref="F10:I10"/>
    <mergeCell ref="F11:I11"/>
    <mergeCell ref="F12:I12"/>
    <mergeCell ref="D14:E14"/>
    <mergeCell ref="B22:E22"/>
    <mergeCell ref="G22:H22"/>
  </mergeCells>
  <phoneticPr fontId="2"/>
  <pageMargins left="0.7" right="0.7" top="0.75" bottom="0.75" header="0.3" footer="0.3"/>
  <pageSetup paperSize="9" scale="8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I32"/>
  <sheetViews>
    <sheetView showZeros="0" view="pageBreakPreview" zoomScale="85" zoomScaleNormal="55" zoomScaleSheetLayoutView="85" workbookViewId="0">
      <selection activeCell="G16" sqref="G16"/>
    </sheetView>
  </sheetViews>
  <sheetFormatPr defaultColWidth="8.83203125" defaultRowHeight="25" customHeight="1" x14ac:dyDescent="0.55000000000000004"/>
  <cols>
    <col min="1" max="1" width="0.9140625" style="54" customWidth="1"/>
    <col min="2" max="2" width="3.6640625" style="54" customWidth="1"/>
    <col min="3" max="3" width="25.6640625" style="55" customWidth="1"/>
    <col min="4" max="4" width="3.6640625" style="55" customWidth="1"/>
    <col min="5" max="5" width="25.6640625" style="55" customWidth="1"/>
    <col min="6" max="7" width="3.6640625" style="55" customWidth="1"/>
    <col min="8" max="8" width="20.6640625" style="54" customWidth="1"/>
    <col min="9" max="9" width="5.6640625" style="54" customWidth="1"/>
    <col min="10" max="10" width="0.9140625" style="54" customWidth="1"/>
    <col min="11" max="16384" width="8.83203125" style="54"/>
  </cols>
  <sheetData>
    <row r="1" spans="2:9" ht="5" customHeight="1" x14ac:dyDescent="0.55000000000000004"/>
    <row r="2" spans="2:9" ht="23" customHeight="1" x14ac:dyDescent="0.55000000000000004">
      <c r="B2" s="54" t="s">
        <v>712</v>
      </c>
    </row>
    <row r="3" spans="2:9" ht="23" customHeight="1" x14ac:dyDescent="0.55000000000000004"/>
    <row r="4" spans="2:9" ht="23" customHeight="1" x14ac:dyDescent="0.55000000000000004">
      <c r="B4" s="385" t="s">
        <v>713</v>
      </c>
      <c r="C4" s="385"/>
      <c r="D4" s="385"/>
      <c r="E4" s="385"/>
      <c r="F4" s="385"/>
      <c r="G4" s="385"/>
      <c r="H4" s="385"/>
      <c r="I4" s="385"/>
    </row>
    <row r="5" spans="2:9" ht="23" customHeight="1" x14ac:dyDescent="0.55000000000000004"/>
    <row r="6" spans="2:9" ht="23" customHeight="1" x14ac:dyDescent="0.55000000000000004">
      <c r="I6" s="77" t="str">
        <f>'入力シート（実績報告時）'!B48</f>
        <v>令和○年○月○日</v>
      </c>
    </row>
    <row r="7" spans="2:9" ht="23" customHeight="1" x14ac:dyDescent="0.55000000000000004"/>
    <row r="8" spans="2:9" ht="23" customHeight="1" x14ac:dyDescent="0.55000000000000004">
      <c r="B8" s="54" t="s">
        <v>719</v>
      </c>
    </row>
    <row r="9" spans="2:9" ht="23" customHeight="1" x14ac:dyDescent="0.55000000000000004"/>
    <row r="10" spans="2:9" ht="23" customHeight="1" x14ac:dyDescent="0.35">
      <c r="E10" s="90"/>
      <c r="F10" s="386" t="str">
        <f>'入力シート（実績報告時）'!B7</f>
        <v>いわき市○○○○○○○番地の○</v>
      </c>
      <c r="G10" s="386"/>
      <c r="H10" s="386"/>
      <c r="I10" s="386"/>
    </row>
    <row r="11" spans="2:9" ht="23" customHeight="1" x14ac:dyDescent="0.35">
      <c r="E11" s="91" t="s">
        <v>765</v>
      </c>
      <c r="F11" s="387">
        <f>'入力シート（実績報告時）'!B8</f>
        <v>0</v>
      </c>
      <c r="G11" s="387"/>
      <c r="H11" s="387"/>
      <c r="I11" s="387"/>
    </row>
    <row r="12" spans="2:9" ht="23" customHeight="1" x14ac:dyDescent="0.35">
      <c r="E12" s="90"/>
      <c r="F12" s="387" t="str">
        <f>'入力シート（実績報告時）'!B4</f>
        <v>○○　○○</v>
      </c>
      <c r="G12" s="387"/>
      <c r="H12" s="387"/>
      <c r="I12" s="387"/>
    </row>
    <row r="13" spans="2:9" ht="23" customHeight="1" x14ac:dyDescent="0.55000000000000004"/>
    <row r="14" spans="2:9" ht="25" customHeight="1" x14ac:dyDescent="0.55000000000000004">
      <c r="B14" s="56" t="s">
        <v>714</v>
      </c>
      <c r="C14" s="57"/>
      <c r="D14" s="388" t="s">
        <v>708</v>
      </c>
      <c r="E14" s="389"/>
      <c r="F14" s="136" t="s">
        <v>722</v>
      </c>
      <c r="G14" s="59"/>
      <c r="H14" s="137"/>
      <c r="I14" s="57"/>
    </row>
    <row r="15" spans="2:9" ht="25" customHeight="1" x14ac:dyDescent="0.55000000000000004">
      <c r="B15" s="61"/>
      <c r="C15" s="149" t="str">
        <f>'入力シート（実績報告時）'!B23</f>
        <v>令和○年○月○日</v>
      </c>
      <c r="D15" s="76"/>
      <c r="E15" s="149" t="str">
        <f>'入力シート（実績報告時）'!B24</f>
        <v>いわき市指令第○○○○号</v>
      </c>
      <c r="F15" s="72"/>
      <c r="G15" s="138" t="s">
        <v>895</v>
      </c>
      <c r="H15" s="62"/>
      <c r="I15" s="63"/>
    </row>
    <row r="16" spans="2:9" ht="25" customHeight="1" x14ac:dyDescent="0.55000000000000004">
      <c r="B16" s="56" t="s">
        <v>715</v>
      </c>
      <c r="C16" s="59"/>
      <c r="D16" s="59"/>
      <c r="E16" s="59"/>
      <c r="F16" s="59"/>
      <c r="G16" s="137"/>
      <c r="H16" s="137"/>
      <c r="I16" s="57"/>
    </row>
    <row r="17" spans="2:9" ht="25" customHeight="1" x14ac:dyDescent="0.55000000000000004">
      <c r="B17" s="61" t="s">
        <v>720</v>
      </c>
      <c r="C17" s="62" t="s">
        <v>721</v>
      </c>
      <c r="D17" s="62"/>
      <c r="E17" s="62"/>
      <c r="F17" s="62"/>
      <c r="G17" s="138"/>
      <c r="H17" s="138"/>
      <c r="I17" s="63"/>
    </row>
    <row r="18" spans="2:9" ht="25" customHeight="1" x14ac:dyDescent="0.55000000000000004">
      <c r="B18" s="56" t="s">
        <v>716</v>
      </c>
      <c r="C18" s="59"/>
      <c r="D18" s="59"/>
      <c r="E18" s="59"/>
      <c r="F18" s="59"/>
      <c r="G18" s="137"/>
      <c r="H18" s="137"/>
      <c r="I18" s="57"/>
    </row>
    <row r="19" spans="2:9" ht="25" customHeight="1" x14ac:dyDescent="0.55000000000000004">
      <c r="B19" s="64" t="s">
        <v>720</v>
      </c>
      <c r="C19" s="55" t="s">
        <v>771</v>
      </c>
      <c r="G19" s="70"/>
      <c r="H19" s="70"/>
      <c r="I19" s="58"/>
    </row>
    <row r="20" spans="2:9" ht="25" customHeight="1" x14ac:dyDescent="0.55000000000000004">
      <c r="B20" s="64"/>
      <c r="G20" s="70"/>
      <c r="H20" s="70"/>
      <c r="I20" s="58"/>
    </row>
    <row r="21" spans="2:9" ht="25" customHeight="1" x14ac:dyDescent="0.55000000000000004">
      <c r="B21" s="61"/>
      <c r="C21" s="62"/>
      <c r="D21" s="62"/>
      <c r="E21" s="62"/>
      <c r="F21" s="62"/>
      <c r="G21" s="138"/>
      <c r="H21" s="138"/>
      <c r="I21" s="63"/>
    </row>
    <row r="22" spans="2:9" ht="25" customHeight="1" x14ac:dyDescent="0.55000000000000004">
      <c r="B22" s="388" t="s">
        <v>717</v>
      </c>
      <c r="C22" s="390"/>
      <c r="D22" s="390"/>
      <c r="E22" s="389"/>
      <c r="F22" s="137"/>
      <c r="G22" s="391" t="str">
        <f>'入力シート（実績報告時）'!B46</f>
        <v>令和○年○月○日</v>
      </c>
      <c r="H22" s="392"/>
      <c r="I22" s="71" t="s">
        <v>723</v>
      </c>
    </row>
    <row r="23" spans="2:9" ht="25" customHeight="1" x14ac:dyDescent="0.55000000000000004">
      <c r="B23" s="73"/>
      <c r="C23" s="74" t="str">
        <f>'入力シート（実績報告時）'!B16</f>
        <v>いわき市○○○○○○○番地の○</v>
      </c>
      <c r="D23" s="74"/>
      <c r="E23" s="75"/>
      <c r="F23" s="74"/>
      <c r="G23" s="383" t="str">
        <f>'入力シート（実績報告時）'!B48</f>
        <v>令和○年○月○日</v>
      </c>
      <c r="H23" s="384"/>
      <c r="I23" s="65" t="s">
        <v>724</v>
      </c>
    </row>
    <row r="24" spans="2:9" ht="25" customHeight="1" x14ac:dyDescent="0.55000000000000004">
      <c r="B24" s="56" t="s">
        <v>718</v>
      </c>
      <c r="C24" s="59"/>
      <c r="D24" s="59"/>
      <c r="E24" s="59"/>
      <c r="F24" s="59"/>
      <c r="G24" s="59"/>
      <c r="H24" s="59"/>
      <c r="I24" s="57"/>
    </row>
    <row r="25" spans="2:9" ht="25" customHeight="1" x14ac:dyDescent="0.55000000000000004">
      <c r="B25" s="64"/>
      <c r="H25" s="55"/>
      <c r="I25" s="58"/>
    </row>
    <row r="26" spans="2:9" ht="25" customHeight="1" x14ac:dyDescent="0.55000000000000004">
      <c r="B26" s="64"/>
      <c r="H26" s="55"/>
      <c r="I26" s="58"/>
    </row>
    <row r="27" spans="2:9" ht="25" customHeight="1" x14ac:dyDescent="0.55000000000000004">
      <c r="B27" s="64"/>
      <c r="H27" s="55"/>
      <c r="I27" s="58"/>
    </row>
    <row r="28" spans="2:9" ht="25" customHeight="1" x14ac:dyDescent="0.55000000000000004">
      <c r="B28" s="64"/>
      <c r="H28" s="55"/>
      <c r="I28" s="58"/>
    </row>
    <row r="29" spans="2:9" ht="25" customHeight="1" x14ac:dyDescent="0.55000000000000004">
      <c r="B29" s="64"/>
      <c r="H29" s="55"/>
      <c r="I29" s="58"/>
    </row>
    <row r="30" spans="2:9" ht="25" customHeight="1" x14ac:dyDescent="0.55000000000000004">
      <c r="B30" s="64"/>
      <c r="H30" s="55"/>
      <c r="I30" s="58"/>
    </row>
    <row r="31" spans="2:9" ht="25" customHeight="1" x14ac:dyDescent="0.55000000000000004">
      <c r="B31" s="61"/>
      <c r="C31" s="62"/>
      <c r="D31" s="62"/>
      <c r="E31" s="62"/>
      <c r="F31" s="62"/>
      <c r="G31" s="62"/>
      <c r="H31" s="62"/>
      <c r="I31" s="63"/>
    </row>
    <row r="32" spans="2:9" ht="5" customHeight="1" x14ac:dyDescent="0.55000000000000004"/>
  </sheetData>
  <mergeCells count="8">
    <mergeCell ref="G23:H23"/>
    <mergeCell ref="B4:I4"/>
    <mergeCell ref="F10:I10"/>
    <mergeCell ref="F11:I11"/>
    <mergeCell ref="F12:I12"/>
    <mergeCell ref="D14:E14"/>
    <mergeCell ref="B22:E22"/>
    <mergeCell ref="G22:H22"/>
  </mergeCells>
  <phoneticPr fontId="2"/>
  <pageMargins left="0.7" right="0.7" top="0.75" bottom="0.75" header="0.3" footer="0.3"/>
  <pageSetup paperSize="9" scale="8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L30"/>
  <sheetViews>
    <sheetView showZeros="0" view="pageBreakPreview" zoomScale="85" zoomScaleNormal="55" zoomScaleSheetLayoutView="85" workbookViewId="0">
      <selection activeCell="L7" sqref="L7"/>
    </sheetView>
  </sheetViews>
  <sheetFormatPr defaultColWidth="8.83203125" defaultRowHeight="25" customHeight="1" x14ac:dyDescent="0.55000000000000004"/>
  <cols>
    <col min="1" max="1" width="0.9140625" style="54" customWidth="1"/>
    <col min="2" max="2" width="3.6640625" style="54" customWidth="1"/>
    <col min="3" max="3" width="23.6640625" style="54" customWidth="1"/>
    <col min="4" max="4" width="3.6640625" style="54" customWidth="1"/>
    <col min="5" max="5" width="10.6640625" style="54" customWidth="1"/>
    <col min="6" max="6" width="3.6640625" style="54" customWidth="1"/>
    <col min="7" max="7" width="10.6640625" style="55" customWidth="1"/>
    <col min="8" max="8" width="3.6640625" style="54" customWidth="1"/>
    <col min="9" max="9" width="20.6640625" style="54" customWidth="1"/>
    <col min="10" max="10" width="3.6640625" style="54" customWidth="1"/>
    <col min="11" max="11" width="0.9140625" style="54" customWidth="1"/>
    <col min="12" max="16384" width="8.83203125" style="54"/>
  </cols>
  <sheetData>
    <row r="1" spans="2:12" ht="5" customHeight="1" x14ac:dyDescent="0.55000000000000004"/>
    <row r="2" spans="2:12" ht="23" customHeight="1" x14ac:dyDescent="0.55000000000000004">
      <c r="B2" s="54" t="s">
        <v>740</v>
      </c>
    </row>
    <row r="3" spans="2:12" ht="23" customHeight="1" x14ac:dyDescent="0.55000000000000004"/>
    <row r="4" spans="2:12" ht="23" customHeight="1" x14ac:dyDescent="0.55000000000000004">
      <c r="B4" s="385" t="s">
        <v>790</v>
      </c>
      <c r="C4" s="385"/>
      <c r="D4" s="385"/>
      <c r="E4" s="385"/>
      <c r="F4" s="385"/>
      <c r="G4" s="385"/>
      <c r="H4" s="385"/>
      <c r="I4" s="385"/>
      <c r="J4" s="385"/>
    </row>
    <row r="5" spans="2:12" ht="23" customHeight="1" x14ac:dyDescent="0.55000000000000004"/>
    <row r="6" spans="2:12" ht="23" customHeight="1" x14ac:dyDescent="0.55000000000000004">
      <c r="H6" s="396" t="s">
        <v>747</v>
      </c>
      <c r="I6" s="396"/>
      <c r="J6" s="396"/>
      <c r="L6" s="572" t="s">
        <v>898</v>
      </c>
    </row>
    <row r="7" spans="2:12" ht="23" customHeight="1" x14ac:dyDescent="0.55000000000000004"/>
    <row r="8" spans="2:12" ht="23" customHeight="1" x14ac:dyDescent="0.55000000000000004">
      <c r="B8" s="54" t="s">
        <v>719</v>
      </c>
    </row>
    <row r="9" spans="2:12" ht="23" customHeight="1" x14ac:dyDescent="0.55000000000000004"/>
    <row r="10" spans="2:12" ht="23" customHeight="1" x14ac:dyDescent="0.35">
      <c r="E10" s="92"/>
      <c r="F10" s="92"/>
      <c r="G10" s="397" t="str">
        <f>'入力シート（実績報告時）'!B7</f>
        <v>いわき市○○○○○○○番地の○</v>
      </c>
      <c r="H10" s="397"/>
      <c r="I10" s="397"/>
      <c r="J10" s="397"/>
    </row>
    <row r="11" spans="2:12" ht="23" customHeight="1" x14ac:dyDescent="0.35">
      <c r="E11" s="93" t="s">
        <v>794</v>
      </c>
      <c r="F11" s="93"/>
      <c r="G11" s="398">
        <f>'入力シート（実績報告時）'!B8</f>
        <v>0</v>
      </c>
      <c r="H11" s="398"/>
      <c r="I11" s="398"/>
      <c r="J11" s="398"/>
    </row>
    <row r="12" spans="2:12" ht="23" customHeight="1" x14ac:dyDescent="0.35">
      <c r="E12" s="92"/>
      <c r="F12" s="92"/>
      <c r="G12" s="398" t="str">
        <f>'入力シート（実績報告時）'!B4</f>
        <v>○○　○○</v>
      </c>
      <c r="H12" s="398"/>
      <c r="I12" s="398"/>
      <c r="J12" s="398"/>
    </row>
    <row r="13" spans="2:12" ht="23" customHeight="1" x14ac:dyDescent="0.55000000000000004"/>
    <row r="14" spans="2:12" ht="23" customHeight="1" x14ac:dyDescent="0.55000000000000004">
      <c r="B14" s="388" t="s">
        <v>727</v>
      </c>
      <c r="C14" s="389"/>
      <c r="D14" s="388" t="s">
        <v>708</v>
      </c>
      <c r="E14" s="390"/>
      <c r="F14" s="390"/>
      <c r="G14" s="389"/>
      <c r="H14" s="388" t="s">
        <v>728</v>
      </c>
      <c r="I14" s="390"/>
      <c r="J14" s="389"/>
    </row>
    <row r="15" spans="2:12" ht="23" customHeight="1" x14ac:dyDescent="0.55000000000000004">
      <c r="B15" s="64"/>
      <c r="C15" s="151" t="str">
        <f>'入力シート（実績報告時）'!B23</f>
        <v>令和○年○月○日</v>
      </c>
      <c r="D15" s="64"/>
      <c r="E15" s="393" t="str">
        <f>'入力シート（実績報告時）'!B24</f>
        <v>いわき市指令第○○○○号</v>
      </c>
      <c r="F15" s="393"/>
      <c r="G15" s="382"/>
      <c r="H15" s="61"/>
      <c r="I15" s="394" t="s">
        <v>896</v>
      </c>
      <c r="J15" s="395"/>
    </row>
    <row r="16" spans="2:12" ht="23" customHeight="1" x14ac:dyDescent="0.55000000000000004">
      <c r="B16" s="388" t="s">
        <v>715</v>
      </c>
      <c r="C16" s="390"/>
      <c r="D16" s="390"/>
      <c r="E16" s="390"/>
      <c r="F16" s="390"/>
      <c r="G16" s="390"/>
      <c r="H16" s="390"/>
      <c r="I16" s="390"/>
      <c r="J16" s="389"/>
    </row>
    <row r="17" spans="2:10" ht="23" customHeight="1" x14ac:dyDescent="0.55000000000000004">
      <c r="B17" s="61"/>
      <c r="C17" s="394" t="s">
        <v>0</v>
      </c>
      <c r="D17" s="394"/>
      <c r="E17" s="394"/>
      <c r="F17" s="394"/>
      <c r="G17" s="394"/>
      <c r="H17" s="394"/>
      <c r="I17" s="394"/>
      <c r="J17" s="395"/>
    </row>
    <row r="18" spans="2:10" ht="25" customHeight="1" x14ac:dyDescent="0.55000000000000004">
      <c r="B18" s="79" t="s">
        <v>741</v>
      </c>
      <c r="C18" s="80"/>
      <c r="D18" s="80"/>
      <c r="E18" s="80"/>
      <c r="F18" s="66"/>
      <c r="G18" s="79" t="s">
        <v>742</v>
      </c>
      <c r="H18" s="80"/>
      <c r="I18" s="80"/>
      <c r="J18" s="66"/>
    </row>
    <row r="19" spans="2:10" ht="25" customHeight="1" x14ac:dyDescent="0.55000000000000004">
      <c r="B19" s="61"/>
      <c r="C19" s="81"/>
      <c r="D19" s="81"/>
      <c r="E19" s="152">
        <f>SUM('入力シート（実績報告時）'!B25,'入力シート（実績報告時）'!B26,'入力シート（実績報告時）'!B27)</f>
        <v>0</v>
      </c>
      <c r="F19" s="86" t="s">
        <v>763</v>
      </c>
      <c r="G19" s="85"/>
      <c r="H19" s="81"/>
      <c r="I19" s="152">
        <f>E19</f>
        <v>0</v>
      </c>
      <c r="J19" s="82" t="s">
        <v>1</v>
      </c>
    </row>
    <row r="20" spans="2:10" ht="25" customHeight="1" x14ac:dyDescent="0.55000000000000004">
      <c r="B20" s="56" t="s">
        <v>743</v>
      </c>
      <c r="C20" s="59"/>
      <c r="D20" s="59"/>
      <c r="E20" s="59"/>
      <c r="F20" s="57"/>
      <c r="G20" s="56" t="s">
        <v>744</v>
      </c>
      <c r="H20" s="80"/>
      <c r="I20" s="80"/>
      <c r="J20" s="66"/>
    </row>
    <row r="21" spans="2:10" ht="25" customHeight="1" x14ac:dyDescent="0.55000000000000004">
      <c r="B21" s="61"/>
      <c r="C21" s="81"/>
      <c r="D21" s="81"/>
      <c r="E21" s="87" t="s">
        <v>764</v>
      </c>
      <c r="F21" s="84" t="s">
        <v>763</v>
      </c>
      <c r="G21" s="85"/>
      <c r="H21" s="83"/>
      <c r="I21" s="150" t="s">
        <v>764</v>
      </c>
      <c r="J21" s="148" t="s">
        <v>1</v>
      </c>
    </row>
    <row r="22" spans="2:10" ht="25" customHeight="1" x14ac:dyDescent="0.55000000000000004">
      <c r="B22" s="56" t="s">
        <v>745</v>
      </c>
      <c r="C22" s="59"/>
      <c r="D22" s="59"/>
      <c r="E22" s="59"/>
      <c r="F22" s="57"/>
      <c r="G22" s="56"/>
      <c r="H22" s="59"/>
      <c r="I22" s="59"/>
      <c r="J22" s="57"/>
    </row>
    <row r="23" spans="2:10" ht="25" customHeight="1" x14ac:dyDescent="0.55000000000000004">
      <c r="B23" s="64" t="s">
        <v>746</v>
      </c>
      <c r="C23" s="55"/>
      <c r="D23" s="55"/>
      <c r="E23" s="55"/>
      <c r="F23" s="58"/>
      <c r="G23" s="64"/>
      <c r="H23" s="55"/>
      <c r="I23" s="55"/>
      <c r="J23" s="58"/>
    </row>
    <row r="24" spans="2:10" ht="25" customHeight="1" x14ac:dyDescent="0.55000000000000004">
      <c r="B24" s="64"/>
      <c r="C24" s="55"/>
      <c r="D24" s="55"/>
      <c r="E24" s="55"/>
      <c r="F24" s="58"/>
      <c r="G24" s="64"/>
      <c r="H24" s="55"/>
      <c r="I24" s="55"/>
      <c r="J24" s="58"/>
    </row>
    <row r="25" spans="2:10" ht="25" customHeight="1" x14ac:dyDescent="0.55000000000000004">
      <c r="B25" s="64"/>
      <c r="C25" s="55"/>
      <c r="D25" s="55"/>
      <c r="E25" s="55"/>
      <c r="F25" s="58"/>
      <c r="G25" s="64"/>
      <c r="H25" s="55"/>
      <c r="I25" s="55"/>
      <c r="J25" s="58"/>
    </row>
    <row r="26" spans="2:10" ht="25" customHeight="1" x14ac:dyDescent="0.55000000000000004">
      <c r="B26" s="64"/>
      <c r="C26" s="55"/>
      <c r="D26" s="55"/>
      <c r="E26" s="55"/>
      <c r="F26" s="58"/>
      <c r="G26" s="64"/>
      <c r="H26" s="55"/>
      <c r="I26" s="55"/>
      <c r="J26" s="58"/>
    </row>
    <row r="27" spans="2:10" ht="25" customHeight="1" x14ac:dyDescent="0.55000000000000004">
      <c r="B27" s="64"/>
      <c r="C27" s="55"/>
      <c r="D27" s="55"/>
      <c r="E27" s="55"/>
      <c r="F27" s="58"/>
      <c r="G27" s="64"/>
      <c r="H27" s="55"/>
      <c r="I27" s="55"/>
      <c r="J27" s="58"/>
    </row>
    <row r="28" spans="2:10" ht="25" customHeight="1" x14ac:dyDescent="0.55000000000000004">
      <c r="B28" s="64"/>
      <c r="C28" s="55"/>
      <c r="D28" s="55"/>
      <c r="E28" s="55"/>
      <c r="F28" s="58"/>
      <c r="G28" s="64"/>
      <c r="H28" s="55"/>
      <c r="I28" s="55"/>
      <c r="J28" s="58"/>
    </row>
    <row r="29" spans="2:10" ht="25" customHeight="1" x14ac:dyDescent="0.55000000000000004">
      <c r="B29" s="61"/>
      <c r="C29" s="62"/>
      <c r="D29" s="62"/>
      <c r="E29" s="62"/>
      <c r="F29" s="63"/>
      <c r="G29" s="61"/>
      <c r="H29" s="62"/>
      <c r="I29" s="62"/>
      <c r="J29" s="63"/>
    </row>
    <row r="30" spans="2:10" ht="5" customHeight="1" x14ac:dyDescent="0.55000000000000004"/>
  </sheetData>
  <mergeCells count="12">
    <mergeCell ref="E15:G15"/>
    <mergeCell ref="I15:J15"/>
    <mergeCell ref="B16:J16"/>
    <mergeCell ref="C17:J17"/>
    <mergeCell ref="B4:J4"/>
    <mergeCell ref="H6:J6"/>
    <mergeCell ref="G10:J10"/>
    <mergeCell ref="G11:J11"/>
    <mergeCell ref="G12:J12"/>
    <mergeCell ref="B14:C14"/>
    <mergeCell ref="D14:G14"/>
    <mergeCell ref="H14:J14"/>
  </mergeCells>
  <phoneticPr fontId="2"/>
  <printOptions horizontalCentered="1" verticalCentered="1"/>
  <pageMargins left="0.70866141732283472" right="0.70866141732283472" top="0.74803149606299213" bottom="0.74803149606299213" header="0.31496062992125984" footer="0.31496062992125984"/>
  <pageSetup paperSize="9" scale="8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I30"/>
  <sheetViews>
    <sheetView showZeros="0" view="pageBreakPreview" zoomScale="85" zoomScaleNormal="130" zoomScaleSheetLayoutView="85" workbookViewId="0">
      <selection activeCell="B16" sqref="B16:I16"/>
    </sheetView>
  </sheetViews>
  <sheetFormatPr defaultColWidth="8.83203125" defaultRowHeight="25" customHeight="1" x14ac:dyDescent="0.55000000000000004"/>
  <cols>
    <col min="1" max="1" width="0.9140625" style="54" customWidth="1"/>
    <col min="2" max="2" width="3.6640625" style="54" customWidth="1"/>
    <col min="3" max="3" width="22.6640625" style="54" customWidth="1"/>
    <col min="4" max="4" width="3.6640625" style="54" customWidth="1"/>
    <col min="5" max="5" width="10.6640625" style="54" customWidth="1"/>
    <col min="6" max="6" width="10.6640625" style="55" customWidth="1"/>
    <col min="7" max="7" width="3.6640625" style="54" customWidth="1"/>
    <col min="8" max="8" width="17.6640625" style="54" customWidth="1"/>
    <col min="9" max="9" width="3.6640625" style="54" customWidth="1"/>
    <col min="10" max="10" width="0.9140625" style="54" customWidth="1"/>
    <col min="11" max="16384" width="8.83203125" style="54"/>
  </cols>
  <sheetData>
    <row r="1" spans="2:9" ht="5" customHeight="1" x14ac:dyDescent="0.55000000000000004"/>
    <row r="2" spans="2:9" ht="23" customHeight="1" x14ac:dyDescent="0.55000000000000004">
      <c r="B2" s="54" t="s">
        <v>738</v>
      </c>
    </row>
    <row r="3" spans="2:9" ht="23" customHeight="1" x14ac:dyDescent="0.55000000000000004"/>
    <row r="4" spans="2:9" ht="23" customHeight="1" x14ac:dyDescent="0.55000000000000004">
      <c r="B4" s="385" t="s">
        <v>739</v>
      </c>
      <c r="C4" s="385"/>
      <c r="D4" s="385"/>
      <c r="E4" s="385"/>
      <c r="F4" s="385"/>
      <c r="G4" s="385"/>
      <c r="H4" s="385"/>
      <c r="I4" s="385"/>
    </row>
    <row r="5" spans="2:9" ht="23" customHeight="1" x14ac:dyDescent="0.55000000000000004"/>
    <row r="6" spans="2:9" ht="23" customHeight="1" x14ac:dyDescent="0.55000000000000004">
      <c r="G6" s="396" t="str">
        <f>'入力シート（実績報告時）'!B3</f>
        <v>令和○年○月○日</v>
      </c>
      <c r="H6" s="409"/>
      <c r="I6" s="409"/>
    </row>
    <row r="7" spans="2:9" ht="23" customHeight="1" x14ac:dyDescent="0.55000000000000004"/>
    <row r="8" spans="2:9" ht="23" customHeight="1" x14ac:dyDescent="0.55000000000000004">
      <c r="B8" s="54" t="s">
        <v>719</v>
      </c>
    </row>
    <row r="9" spans="2:9" ht="23" customHeight="1" x14ac:dyDescent="0.55000000000000004"/>
    <row r="10" spans="2:9" ht="23" customHeight="1" x14ac:dyDescent="0.35">
      <c r="D10" s="92"/>
      <c r="E10" s="92"/>
      <c r="F10" s="397" t="str">
        <f>'入力シート（実績報告時）'!B7</f>
        <v>いわき市○○○○○○○番地の○</v>
      </c>
      <c r="G10" s="397"/>
      <c r="H10" s="397"/>
      <c r="I10" s="397"/>
    </row>
    <row r="11" spans="2:9" ht="23" customHeight="1" x14ac:dyDescent="0.35">
      <c r="D11" s="92"/>
      <c r="E11" s="93" t="s">
        <v>766</v>
      </c>
      <c r="F11" s="398">
        <f>'入力シート（実績報告時）'!B8</f>
        <v>0</v>
      </c>
      <c r="G11" s="398"/>
      <c r="H11" s="398"/>
      <c r="I11" s="398"/>
    </row>
    <row r="12" spans="2:9" ht="23" customHeight="1" x14ac:dyDescent="0.35">
      <c r="D12" s="92"/>
      <c r="E12" s="92"/>
      <c r="F12" s="398" t="str">
        <f>'入力シート（実績報告時）'!B4</f>
        <v>○○　○○</v>
      </c>
      <c r="G12" s="398"/>
      <c r="H12" s="398"/>
      <c r="I12" s="398"/>
    </row>
    <row r="13" spans="2:9" ht="23" customHeight="1" x14ac:dyDescent="0.55000000000000004"/>
    <row r="14" spans="2:9" ht="23" customHeight="1" x14ac:dyDescent="0.55000000000000004">
      <c r="B14" s="388" t="s">
        <v>727</v>
      </c>
      <c r="C14" s="389"/>
      <c r="D14" s="388" t="s">
        <v>708</v>
      </c>
      <c r="E14" s="390"/>
      <c r="F14" s="389"/>
      <c r="G14" s="388" t="s">
        <v>728</v>
      </c>
      <c r="H14" s="390"/>
      <c r="I14" s="389"/>
    </row>
    <row r="15" spans="2:9" ht="23" customHeight="1" x14ac:dyDescent="0.55000000000000004">
      <c r="B15" s="64"/>
      <c r="C15" s="151" t="str">
        <f>'入力シート（実績報告時）'!B23</f>
        <v>令和○年○月○日</v>
      </c>
      <c r="D15" s="64"/>
      <c r="E15" s="393" t="str">
        <f>'入力シート（実績報告時）'!B24</f>
        <v>いわき市指令第○○○○号</v>
      </c>
      <c r="F15" s="382"/>
      <c r="G15" s="61"/>
      <c r="H15" s="394" t="s">
        <v>896</v>
      </c>
      <c r="I15" s="395"/>
    </row>
    <row r="16" spans="2:9" ht="23" customHeight="1" x14ac:dyDescent="0.55000000000000004">
      <c r="B16" s="388" t="s">
        <v>715</v>
      </c>
      <c r="C16" s="390"/>
      <c r="D16" s="390"/>
      <c r="E16" s="390"/>
      <c r="F16" s="390"/>
      <c r="G16" s="390"/>
      <c r="H16" s="390"/>
      <c r="I16" s="389"/>
    </row>
    <row r="17" spans="2:9" ht="23" customHeight="1" x14ac:dyDescent="0.55000000000000004">
      <c r="B17" s="61"/>
      <c r="C17" s="394" t="s">
        <v>0</v>
      </c>
      <c r="D17" s="394"/>
      <c r="E17" s="394"/>
      <c r="F17" s="394"/>
      <c r="G17" s="394"/>
      <c r="H17" s="394"/>
      <c r="I17" s="395"/>
    </row>
    <row r="18" spans="2:9" ht="25" customHeight="1" x14ac:dyDescent="0.55000000000000004">
      <c r="B18" s="388" t="s">
        <v>716</v>
      </c>
      <c r="C18" s="390"/>
      <c r="D18" s="390"/>
      <c r="E18" s="390"/>
      <c r="F18" s="390"/>
      <c r="G18" s="390"/>
      <c r="H18" s="390"/>
      <c r="I18" s="389"/>
    </row>
    <row r="19" spans="2:9" ht="25" customHeight="1" x14ac:dyDescent="0.55000000000000004">
      <c r="B19" s="61"/>
      <c r="C19" s="410" t="s">
        <v>772</v>
      </c>
      <c r="D19" s="410"/>
      <c r="E19" s="410"/>
      <c r="F19" s="410"/>
      <c r="G19" s="410"/>
      <c r="H19" s="410"/>
      <c r="I19" s="411"/>
    </row>
    <row r="20" spans="2:9" ht="25" customHeight="1" x14ac:dyDescent="0.55000000000000004">
      <c r="B20" s="56" t="s">
        <v>717</v>
      </c>
      <c r="C20" s="59"/>
      <c r="D20" s="59"/>
      <c r="E20" s="59"/>
      <c r="F20" s="59"/>
      <c r="G20" s="388" t="s">
        <v>729</v>
      </c>
      <c r="H20" s="390"/>
      <c r="I20" s="389"/>
    </row>
    <row r="21" spans="2:9" ht="25" customHeight="1" x14ac:dyDescent="0.55000000000000004">
      <c r="B21" s="64"/>
      <c r="C21" s="407" t="str">
        <f>'入力シート（実績報告時）'!B16</f>
        <v>いわき市○○○○○○○番地の○</v>
      </c>
      <c r="D21" s="407"/>
      <c r="E21" s="407"/>
      <c r="F21" s="408"/>
      <c r="G21" s="406">
        <f>'入力シート（実績報告時）'!B37</f>
        <v>0</v>
      </c>
      <c r="H21" s="384"/>
      <c r="I21" s="63" t="s">
        <v>1</v>
      </c>
    </row>
    <row r="22" spans="2:9" ht="25" customHeight="1" x14ac:dyDescent="0.55000000000000004">
      <c r="B22" s="64"/>
      <c r="C22" s="55"/>
      <c r="D22" s="55"/>
      <c r="E22" s="55"/>
      <c r="G22" s="388" t="s">
        <v>730</v>
      </c>
      <c r="H22" s="390"/>
      <c r="I22" s="389"/>
    </row>
    <row r="23" spans="2:9" ht="25" customHeight="1" x14ac:dyDescent="0.55000000000000004">
      <c r="B23" s="61"/>
      <c r="C23" s="62"/>
      <c r="D23" s="62"/>
      <c r="E23" s="62"/>
      <c r="F23" s="62"/>
      <c r="G23" s="406">
        <f>SUM('入力シート（実績報告時）'!B25,'入力シート（実績報告時）'!B26,'入力シート（実績報告時）'!B27)</f>
        <v>0</v>
      </c>
      <c r="H23" s="384"/>
      <c r="I23" s="63" t="s">
        <v>1</v>
      </c>
    </row>
    <row r="24" spans="2:9" ht="25" customHeight="1" x14ac:dyDescent="0.55000000000000004">
      <c r="B24" s="56" t="s">
        <v>731</v>
      </c>
      <c r="C24" s="57"/>
      <c r="D24" s="56" t="s">
        <v>732</v>
      </c>
      <c r="E24" s="59"/>
      <c r="F24" s="59"/>
      <c r="G24" s="56" t="s">
        <v>733</v>
      </c>
      <c r="H24" s="59"/>
      <c r="I24" s="57"/>
    </row>
    <row r="25" spans="2:9" ht="25" customHeight="1" x14ac:dyDescent="0.55000000000000004">
      <c r="B25" s="61"/>
      <c r="C25" s="63" t="s">
        <v>737</v>
      </c>
      <c r="E25" s="404" t="str">
        <f>'入力シート（実績報告時）'!B46</f>
        <v>令和○年○月○日</v>
      </c>
      <c r="F25" s="405"/>
      <c r="H25" s="404" t="str">
        <f>'入力シート（実績報告時）'!B48</f>
        <v>令和○年○月○日</v>
      </c>
      <c r="I25" s="405"/>
    </row>
    <row r="26" spans="2:9" ht="25" customHeight="1" x14ac:dyDescent="0.55000000000000004">
      <c r="B26" s="56" t="s">
        <v>734</v>
      </c>
      <c r="C26" s="57"/>
      <c r="D26" s="401" t="s">
        <v>769</v>
      </c>
      <c r="E26" s="402"/>
      <c r="F26" s="402"/>
      <c r="G26" s="402"/>
      <c r="H26" s="402"/>
      <c r="I26" s="403"/>
    </row>
    <row r="27" spans="2:9" s="78" customFormat="1" ht="30" customHeight="1" x14ac:dyDescent="0.55000000000000004">
      <c r="B27" s="67" t="s">
        <v>735</v>
      </c>
      <c r="C27" s="68"/>
      <c r="D27" s="169"/>
      <c r="E27" s="170"/>
      <c r="F27" s="170"/>
      <c r="G27" s="170"/>
      <c r="H27" s="170"/>
      <c r="I27" s="171"/>
    </row>
    <row r="28" spans="2:9" s="78" customFormat="1" ht="30" customHeight="1" x14ac:dyDescent="0.55000000000000004">
      <c r="B28" s="399" t="s">
        <v>795</v>
      </c>
      <c r="C28" s="400"/>
      <c r="D28" s="67"/>
      <c r="E28" s="70"/>
      <c r="F28" s="70"/>
      <c r="G28" s="70"/>
      <c r="H28" s="70"/>
      <c r="I28" s="68"/>
    </row>
    <row r="29" spans="2:9" s="78" customFormat="1" ht="30" customHeight="1" x14ac:dyDescent="0.55000000000000004">
      <c r="B29" s="69" t="s">
        <v>736</v>
      </c>
      <c r="C29" s="139"/>
      <c r="D29" s="69"/>
      <c r="E29" s="138"/>
      <c r="F29" s="138"/>
      <c r="G29" s="138"/>
      <c r="H29" s="138"/>
      <c r="I29" s="139"/>
    </row>
    <row r="30" spans="2:9" ht="5" customHeight="1" x14ac:dyDescent="0.55000000000000004"/>
  </sheetData>
  <mergeCells count="23">
    <mergeCell ref="B4:I4"/>
    <mergeCell ref="F10:I10"/>
    <mergeCell ref="F11:I11"/>
    <mergeCell ref="F12:I12"/>
    <mergeCell ref="C21:F21"/>
    <mergeCell ref="B14:C14"/>
    <mergeCell ref="G6:I6"/>
    <mergeCell ref="D14:F14"/>
    <mergeCell ref="G14:I14"/>
    <mergeCell ref="E15:F15"/>
    <mergeCell ref="C17:I17"/>
    <mergeCell ref="H15:I15"/>
    <mergeCell ref="B16:I16"/>
    <mergeCell ref="B18:I18"/>
    <mergeCell ref="C19:I19"/>
    <mergeCell ref="B28:C28"/>
    <mergeCell ref="D26:I26"/>
    <mergeCell ref="E25:F25"/>
    <mergeCell ref="H25:I25"/>
    <mergeCell ref="G20:I20"/>
    <mergeCell ref="G22:I22"/>
    <mergeCell ref="G21:H21"/>
    <mergeCell ref="G23:H23"/>
  </mergeCells>
  <phoneticPr fontId="2"/>
  <printOptions horizontalCentered="1" verticalCentered="1"/>
  <pageMargins left="0.70866141732283472" right="0.70866141732283472" top="0.74803149606299213" bottom="0.74803149606299213" header="0.31496062992125984" footer="0.31496062992125984"/>
  <pageSetup paperSize="9" scale="85"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G24"/>
  <sheetViews>
    <sheetView view="pageBreakPreview" zoomScale="70" zoomScaleNormal="85" zoomScaleSheetLayoutView="70" workbookViewId="0">
      <selection activeCell="D12" sqref="D12"/>
    </sheetView>
  </sheetViews>
  <sheetFormatPr defaultColWidth="8.83203125" defaultRowHeight="20" customHeight="1" x14ac:dyDescent="0.55000000000000004"/>
  <cols>
    <col min="1" max="1" width="0.9140625" style="153" customWidth="1"/>
    <col min="2" max="2" width="4.6640625" style="153" customWidth="1"/>
    <col min="3" max="3" width="20.6640625" style="153" customWidth="1"/>
    <col min="4" max="6" width="12" style="153" customWidth="1"/>
    <col min="7" max="7" width="15.6640625" style="153" customWidth="1"/>
    <col min="8" max="8" width="0.9140625" style="153" customWidth="1"/>
    <col min="9" max="16384" width="8.83203125" style="153"/>
  </cols>
  <sheetData>
    <row r="1" spans="2:7" ht="5" customHeight="1" x14ac:dyDescent="0.55000000000000004"/>
    <row r="2" spans="2:7" ht="25" customHeight="1" x14ac:dyDescent="0.55000000000000004">
      <c r="B2" s="412" t="s">
        <v>754</v>
      </c>
      <c r="C2" s="412"/>
      <c r="D2" s="412"/>
      <c r="E2" s="412"/>
      <c r="F2" s="412"/>
      <c r="G2" s="412"/>
    </row>
    <row r="3" spans="2:7" ht="25" customHeight="1" x14ac:dyDescent="0.55000000000000004"/>
    <row r="4" spans="2:7" ht="25" customHeight="1" x14ac:dyDescent="0.55000000000000004">
      <c r="B4" s="153" t="s">
        <v>756</v>
      </c>
    </row>
    <row r="5" spans="2:7" ht="25" customHeight="1" x14ac:dyDescent="0.35">
      <c r="G5" s="154" t="s">
        <v>755</v>
      </c>
    </row>
    <row r="6" spans="2:7" s="156" customFormat="1" ht="25" customHeight="1" x14ac:dyDescent="0.55000000000000004">
      <c r="B6" s="417" t="s">
        <v>44</v>
      </c>
      <c r="C6" s="418"/>
      <c r="D6" s="155" t="s">
        <v>749</v>
      </c>
      <c r="E6" s="155" t="s">
        <v>750</v>
      </c>
      <c r="F6" s="155" t="s">
        <v>751</v>
      </c>
      <c r="G6" s="155" t="s">
        <v>45</v>
      </c>
    </row>
    <row r="7" spans="2:7" ht="25" customHeight="1" x14ac:dyDescent="0.55000000000000004">
      <c r="B7" s="157" t="s">
        <v>748</v>
      </c>
      <c r="C7" s="158"/>
      <c r="D7" s="185">
        <f>SUM(D8:D10)</f>
        <v>0</v>
      </c>
      <c r="E7" s="185">
        <f>D7</f>
        <v>0</v>
      </c>
      <c r="F7" s="185">
        <f>D7-E7</f>
        <v>0</v>
      </c>
      <c r="G7" s="159"/>
    </row>
    <row r="8" spans="2:7" ht="25" customHeight="1" x14ac:dyDescent="0.55000000000000004">
      <c r="B8" s="160"/>
      <c r="C8" s="157" t="s">
        <v>687</v>
      </c>
      <c r="D8" s="185">
        <f>'入力シート（実績報告時）'!B25</f>
        <v>0</v>
      </c>
      <c r="E8" s="185">
        <f t="shared" ref="E8:E13" si="0">D8</f>
        <v>0</v>
      </c>
      <c r="F8" s="185">
        <f t="shared" ref="F8:F13" si="1">D8-E8</f>
        <v>0</v>
      </c>
      <c r="G8" s="159"/>
    </row>
    <row r="9" spans="2:7" ht="25" customHeight="1" x14ac:dyDescent="0.55000000000000004">
      <c r="B9" s="160"/>
      <c r="C9" s="161" t="s">
        <v>9</v>
      </c>
      <c r="D9" s="186">
        <f>'入力シート（実績報告時）'!B26</f>
        <v>0</v>
      </c>
      <c r="E9" s="186">
        <f t="shared" si="0"/>
        <v>0</v>
      </c>
      <c r="F9" s="186">
        <f t="shared" si="1"/>
        <v>0</v>
      </c>
      <c r="G9" s="162"/>
    </row>
    <row r="10" spans="2:7" ht="25" customHeight="1" x14ac:dyDescent="0.55000000000000004">
      <c r="B10" s="163"/>
      <c r="C10" s="163" t="s">
        <v>685</v>
      </c>
      <c r="D10" s="188">
        <f>'入力シート（実績報告時）'!B27</f>
        <v>0</v>
      </c>
      <c r="E10" s="188">
        <f t="shared" si="0"/>
        <v>0</v>
      </c>
      <c r="F10" s="188">
        <f t="shared" si="1"/>
        <v>0</v>
      </c>
      <c r="G10" s="164"/>
    </row>
    <row r="11" spans="2:7" ht="25" customHeight="1" x14ac:dyDescent="0.55000000000000004">
      <c r="B11" s="413" t="s">
        <v>46</v>
      </c>
      <c r="C11" s="414"/>
      <c r="D11" s="187">
        <f>'入力シート（実績報告時）'!B28</f>
        <v>0</v>
      </c>
      <c r="E11" s="187">
        <f t="shared" si="0"/>
        <v>0</v>
      </c>
      <c r="F11" s="187">
        <f t="shared" si="1"/>
        <v>0</v>
      </c>
      <c r="G11" s="165"/>
    </row>
    <row r="12" spans="2:7" ht="25" customHeight="1" thickBot="1" x14ac:dyDescent="0.6">
      <c r="B12" s="415" t="s">
        <v>752</v>
      </c>
      <c r="C12" s="416"/>
      <c r="D12" s="189">
        <f>'入力シート（実績報告時）'!B29</f>
        <v>0</v>
      </c>
      <c r="E12" s="189">
        <f t="shared" si="0"/>
        <v>0</v>
      </c>
      <c r="F12" s="189">
        <f t="shared" si="1"/>
        <v>0</v>
      </c>
      <c r="G12" s="166"/>
    </row>
    <row r="13" spans="2:7" ht="25" customHeight="1" thickTop="1" x14ac:dyDescent="0.55000000000000004">
      <c r="B13" s="420" t="s">
        <v>753</v>
      </c>
      <c r="C13" s="421"/>
      <c r="D13" s="188">
        <f>SUM(D7,D11,D12)</f>
        <v>0</v>
      </c>
      <c r="E13" s="188">
        <f t="shared" si="0"/>
        <v>0</v>
      </c>
      <c r="F13" s="188">
        <f t="shared" si="1"/>
        <v>0</v>
      </c>
      <c r="G13" s="164"/>
    </row>
    <row r="14" spans="2:7" ht="25" customHeight="1" x14ac:dyDescent="0.55000000000000004">
      <c r="B14" s="167"/>
      <c r="C14" s="167"/>
      <c r="D14" s="167"/>
      <c r="E14" s="167"/>
      <c r="F14" s="167"/>
      <c r="G14" s="167"/>
    </row>
    <row r="15" spans="2:7" ht="25" customHeight="1" x14ac:dyDescent="0.55000000000000004">
      <c r="B15" s="153" t="s">
        <v>757</v>
      </c>
    </row>
    <row r="16" spans="2:7" ht="25" customHeight="1" x14ac:dyDescent="0.35">
      <c r="G16" s="154" t="s">
        <v>755</v>
      </c>
    </row>
    <row r="17" spans="2:7" ht="25" customHeight="1" x14ac:dyDescent="0.55000000000000004">
      <c r="B17" s="419" t="s">
        <v>44</v>
      </c>
      <c r="C17" s="419"/>
      <c r="D17" s="253" t="s">
        <v>749</v>
      </c>
      <c r="E17" s="253" t="s">
        <v>750</v>
      </c>
      <c r="F17" s="253" t="s">
        <v>751</v>
      </c>
      <c r="G17" s="253" t="s">
        <v>45</v>
      </c>
    </row>
    <row r="18" spans="2:7" ht="25" customHeight="1" x14ac:dyDescent="0.55000000000000004">
      <c r="B18" s="413" t="s">
        <v>38</v>
      </c>
      <c r="C18" s="414"/>
      <c r="D18" s="185">
        <f>'入力シート（実績報告時）'!B31</f>
        <v>0</v>
      </c>
      <c r="E18" s="185">
        <f>D18</f>
        <v>0</v>
      </c>
      <c r="F18" s="185">
        <f t="shared" ref="F18:F23" si="2">D18-E18</f>
        <v>0</v>
      </c>
      <c r="G18" s="159"/>
    </row>
    <row r="19" spans="2:7" ht="25" customHeight="1" x14ac:dyDescent="0.55000000000000004">
      <c r="B19" s="423" t="s">
        <v>39</v>
      </c>
      <c r="C19" s="424"/>
      <c r="D19" s="186">
        <f>'入力シート（実績報告時）'!B32</f>
        <v>0</v>
      </c>
      <c r="E19" s="186">
        <f t="shared" ref="E19:E22" si="3">D19</f>
        <v>0</v>
      </c>
      <c r="F19" s="186">
        <f t="shared" si="2"/>
        <v>0</v>
      </c>
      <c r="G19" s="162"/>
    </row>
    <row r="20" spans="2:7" ht="25" customHeight="1" x14ac:dyDescent="0.55000000000000004">
      <c r="B20" s="423" t="s">
        <v>40</v>
      </c>
      <c r="C20" s="424"/>
      <c r="D20" s="186">
        <f>'入力シート（実績報告時）'!B33</f>
        <v>0</v>
      </c>
      <c r="E20" s="186">
        <f t="shared" si="3"/>
        <v>0</v>
      </c>
      <c r="F20" s="186">
        <f t="shared" si="2"/>
        <v>0</v>
      </c>
      <c r="G20" s="162"/>
    </row>
    <row r="21" spans="2:7" ht="25" customHeight="1" x14ac:dyDescent="0.55000000000000004">
      <c r="B21" s="423" t="s">
        <v>41</v>
      </c>
      <c r="C21" s="424"/>
      <c r="D21" s="186">
        <f>'入力シート（実績報告時）'!B34</f>
        <v>0</v>
      </c>
      <c r="E21" s="186">
        <f t="shared" si="3"/>
        <v>0</v>
      </c>
      <c r="F21" s="186">
        <f t="shared" si="2"/>
        <v>0</v>
      </c>
      <c r="G21" s="162"/>
    </row>
    <row r="22" spans="2:7" ht="25" customHeight="1" thickBot="1" x14ac:dyDescent="0.6">
      <c r="B22" s="423" t="s">
        <v>42</v>
      </c>
      <c r="C22" s="424"/>
      <c r="D22" s="186">
        <f>'入力シート（実績報告時）'!B35</f>
        <v>0</v>
      </c>
      <c r="E22" s="186">
        <f t="shared" si="3"/>
        <v>0</v>
      </c>
      <c r="F22" s="186">
        <f t="shared" si="2"/>
        <v>0</v>
      </c>
      <c r="G22" s="162"/>
    </row>
    <row r="23" spans="2:7" ht="25" customHeight="1" thickTop="1" x14ac:dyDescent="0.55000000000000004">
      <c r="B23" s="422" t="s">
        <v>753</v>
      </c>
      <c r="C23" s="422"/>
      <c r="D23" s="254">
        <f>SUM(D18:D22)</f>
        <v>0</v>
      </c>
      <c r="E23" s="254">
        <f>SUM(E18:E22)</f>
        <v>0</v>
      </c>
      <c r="F23" s="254">
        <f t="shared" si="2"/>
        <v>0</v>
      </c>
      <c r="G23" s="168"/>
    </row>
    <row r="24" spans="2:7" ht="5" customHeight="1" x14ac:dyDescent="0.55000000000000004"/>
  </sheetData>
  <mergeCells count="12">
    <mergeCell ref="B23:C23"/>
    <mergeCell ref="B18:C18"/>
    <mergeCell ref="B19:C19"/>
    <mergeCell ref="B20:C20"/>
    <mergeCell ref="B21:C21"/>
    <mergeCell ref="B22:C22"/>
    <mergeCell ref="B2:G2"/>
    <mergeCell ref="B11:C11"/>
    <mergeCell ref="B12:C12"/>
    <mergeCell ref="B6:C6"/>
    <mergeCell ref="B17:C17"/>
    <mergeCell ref="B13:C13"/>
  </mergeCells>
  <phoneticPr fontId="2"/>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I44"/>
  <sheetViews>
    <sheetView view="pageBreakPreview" zoomScale="85" zoomScaleNormal="100" zoomScaleSheetLayoutView="85" workbookViewId="0">
      <selection activeCell="AT36" sqref="AT36"/>
    </sheetView>
  </sheetViews>
  <sheetFormatPr defaultColWidth="2.33203125" defaultRowHeight="19.75" customHeight="1" x14ac:dyDescent="0.55000000000000004"/>
  <cols>
    <col min="1" max="5" width="2.5" style="2" customWidth="1"/>
    <col min="6" max="34" width="2.33203125" style="2" customWidth="1"/>
    <col min="35" max="35" width="2.33203125" style="2"/>
    <col min="36" max="61" width="2.33203125" style="140"/>
    <col min="62" max="16384" width="2.33203125" style="2"/>
  </cols>
  <sheetData>
    <row r="1" spans="1:36" ht="12" x14ac:dyDescent="0.55000000000000004">
      <c r="A1" s="425" t="s">
        <v>49</v>
      </c>
      <c r="B1" s="425"/>
      <c r="C1" s="425"/>
      <c r="D1" s="425"/>
      <c r="E1" s="425"/>
      <c r="F1" s="425"/>
      <c r="G1" s="425"/>
      <c r="H1" s="425"/>
      <c r="I1" s="425"/>
      <c r="J1" s="425"/>
      <c r="K1" s="425"/>
      <c r="L1" s="425"/>
      <c r="M1" s="425"/>
      <c r="N1" s="425"/>
      <c r="O1" s="425"/>
      <c r="P1" s="425"/>
      <c r="Q1" s="425"/>
      <c r="R1" s="425"/>
      <c r="S1" s="425"/>
      <c r="T1" s="425"/>
      <c r="U1" s="425"/>
      <c r="V1" s="425"/>
      <c r="W1" s="425"/>
      <c r="X1" s="425"/>
      <c r="Y1" s="425"/>
      <c r="Z1" s="425"/>
      <c r="AA1" s="425"/>
      <c r="AB1" s="425"/>
      <c r="AC1" s="425"/>
      <c r="AD1" s="425"/>
      <c r="AE1" s="425"/>
      <c r="AF1" s="425"/>
      <c r="AG1" s="425"/>
      <c r="AH1" s="425"/>
    </row>
    <row r="2" spans="1:36" ht="16.5" x14ac:dyDescent="0.55000000000000004">
      <c r="A2" s="426" t="s">
        <v>50</v>
      </c>
      <c r="B2" s="426"/>
      <c r="C2" s="426"/>
      <c r="D2" s="426"/>
      <c r="E2" s="426"/>
      <c r="F2" s="426"/>
      <c r="G2" s="426"/>
      <c r="H2" s="426"/>
      <c r="I2" s="426"/>
      <c r="J2" s="426"/>
      <c r="K2" s="426"/>
      <c r="L2" s="426"/>
      <c r="M2" s="426"/>
      <c r="N2" s="426"/>
      <c r="O2" s="426"/>
      <c r="P2" s="426"/>
      <c r="Q2" s="426"/>
      <c r="R2" s="426"/>
      <c r="S2" s="426"/>
      <c r="T2" s="426"/>
      <c r="U2" s="426"/>
      <c r="V2" s="426"/>
      <c r="W2" s="426"/>
      <c r="X2" s="426"/>
      <c r="Y2" s="426"/>
      <c r="Z2" s="426"/>
      <c r="AA2" s="426"/>
      <c r="AB2" s="426"/>
      <c r="AC2" s="426"/>
      <c r="AD2" s="426"/>
      <c r="AE2" s="426"/>
      <c r="AF2" s="426"/>
      <c r="AG2" s="426"/>
      <c r="AH2" s="426"/>
    </row>
    <row r="3" spans="1:36" ht="16.5" x14ac:dyDescent="0.55000000000000004">
      <c r="A3" s="426" t="s">
        <v>51</v>
      </c>
      <c r="B3" s="426"/>
      <c r="C3" s="426"/>
      <c r="D3" s="426"/>
      <c r="E3" s="426"/>
      <c r="F3" s="426"/>
      <c r="G3" s="426"/>
      <c r="H3" s="426"/>
      <c r="I3" s="426"/>
      <c r="J3" s="426"/>
      <c r="K3" s="426"/>
      <c r="L3" s="426"/>
      <c r="M3" s="426"/>
      <c r="N3" s="426"/>
      <c r="O3" s="426"/>
      <c r="P3" s="426"/>
      <c r="Q3" s="426"/>
      <c r="R3" s="426"/>
      <c r="S3" s="426"/>
      <c r="T3" s="426"/>
      <c r="U3" s="426"/>
      <c r="V3" s="426"/>
      <c r="W3" s="426"/>
      <c r="X3" s="426"/>
      <c r="Y3" s="426"/>
      <c r="Z3" s="426"/>
      <c r="AA3" s="426"/>
      <c r="AB3" s="426"/>
      <c r="AC3" s="426"/>
      <c r="AD3" s="426"/>
      <c r="AE3" s="426"/>
      <c r="AF3" s="426"/>
      <c r="AG3" s="426"/>
      <c r="AH3" s="426"/>
    </row>
    <row r="4" spans="1:36" ht="11.4" customHeight="1" x14ac:dyDescent="0.55000000000000004">
      <c r="A4" s="3"/>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row>
    <row r="5" spans="1:36" ht="15" customHeight="1" x14ac:dyDescent="0.55000000000000004">
      <c r="A5" s="2" t="s">
        <v>52</v>
      </c>
      <c r="S5" s="427" t="s">
        <v>53</v>
      </c>
      <c r="T5" s="427"/>
      <c r="U5" s="427"/>
      <c r="V5" s="427"/>
      <c r="W5" s="427"/>
      <c r="X5" s="427"/>
      <c r="Y5" s="427"/>
      <c r="Z5" s="427"/>
      <c r="AA5" s="4" t="s">
        <v>54</v>
      </c>
      <c r="AB5" s="427"/>
      <c r="AC5" s="427"/>
      <c r="AD5" s="4" t="s">
        <v>55</v>
      </c>
      <c r="AE5" s="427"/>
      <c r="AF5" s="427"/>
      <c r="AG5" s="4" t="s">
        <v>56</v>
      </c>
      <c r="AH5" s="4"/>
      <c r="AJ5" s="140" t="s">
        <v>797</v>
      </c>
    </row>
    <row r="6" spans="1:36" ht="12" customHeight="1" thickBot="1" x14ac:dyDescent="0.6"/>
    <row r="7" spans="1:36" ht="19.75" customHeight="1" x14ac:dyDescent="0.55000000000000004">
      <c r="A7" s="5" t="s">
        <v>12</v>
      </c>
      <c r="B7" s="431" t="s">
        <v>57</v>
      </c>
      <c r="C7" s="431"/>
      <c r="D7" s="431"/>
      <c r="E7" s="6"/>
      <c r="F7" s="7" t="s">
        <v>58</v>
      </c>
      <c r="G7" s="431" t="s">
        <v>59</v>
      </c>
      <c r="H7" s="431"/>
      <c r="I7" s="431"/>
      <c r="J7" s="431"/>
      <c r="K7" s="6"/>
      <c r="L7" s="8" t="s">
        <v>12</v>
      </c>
      <c r="M7" s="431" t="s">
        <v>60</v>
      </c>
      <c r="N7" s="431"/>
      <c r="O7" s="431"/>
      <c r="P7" s="431"/>
      <c r="Q7" s="431"/>
      <c r="R7" s="6"/>
      <c r="S7" s="8" t="s">
        <v>12</v>
      </c>
      <c r="T7" s="431" t="s">
        <v>61</v>
      </c>
      <c r="U7" s="431"/>
      <c r="V7" s="431"/>
      <c r="W7" s="431"/>
      <c r="X7" s="431"/>
      <c r="Y7" s="431"/>
      <c r="Z7" s="431"/>
      <c r="AA7" s="431" t="s">
        <v>62</v>
      </c>
      <c r="AB7" s="431"/>
      <c r="AC7" s="431"/>
      <c r="AD7" s="431"/>
      <c r="AE7" s="431"/>
      <c r="AF7" s="431"/>
      <c r="AG7" s="431"/>
      <c r="AH7" s="432"/>
    </row>
    <row r="8" spans="1:36" ht="19.75" customHeight="1" thickBot="1" x14ac:dyDescent="0.6">
      <c r="A8" s="9" t="s">
        <v>12</v>
      </c>
      <c r="B8" s="428" t="s">
        <v>63</v>
      </c>
      <c r="C8" s="428"/>
      <c r="D8" s="428"/>
      <c r="E8" s="429" t="s">
        <v>62</v>
      </c>
      <c r="F8" s="429"/>
      <c r="G8" s="429"/>
      <c r="H8" s="429"/>
      <c r="I8" s="429"/>
      <c r="J8" s="429"/>
      <c r="K8" s="429"/>
      <c r="L8" s="429"/>
      <c r="M8" s="10"/>
      <c r="N8" s="11" t="s">
        <v>12</v>
      </c>
      <c r="O8" s="429" t="s">
        <v>64</v>
      </c>
      <c r="P8" s="429"/>
      <c r="Q8" s="429"/>
      <c r="R8" s="428"/>
      <c r="S8" s="428"/>
      <c r="T8" s="428"/>
      <c r="U8" s="428"/>
      <c r="V8" s="428"/>
      <c r="W8" s="428"/>
      <c r="X8" s="428"/>
      <c r="Y8" s="428"/>
      <c r="Z8" s="428"/>
      <c r="AA8" s="429" t="s">
        <v>62</v>
      </c>
      <c r="AB8" s="429"/>
      <c r="AC8" s="429"/>
      <c r="AD8" s="429"/>
      <c r="AE8" s="429"/>
      <c r="AF8" s="429"/>
      <c r="AG8" s="429"/>
      <c r="AH8" s="430"/>
      <c r="AJ8" s="140" t="s">
        <v>767</v>
      </c>
    </row>
    <row r="9" spans="1:36" ht="12" customHeight="1" thickBot="1" x14ac:dyDescent="0.6"/>
    <row r="10" spans="1:36" ht="24.65" customHeight="1" thickBot="1" x14ac:dyDescent="0.6">
      <c r="A10" s="433" t="s">
        <v>65</v>
      </c>
      <c r="B10" s="434"/>
      <c r="C10" s="434"/>
      <c r="D10" s="434"/>
      <c r="E10" s="434"/>
      <c r="F10" s="435"/>
      <c r="G10" s="436"/>
      <c r="H10" s="437"/>
      <c r="I10" s="437"/>
      <c r="J10" s="437"/>
      <c r="K10" s="437"/>
      <c r="L10" s="437"/>
      <c r="M10" s="437"/>
      <c r="N10" s="437"/>
      <c r="O10" s="437"/>
      <c r="P10" s="437"/>
      <c r="Q10" s="437"/>
      <c r="R10" s="438"/>
      <c r="S10" s="439" t="s">
        <v>66</v>
      </c>
      <c r="T10" s="425"/>
      <c r="U10" s="425"/>
      <c r="V10" s="425"/>
      <c r="W10" s="425"/>
      <c r="X10" s="425"/>
      <c r="Y10" s="425"/>
      <c r="Z10" s="425"/>
      <c r="AA10" s="425"/>
      <c r="AB10" s="425"/>
      <c r="AC10" s="425"/>
      <c r="AD10" s="425"/>
      <c r="AE10" s="425"/>
      <c r="AF10" s="425"/>
      <c r="AG10" s="425"/>
      <c r="AH10" s="425"/>
    </row>
    <row r="11" spans="1:36" ht="12" customHeight="1" thickBot="1" x14ac:dyDescent="0.6"/>
    <row r="12" spans="1:36" ht="21" customHeight="1" x14ac:dyDescent="0.55000000000000004">
      <c r="A12" s="440" t="s">
        <v>67</v>
      </c>
      <c r="B12" s="441"/>
      <c r="C12" s="441"/>
      <c r="D12" s="441"/>
      <c r="E12" s="441"/>
      <c r="F12" s="442"/>
      <c r="G12" s="49"/>
      <c r="H12" s="461" t="str">
        <f>'入力シート（実績報告時）'!B6</f>
        <v>○○○-○○○○</v>
      </c>
      <c r="I12" s="461"/>
      <c r="J12" s="461"/>
      <c r="K12" s="461"/>
      <c r="L12" s="461"/>
      <c r="M12" s="461"/>
      <c r="N12" s="461"/>
      <c r="O12" s="461"/>
      <c r="P12" s="461"/>
      <c r="Q12" s="461"/>
      <c r="R12" s="461"/>
      <c r="S12" s="461"/>
      <c r="T12" s="461"/>
      <c r="U12" s="461"/>
      <c r="V12" s="461"/>
      <c r="W12" s="461"/>
      <c r="X12" s="461"/>
      <c r="Y12" s="461"/>
      <c r="Z12" s="461"/>
      <c r="AA12" s="462"/>
      <c r="AB12" s="443"/>
      <c r="AC12" s="444"/>
      <c r="AD12" s="444"/>
      <c r="AE12" s="444"/>
      <c r="AF12" s="444"/>
      <c r="AG12" s="444"/>
      <c r="AH12" s="445"/>
    </row>
    <row r="13" spans="1:36" ht="21" customHeight="1" x14ac:dyDescent="0.55000000000000004">
      <c r="A13" s="449" t="s">
        <v>68</v>
      </c>
      <c r="B13" s="450"/>
      <c r="C13" s="450"/>
      <c r="D13" s="450"/>
      <c r="E13" s="450"/>
      <c r="F13" s="451"/>
      <c r="G13" s="50"/>
      <c r="H13" s="457" t="str">
        <f>'入力シート（実績報告時）'!B7&amp;"　"&amp;'入力シート（実績報告時）'!B8</f>
        <v>いわき市○○○○○○○番地の○　</v>
      </c>
      <c r="I13" s="457"/>
      <c r="J13" s="457"/>
      <c r="K13" s="457"/>
      <c r="L13" s="457"/>
      <c r="M13" s="457"/>
      <c r="N13" s="457"/>
      <c r="O13" s="457"/>
      <c r="P13" s="457"/>
      <c r="Q13" s="457"/>
      <c r="R13" s="457"/>
      <c r="S13" s="457"/>
      <c r="T13" s="457"/>
      <c r="U13" s="457"/>
      <c r="V13" s="457"/>
      <c r="W13" s="457"/>
      <c r="X13" s="457"/>
      <c r="Y13" s="457"/>
      <c r="Z13" s="457"/>
      <c r="AA13" s="458"/>
      <c r="AB13" s="446"/>
      <c r="AC13" s="447"/>
      <c r="AD13" s="447"/>
      <c r="AE13" s="447"/>
      <c r="AF13" s="447"/>
      <c r="AG13" s="447"/>
      <c r="AH13" s="448"/>
    </row>
    <row r="14" spans="1:36" ht="21" customHeight="1" x14ac:dyDescent="0.55000000000000004">
      <c r="A14" s="452"/>
      <c r="B14" s="427"/>
      <c r="C14" s="427"/>
      <c r="D14" s="427"/>
      <c r="E14" s="427"/>
      <c r="F14" s="453"/>
      <c r="G14" s="51"/>
      <c r="H14" s="459"/>
      <c r="I14" s="459"/>
      <c r="J14" s="459"/>
      <c r="K14" s="459"/>
      <c r="L14" s="459"/>
      <c r="M14" s="459"/>
      <c r="N14" s="459"/>
      <c r="O14" s="459"/>
      <c r="P14" s="459"/>
      <c r="Q14" s="459"/>
      <c r="R14" s="459"/>
      <c r="S14" s="459"/>
      <c r="T14" s="459"/>
      <c r="U14" s="459"/>
      <c r="V14" s="459"/>
      <c r="W14" s="459"/>
      <c r="X14" s="459"/>
      <c r="Y14" s="459"/>
      <c r="Z14" s="459"/>
      <c r="AA14" s="460"/>
      <c r="AB14" s="446"/>
      <c r="AC14" s="447"/>
      <c r="AD14" s="447"/>
      <c r="AE14" s="447"/>
      <c r="AF14" s="447"/>
      <c r="AG14" s="447"/>
      <c r="AH14" s="448"/>
    </row>
    <row r="15" spans="1:36" ht="21" customHeight="1" x14ac:dyDescent="0.55000000000000004">
      <c r="A15" s="454" t="s">
        <v>69</v>
      </c>
      <c r="B15" s="455"/>
      <c r="C15" s="455"/>
      <c r="D15" s="455"/>
      <c r="E15" s="455"/>
      <c r="F15" s="456"/>
      <c r="G15" s="463"/>
      <c r="H15" s="464"/>
      <c r="I15" s="464"/>
      <c r="J15" s="464"/>
      <c r="K15" s="464"/>
      <c r="L15" s="464"/>
      <c r="M15" s="464"/>
      <c r="N15" s="464"/>
      <c r="O15" s="464"/>
      <c r="P15" s="464"/>
      <c r="Q15" s="464"/>
      <c r="R15" s="464"/>
      <c r="S15" s="464"/>
      <c r="T15" s="464"/>
      <c r="U15" s="464"/>
      <c r="V15" s="464"/>
      <c r="W15" s="464"/>
      <c r="X15" s="464"/>
      <c r="Y15" s="464"/>
      <c r="Z15" s="464"/>
      <c r="AA15" s="464"/>
      <c r="AB15" s="446"/>
      <c r="AC15" s="447"/>
      <c r="AD15" s="447"/>
      <c r="AE15" s="447"/>
      <c r="AF15" s="447"/>
      <c r="AG15" s="447"/>
      <c r="AH15" s="448"/>
    </row>
    <row r="16" spans="1:36" ht="21" customHeight="1" x14ac:dyDescent="0.55000000000000004">
      <c r="A16" s="465" t="s">
        <v>70</v>
      </c>
      <c r="B16" s="466"/>
      <c r="C16" s="466"/>
      <c r="D16" s="466"/>
      <c r="E16" s="466"/>
      <c r="F16" s="467"/>
      <c r="G16" s="471"/>
      <c r="H16" s="472"/>
      <c r="I16" s="472"/>
      <c r="J16" s="472"/>
      <c r="K16" s="472"/>
      <c r="L16" s="472"/>
      <c r="M16" s="472"/>
      <c r="N16" s="472"/>
      <c r="O16" s="472"/>
      <c r="P16" s="472"/>
      <c r="Q16" s="472"/>
      <c r="R16" s="472"/>
      <c r="S16" s="472"/>
      <c r="T16" s="472"/>
      <c r="U16" s="472"/>
      <c r="V16" s="472"/>
      <c r="W16" s="472"/>
      <c r="X16" s="472"/>
      <c r="Y16" s="472"/>
      <c r="Z16" s="472"/>
      <c r="AA16" s="472"/>
      <c r="AB16" s="446"/>
      <c r="AC16" s="447"/>
      <c r="AD16" s="447"/>
      <c r="AE16" s="447"/>
      <c r="AF16" s="447"/>
      <c r="AG16" s="447"/>
      <c r="AH16" s="448"/>
    </row>
    <row r="17" spans="1:38" ht="21" customHeight="1" x14ac:dyDescent="0.55000000000000004">
      <c r="A17" s="468"/>
      <c r="B17" s="469"/>
      <c r="C17" s="469"/>
      <c r="D17" s="469"/>
      <c r="E17" s="469"/>
      <c r="F17" s="470"/>
      <c r="G17" s="473"/>
      <c r="H17" s="474"/>
      <c r="I17" s="474"/>
      <c r="J17" s="474"/>
      <c r="K17" s="474"/>
      <c r="L17" s="474"/>
      <c r="M17" s="474"/>
      <c r="N17" s="474"/>
      <c r="O17" s="474"/>
      <c r="P17" s="474"/>
      <c r="Q17" s="474"/>
      <c r="R17" s="474"/>
      <c r="S17" s="474"/>
      <c r="T17" s="474"/>
      <c r="U17" s="474"/>
      <c r="V17" s="474"/>
      <c r="W17" s="474"/>
      <c r="X17" s="474"/>
      <c r="Y17" s="474"/>
      <c r="Z17" s="474"/>
      <c r="AA17" s="474"/>
      <c r="AB17" s="446"/>
      <c r="AC17" s="447"/>
      <c r="AD17" s="447"/>
      <c r="AE17" s="447"/>
      <c r="AF17" s="447"/>
      <c r="AG17" s="447"/>
      <c r="AH17" s="448"/>
    </row>
    <row r="18" spans="1:38" ht="21" customHeight="1" x14ac:dyDescent="0.55000000000000004">
      <c r="A18" s="454" t="s">
        <v>69</v>
      </c>
      <c r="B18" s="455"/>
      <c r="C18" s="455"/>
      <c r="D18" s="455"/>
      <c r="E18" s="455"/>
      <c r="F18" s="456"/>
      <c r="G18" s="52"/>
      <c r="H18" s="488" t="str">
        <f>'入力シート（実績報告時）'!B5</f>
        <v>○○○○　○○○</v>
      </c>
      <c r="I18" s="488"/>
      <c r="J18" s="488"/>
      <c r="K18" s="488"/>
      <c r="L18" s="488"/>
      <c r="M18" s="488"/>
      <c r="N18" s="488"/>
      <c r="O18" s="488"/>
      <c r="P18" s="488"/>
      <c r="Q18" s="488"/>
      <c r="R18" s="488"/>
      <c r="S18" s="488"/>
      <c r="T18" s="488"/>
      <c r="U18" s="488"/>
      <c r="V18" s="488"/>
      <c r="W18" s="488"/>
      <c r="X18" s="488"/>
      <c r="Y18" s="488"/>
      <c r="Z18" s="488"/>
      <c r="AA18" s="489"/>
      <c r="AB18" s="446"/>
      <c r="AC18" s="447"/>
      <c r="AD18" s="447"/>
      <c r="AE18" s="447"/>
      <c r="AF18" s="447"/>
      <c r="AG18" s="447"/>
      <c r="AH18" s="448"/>
    </row>
    <row r="19" spans="1:38" ht="21" customHeight="1" x14ac:dyDescent="0.55000000000000004">
      <c r="A19" s="478" t="s">
        <v>71</v>
      </c>
      <c r="B19" s="479"/>
      <c r="C19" s="479"/>
      <c r="D19" s="479"/>
      <c r="E19" s="479"/>
      <c r="F19" s="480"/>
      <c r="G19" s="53"/>
      <c r="H19" s="490" t="str">
        <f>'入力シート（実績報告時）'!B4</f>
        <v>○○　○○</v>
      </c>
      <c r="I19" s="490"/>
      <c r="J19" s="490"/>
      <c r="K19" s="490"/>
      <c r="L19" s="490"/>
      <c r="M19" s="490"/>
      <c r="N19" s="490"/>
      <c r="O19" s="490"/>
      <c r="P19" s="490"/>
      <c r="Q19" s="490"/>
      <c r="R19" s="490"/>
      <c r="S19" s="490"/>
      <c r="T19" s="490"/>
      <c r="U19" s="490"/>
      <c r="V19" s="490"/>
      <c r="W19" s="490"/>
      <c r="X19" s="490"/>
      <c r="Y19" s="490"/>
      <c r="Z19" s="490"/>
      <c r="AA19" s="491"/>
      <c r="AB19" s="446"/>
      <c r="AC19" s="447"/>
      <c r="AD19" s="447"/>
      <c r="AE19" s="447"/>
      <c r="AF19" s="447"/>
      <c r="AG19" s="447"/>
      <c r="AH19" s="448"/>
    </row>
    <row r="20" spans="1:38" ht="21" customHeight="1" x14ac:dyDescent="0.55000000000000004">
      <c r="A20" s="481"/>
      <c r="B20" s="482"/>
      <c r="C20" s="482"/>
      <c r="D20" s="482"/>
      <c r="E20" s="482"/>
      <c r="F20" s="483"/>
      <c r="G20" s="51"/>
      <c r="H20" s="459"/>
      <c r="I20" s="459"/>
      <c r="J20" s="459"/>
      <c r="K20" s="459"/>
      <c r="L20" s="459"/>
      <c r="M20" s="459"/>
      <c r="N20" s="459"/>
      <c r="O20" s="459"/>
      <c r="P20" s="459"/>
      <c r="Q20" s="459"/>
      <c r="R20" s="459"/>
      <c r="S20" s="459"/>
      <c r="T20" s="459"/>
      <c r="U20" s="459"/>
      <c r="V20" s="459"/>
      <c r="W20" s="459"/>
      <c r="X20" s="459"/>
      <c r="Y20" s="459"/>
      <c r="Z20" s="459"/>
      <c r="AA20" s="460"/>
      <c r="AB20" s="446"/>
      <c r="AC20" s="447"/>
      <c r="AD20" s="447"/>
      <c r="AE20" s="447"/>
      <c r="AF20" s="447"/>
      <c r="AG20" s="447"/>
      <c r="AH20" s="448"/>
    </row>
    <row r="21" spans="1:38" ht="21" customHeight="1" thickBot="1" x14ac:dyDescent="0.6">
      <c r="A21" s="484" t="s">
        <v>72</v>
      </c>
      <c r="B21" s="485"/>
      <c r="C21" s="485"/>
      <c r="D21" s="485"/>
      <c r="E21" s="485"/>
      <c r="F21" s="485"/>
      <c r="G21" s="46"/>
      <c r="H21" s="486" t="str">
        <f>'入力シート（実績報告時）'!B9</f>
        <v>○○○○-○○-○○○○</v>
      </c>
      <c r="I21" s="486"/>
      <c r="J21" s="486"/>
      <c r="K21" s="486"/>
      <c r="L21" s="486"/>
      <c r="M21" s="486"/>
      <c r="N21" s="486"/>
      <c r="O21" s="486"/>
      <c r="P21" s="486"/>
      <c r="Q21" s="486"/>
      <c r="R21" s="486"/>
      <c r="S21" s="486"/>
      <c r="T21" s="486"/>
      <c r="U21" s="486"/>
      <c r="V21" s="486"/>
      <c r="W21" s="486"/>
      <c r="X21" s="486"/>
      <c r="Y21" s="486"/>
      <c r="Z21" s="486"/>
      <c r="AA21" s="487"/>
      <c r="AB21" s="475"/>
      <c r="AC21" s="476"/>
      <c r="AD21" s="476"/>
      <c r="AE21" s="476"/>
      <c r="AF21" s="476"/>
      <c r="AG21" s="476"/>
      <c r="AH21" s="477"/>
    </row>
    <row r="22" spans="1:38" ht="12" customHeight="1" thickBot="1" x14ac:dyDescent="0.6"/>
    <row r="23" spans="1:38" ht="15" customHeight="1" x14ac:dyDescent="0.55000000000000004">
      <c r="A23" s="492" t="s">
        <v>73</v>
      </c>
      <c r="B23" s="493"/>
      <c r="C23" s="493"/>
      <c r="D23" s="493"/>
      <c r="E23" s="493"/>
      <c r="F23" s="494"/>
      <c r="G23" s="13" t="s">
        <v>645</v>
      </c>
      <c r="H23" s="495" t="s">
        <v>74</v>
      </c>
      <c r="I23" s="495"/>
      <c r="J23" s="495"/>
      <c r="K23" s="495"/>
      <c r="L23" s="495"/>
      <c r="M23" s="495"/>
      <c r="N23" s="14" t="s">
        <v>12</v>
      </c>
      <c r="O23" s="495" t="s">
        <v>75</v>
      </c>
      <c r="P23" s="495"/>
      <c r="Q23" s="495"/>
      <c r="R23" s="495"/>
      <c r="S23" s="495"/>
      <c r="T23" s="495"/>
      <c r="U23" s="495"/>
      <c r="V23" s="495"/>
      <c r="W23" s="15"/>
      <c r="X23" s="14" t="s">
        <v>12</v>
      </c>
      <c r="Y23" s="496" t="s">
        <v>76</v>
      </c>
      <c r="Z23" s="496"/>
      <c r="AA23" s="496"/>
      <c r="AB23" s="496"/>
      <c r="AC23" s="16"/>
      <c r="AD23" s="16"/>
      <c r="AE23" s="16"/>
      <c r="AF23" s="16"/>
      <c r="AG23" s="16"/>
      <c r="AH23" s="17"/>
    </row>
    <row r="24" spans="1:38" ht="15" customHeight="1" x14ac:dyDescent="0.55000000000000004">
      <c r="A24" s="452"/>
      <c r="B24" s="427"/>
      <c r="C24" s="427"/>
      <c r="D24" s="427"/>
      <c r="E24" s="427"/>
      <c r="F24" s="453"/>
      <c r="G24" s="18" t="s">
        <v>12</v>
      </c>
      <c r="H24" s="497" t="s">
        <v>77</v>
      </c>
      <c r="I24" s="497"/>
      <c r="J24" s="497"/>
      <c r="K24" s="497"/>
      <c r="L24" s="497"/>
      <c r="M24" s="497"/>
      <c r="N24" s="497"/>
      <c r="O24" s="497"/>
      <c r="P24" s="497"/>
      <c r="Q24" s="497"/>
      <c r="R24" s="497"/>
      <c r="S24" s="497"/>
      <c r="T24" s="497"/>
      <c r="U24" s="497"/>
      <c r="V24" s="497"/>
      <c r="W24" s="497"/>
      <c r="X24" s="497"/>
      <c r="Y24" s="497"/>
      <c r="Z24" s="497"/>
      <c r="AA24" s="497"/>
      <c r="AB24" s="497"/>
      <c r="AC24" s="4"/>
      <c r="AD24" s="4"/>
      <c r="AE24" s="4"/>
      <c r="AF24" s="4"/>
      <c r="AG24" s="143"/>
      <c r="AH24" s="19"/>
    </row>
    <row r="25" spans="1:38" ht="25.75" customHeight="1" thickBot="1" x14ac:dyDescent="0.6">
      <c r="A25" s="484" t="s">
        <v>78</v>
      </c>
      <c r="B25" s="428"/>
      <c r="C25" s="428"/>
      <c r="D25" s="428"/>
      <c r="E25" s="428"/>
      <c r="F25" s="498"/>
      <c r="G25" s="11" t="s">
        <v>12</v>
      </c>
      <c r="H25" s="499" t="s">
        <v>79</v>
      </c>
      <c r="I25" s="499"/>
      <c r="J25" s="11" t="s">
        <v>12</v>
      </c>
      <c r="K25" s="499" t="s">
        <v>80</v>
      </c>
      <c r="L25" s="499"/>
      <c r="M25" s="499"/>
      <c r="N25" s="10"/>
      <c r="O25" s="10"/>
      <c r="P25" s="10"/>
      <c r="Q25" s="10"/>
      <c r="R25" s="12"/>
      <c r="S25" s="12"/>
      <c r="T25" s="12"/>
      <c r="U25" s="12"/>
      <c r="V25" s="12"/>
      <c r="W25" s="12"/>
      <c r="X25" s="12"/>
      <c r="Y25" s="12"/>
      <c r="Z25" s="12"/>
      <c r="AA25" s="12"/>
      <c r="AB25" s="12"/>
      <c r="AC25" s="12"/>
      <c r="AD25" s="12"/>
      <c r="AE25" s="12"/>
      <c r="AF25" s="12"/>
      <c r="AG25" s="12"/>
      <c r="AH25" s="20"/>
    </row>
    <row r="26" spans="1:38" ht="12" customHeight="1" x14ac:dyDescent="0.55000000000000004">
      <c r="A26" s="144"/>
      <c r="B26" s="144"/>
      <c r="C26" s="144"/>
      <c r="D26" s="144"/>
      <c r="E26" s="144"/>
      <c r="F26" s="144"/>
      <c r="G26" s="21"/>
      <c r="H26" s="21"/>
      <c r="I26" s="22"/>
      <c r="J26" s="23"/>
      <c r="K26" s="23"/>
      <c r="L26" s="23"/>
      <c r="M26" s="21"/>
      <c r="N26" s="21"/>
      <c r="O26" s="22"/>
      <c r="P26" s="23"/>
      <c r="Q26" s="23"/>
      <c r="R26" s="23"/>
      <c r="S26" s="23"/>
      <c r="T26" s="21"/>
      <c r="U26" s="22"/>
      <c r="V26" s="22"/>
      <c r="W26" s="22"/>
      <c r="X26" s="22"/>
      <c r="Y26" s="22"/>
      <c r="Z26" s="22"/>
      <c r="AA26" s="22"/>
      <c r="AB26" s="22"/>
      <c r="AC26" s="22"/>
      <c r="AD26" s="22"/>
      <c r="AE26" s="22"/>
      <c r="AF26" s="22"/>
      <c r="AG26" s="22"/>
      <c r="AH26" s="22"/>
    </row>
    <row r="27" spans="1:38" ht="19.75" customHeight="1" thickBot="1" x14ac:dyDescent="0.6">
      <c r="B27" s="2" t="s">
        <v>81</v>
      </c>
    </row>
    <row r="28" spans="1:38" ht="13.75" customHeight="1" x14ac:dyDescent="0.55000000000000004">
      <c r="A28" s="492" t="s">
        <v>82</v>
      </c>
      <c r="B28" s="493"/>
      <c r="C28" s="493"/>
      <c r="D28" s="493"/>
      <c r="E28" s="494"/>
      <c r="F28" s="500" t="s">
        <v>83</v>
      </c>
      <c r="G28" s="493"/>
      <c r="H28" s="493"/>
      <c r="I28" s="493"/>
      <c r="J28" s="493"/>
      <c r="K28" s="493"/>
      <c r="L28" s="493"/>
      <c r="M28" s="493"/>
      <c r="N28" s="493"/>
      <c r="O28" s="493"/>
      <c r="P28" s="493"/>
      <c r="Q28" s="493"/>
      <c r="R28" s="493"/>
      <c r="S28" s="493"/>
      <c r="T28" s="493"/>
      <c r="U28" s="493"/>
      <c r="V28" s="494"/>
      <c r="W28" s="493" t="s">
        <v>84</v>
      </c>
      <c r="X28" s="493"/>
      <c r="Y28" s="493"/>
      <c r="Z28" s="493"/>
      <c r="AA28" s="494"/>
      <c r="AB28" s="493" t="s">
        <v>85</v>
      </c>
      <c r="AC28" s="493"/>
      <c r="AD28" s="493"/>
      <c r="AE28" s="493"/>
      <c r="AF28" s="493"/>
      <c r="AG28" s="493"/>
      <c r="AH28" s="501"/>
      <c r="AJ28" s="23"/>
      <c r="AK28" s="23"/>
      <c r="AL28" s="23"/>
    </row>
    <row r="29" spans="1:38" ht="13.75" customHeight="1" x14ac:dyDescent="0.55000000000000004">
      <c r="A29" s="452"/>
      <c r="B29" s="427"/>
      <c r="C29" s="427"/>
      <c r="D29" s="427"/>
      <c r="E29" s="453"/>
      <c r="F29" s="18" t="s">
        <v>12</v>
      </c>
      <c r="G29" s="141" t="s">
        <v>86</v>
      </c>
      <c r="H29" s="141"/>
      <c r="I29" s="24" t="s">
        <v>12</v>
      </c>
      <c r="J29" s="141" t="s">
        <v>87</v>
      </c>
      <c r="K29" s="4"/>
      <c r="L29" s="24" t="s">
        <v>12</v>
      </c>
      <c r="M29" s="141" t="s">
        <v>88</v>
      </c>
      <c r="N29" s="4"/>
      <c r="O29" s="24" t="s">
        <v>12</v>
      </c>
      <c r="P29" s="141" t="s">
        <v>89</v>
      </c>
      <c r="Q29" s="4"/>
      <c r="R29" s="24" t="s">
        <v>12</v>
      </c>
      <c r="S29" s="141" t="s">
        <v>90</v>
      </c>
      <c r="T29" s="4"/>
      <c r="U29" s="24" t="s">
        <v>12</v>
      </c>
      <c r="V29" s="142" t="s">
        <v>91</v>
      </c>
      <c r="W29" s="21"/>
      <c r="X29" s="24" t="s">
        <v>12</v>
      </c>
      <c r="Y29" s="2" t="s">
        <v>92</v>
      </c>
      <c r="Z29" s="25"/>
      <c r="AA29" s="26"/>
      <c r="AB29" s="25"/>
      <c r="AC29" s="25"/>
      <c r="AD29" s="25"/>
      <c r="AE29" s="24" t="s">
        <v>12</v>
      </c>
      <c r="AF29" s="25"/>
      <c r="AG29" s="25"/>
      <c r="AH29" s="27"/>
      <c r="AJ29" s="23" t="s">
        <v>768</v>
      </c>
      <c r="AK29" s="23"/>
      <c r="AL29" s="23"/>
    </row>
    <row r="30" spans="1:38" ht="25.75" customHeight="1" x14ac:dyDescent="0.55000000000000004">
      <c r="A30" s="449" t="s">
        <v>93</v>
      </c>
      <c r="B30" s="450"/>
      <c r="C30" s="450"/>
      <c r="D30" s="450"/>
      <c r="E30" s="451"/>
      <c r="F30" s="506" t="s">
        <v>94</v>
      </c>
      <c r="G30" s="507"/>
      <c r="H30" s="507"/>
      <c r="I30" s="507"/>
      <c r="J30" s="507"/>
      <c r="K30" s="508"/>
      <c r="L30" s="47"/>
      <c r="M30" s="515">
        <f>'入力シート（実績報告時）'!B10</f>
        <v>0</v>
      </c>
      <c r="N30" s="515"/>
      <c r="O30" s="515"/>
      <c r="P30" s="515"/>
      <c r="Q30" s="515"/>
      <c r="R30" s="513">
        <f>'入力シート（実績報告時）'!B11</f>
        <v>0</v>
      </c>
      <c r="S30" s="513"/>
      <c r="T30" s="513"/>
      <c r="U30" s="513"/>
      <c r="V30" s="513"/>
      <c r="W30" s="513"/>
      <c r="X30" s="513"/>
      <c r="Y30" s="513"/>
      <c r="Z30" s="513"/>
      <c r="AA30" s="513"/>
      <c r="AB30" s="513"/>
      <c r="AC30" s="513"/>
      <c r="AD30" s="513"/>
      <c r="AE30" s="513"/>
      <c r="AF30" s="513"/>
      <c r="AG30" s="513"/>
      <c r="AH30" s="514"/>
    </row>
    <row r="31" spans="1:38" ht="25.25" customHeight="1" x14ac:dyDescent="0.55000000000000004">
      <c r="A31" s="502"/>
      <c r="B31" s="503"/>
      <c r="C31" s="503"/>
      <c r="D31" s="503"/>
      <c r="E31" s="504"/>
      <c r="F31" s="509" t="s">
        <v>96</v>
      </c>
      <c r="G31" s="427"/>
      <c r="H31" s="427"/>
      <c r="I31" s="427"/>
      <c r="J31" s="427"/>
      <c r="K31" s="453"/>
      <c r="L31" s="47"/>
      <c r="M31" s="515">
        <f>'入力シート（実績報告時）'!B12</f>
        <v>0</v>
      </c>
      <c r="N31" s="515"/>
      <c r="O31" s="515"/>
      <c r="P31" s="515"/>
      <c r="Q31" s="515"/>
      <c r="R31" s="513">
        <f>'入力シート（実績報告時）'!B13</f>
        <v>0</v>
      </c>
      <c r="S31" s="513"/>
      <c r="T31" s="513"/>
      <c r="U31" s="513"/>
      <c r="V31" s="513"/>
      <c r="W31" s="513"/>
      <c r="X31" s="513"/>
      <c r="Y31" s="513"/>
      <c r="Z31" s="513"/>
      <c r="AA31" s="513"/>
      <c r="AB31" s="513"/>
      <c r="AC31" s="513"/>
      <c r="AD31" s="513"/>
      <c r="AE31" s="513"/>
      <c r="AF31" s="513"/>
      <c r="AG31" s="513"/>
      <c r="AH31" s="514"/>
    </row>
    <row r="32" spans="1:38" ht="23.4" customHeight="1" x14ac:dyDescent="0.55000000000000004">
      <c r="A32" s="502"/>
      <c r="B32" s="503"/>
      <c r="C32" s="503"/>
      <c r="D32" s="503"/>
      <c r="E32" s="504"/>
      <c r="F32" s="506" t="s">
        <v>98</v>
      </c>
      <c r="G32" s="507"/>
      <c r="H32" s="507"/>
      <c r="I32" s="507"/>
      <c r="J32" s="507"/>
      <c r="K32" s="508"/>
      <c r="L32" s="47"/>
      <c r="M32" s="146">
        <f>'入力シート（実績報告時）'!B14</f>
        <v>0</v>
      </c>
      <c r="N32" s="146"/>
      <c r="O32" s="146"/>
      <c r="P32" s="146"/>
      <c r="Q32" s="146"/>
      <c r="R32" s="146"/>
      <c r="S32" s="146"/>
      <c r="T32" s="146"/>
      <c r="U32" s="146"/>
      <c r="V32" s="146"/>
      <c r="W32" s="48"/>
      <c r="X32" s="506" t="s">
        <v>103</v>
      </c>
      <c r="Y32" s="507"/>
      <c r="Z32" s="507"/>
      <c r="AA32" s="508"/>
      <c r="AB32" s="510">
        <f>'入力シート（実績報告時）'!B15</f>
        <v>0</v>
      </c>
      <c r="AC32" s="511"/>
      <c r="AD32" s="511"/>
      <c r="AE32" s="511"/>
      <c r="AF32" s="511"/>
      <c r="AG32" s="511"/>
      <c r="AH32" s="512"/>
    </row>
    <row r="33" spans="1:34" ht="23.4" customHeight="1" x14ac:dyDescent="0.55000000000000004">
      <c r="A33" s="502"/>
      <c r="B33" s="503"/>
      <c r="C33" s="503"/>
      <c r="D33" s="503"/>
      <c r="E33" s="504"/>
      <c r="F33" s="527" t="s">
        <v>104</v>
      </c>
      <c r="G33" s="528"/>
      <c r="H33" s="528"/>
      <c r="I33" s="528"/>
      <c r="J33" s="528"/>
      <c r="K33" s="529"/>
      <c r="L33" s="516"/>
      <c r="M33" s="533" t="str">
        <f>'入力シート（実績報告時）'!B5</f>
        <v>○○○○　○○○</v>
      </c>
      <c r="N33" s="457"/>
      <c r="O33" s="457"/>
      <c r="P33" s="457"/>
      <c r="Q33" s="457"/>
      <c r="R33" s="457"/>
      <c r="S33" s="457"/>
      <c r="T33" s="457"/>
      <c r="U33" s="457"/>
      <c r="V33" s="457"/>
      <c r="W33" s="457"/>
      <c r="X33" s="457"/>
      <c r="Y33" s="457"/>
      <c r="Z33" s="457"/>
      <c r="AA33" s="457"/>
      <c r="AB33" s="457"/>
      <c r="AC33" s="457"/>
      <c r="AD33" s="457"/>
      <c r="AE33" s="457"/>
      <c r="AF33" s="457"/>
      <c r="AG33" s="457"/>
      <c r="AH33" s="534"/>
    </row>
    <row r="34" spans="1:34" ht="23.4" customHeight="1" thickBot="1" x14ac:dyDescent="0.6">
      <c r="A34" s="505"/>
      <c r="B34" s="428"/>
      <c r="C34" s="428"/>
      <c r="D34" s="428"/>
      <c r="E34" s="498"/>
      <c r="F34" s="530"/>
      <c r="G34" s="531"/>
      <c r="H34" s="531"/>
      <c r="I34" s="531"/>
      <c r="J34" s="531"/>
      <c r="K34" s="532"/>
      <c r="L34" s="517"/>
      <c r="M34" s="535"/>
      <c r="N34" s="429"/>
      <c r="O34" s="429"/>
      <c r="P34" s="429"/>
      <c r="Q34" s="429"/>
      <c r="R34" s="429"/>
      <c r="S34" s="429"/>
      <c r="T34" s="429"/>
      <c r="U34" s="429"/>
      <c r="V34" s="429"/>
      <c r="W34" s="429"/>
      <c r="X34" s="429"/>
      <c r="Y34" s="429"/>
      <c r="Z34" s="429"/>
      <c r="AA34" s="429"/>
      <c r="AB34" s="429"/>
      <c r="AC34" s="429"/>
      <c r="AD34" s="429"/>
      <c r="AE34" s="429"/>
      <c r="AF34" s="429"/>
      <c r="AG34" s="429"/>
      <c r="AH34" s="430"/>
    </row>
    <row r="35" spans="1:34" ht="19.75" customHeight="1" x14ac:dyDescent="0.55000000000000004">
      <c r="A35" s="518" t="s">
        <v>105</v>
      </c>
      <c r="B35" s="519"/>
      <c r="C35" s="519"/>
      <c r="D35" s="519"/>
      <c r="E35" s="520"/>
      <c r="F35" s="521" t="s">
        <v>106</v>
      </c>
      <c r="G35" s="441"/>
      <c r="H35" s="441"/>
      <c r="I35" s="441"/>
      <c r="J35" s="441"/>
      <c r="K35" s="442"/>
      <c r="L35" s="39"/>
      <c r="M35" s="40"/>
      <c r="N35" s="40"/>
      <c r="O35" s="41"/>
      <c r="P35" s="42"/>
      <c r="Q35" s="40"/>
      <c r="R35" s="43"/>
      <c r="S35" s="509" t="s">
        <v>107</v>
      </c>
      <c r="T35" s="427"/>
      <c r="U35" s="427"/>
      <c r="V35" s="44"/>
      <c r="W35" s="45"/>
      <c r="X35" s="521" t="s">
        <v>108</v>
      </c>
      <c r="Y35" s="441"/>
      <c r="Z35" s="442"/>
      <c r="AA35" s="522"/>
      <c r="AB35" s="461"/>
      <c r="AC35" s="461"/>
      <c r="AD35" s="461"/>
      <c r="AE35" s="461"/>
      <c r="AF35" s="461"/>
      <c r="AG35" s="461"/>
      <c r="AH35" s="462"/>
    </row>
    <row r="36" spans="1:34" ht="12" customHeight="1" x14ac:dyDescent="0.55000000000000004"/>
    <row r="37" spans="1:34" ht="19.75" customHeight="1" thickBot="1" x14ac:dyDescent="0.6">
      <c r="B37" s="2" t="s">
        <v>109</v>
      </c>
    </row>
    <row r="38" spans="1:34" ht="25.25" customHeight="1" x14ac:dyDescent="0.55000000000000004">
      <c r="A38" s="541" t="s">
        <v>110</v>
      </c>
      <c r="B38" s="496"/>
      <c r="C38" s="496"/>
      <c r="D38" s="496"/>
      <c r="E38" s="542"/>
      <c r="F38" s="521" t="s">
        <v>94</v>
      </c>
      <c r="G38" s="441"/>
      <c r="H38" s="441"/>
      <c r="I38" s="441"/>
      <c r="J38" s="441"/>
      <c r="K38" s="442"/>
      <c r="L38" s="521"/>
      <c r="M38" s="441"/>
      <c r="N38" s="441"/>
      <c r="O38" s="441"/>
      <c r="P38" s="441"/>
      <c r="Q38" s="441"/>
      <c r="R38" s="441"/>
      <c r="S38" s="441"/>
      <c r="T38" s="441"/>
      <c r="U38" s="441"/>
      <c r="V38" s="441"/>
      <c r="W38" s="441"/>
      <c r="X38" s="441"/>
      <c r="Y38" s="441"/>
      <c r="Z38" s="441"/>
      <c r="AA38" s="547" t="s">
        <v>95</v>
      </c>
      <c r="AB38" s="547"/>
      <c r="AC38" s="547"/>
      <c r="AD38" s="547"/>
      <c r="AE38" s="547"/>
      <c r="AF38" s="547"/>
      <c r="AG38" s="547"/>
      <c r="AH38" s="548"/>
    </row>
    <row r="39" spans="1:34" ht="25.25" customHeight="1" x14ac:dyDescent="0.55000000000000004">
      <c r="A39" s="543"/>
      <c r="B39" s="544"/>
      <c r="C39" s="544"/>
      <c r="D39" s="544"/>
      <c r="E39" s="545"/>
      <c r="F39" s="509" t="s">
        <v>96</v>
      </c>
      <c r="G39" s="427"/>
      <c r="H39" s="427"/>
      <c r="I39" s="427"/>
      <c r="J39" s="427"/>
      <c r="K39" s="453"/>
      <c r="L39" s="506"/>
      <c r="M39" s="507"/>
      <c r="N39" s="507"/>
      <c r="O39" s="507"/>
      <c r="P39" s="507"/>
      <c r="Q39" s="507"/>
      <c r="R39" s="507"/>
      <c r="S39" s="507"/>
      <c r="T39" s="507"/>
      <c r="U39" s="507"/>
      <c r="V39" s="507"/>
      <c r="W39" s="507"/>
      <c r="X39" s="507"/>
      <c r="Y39" s="507"/>
      <c r="Z39" s="507"/>
      <c r="AA39" s="507"/>
      <c r="AB39" s="507"/>
      <c r="AC39" s="507"/>
      <c r="AD39" s="523" t="s">
        <v>97</v>
      </c>
      <c r="AE39" s="523"/>
      <c r="AF39" s="523"/>
      <c r="AG39" s="523"/>
      <c r="AH39" s="524"/>
    </row>
    <row r="40" spans="1:34" ht="24" customHeight="1" x14ac:dyDescent="0.55000000000000004">
      <c r="A40" s="543"/>
      <c r="B40" s="544"/>
      <c r="C40" s="544"/>
      <c r="D40" s="544"/>
      <c r="E40" s="545"/>
      <c r="F40" s="506" t="s">
        <v>98</v>
      </c>
      <c r="G40" s="507"/>
      <c r="H40" s="507"/>
      <c r="I40" s="507"/>
      <c r="J40" s="507"/>
      <c r="K40" s="508"/>
      <c r="L40" s="28" t="s">
        <v>12</v>
      </c>
      <c r="M40" s="525" t="s">
        <v>99</v>
      </c>
      <c r="N40" s="526"/>
      <c r="O40" s="29" t="s">
        <v>12</v>
      </c>
      <c r="P40" s="525" t="s">
        <v>100</v>
      </c>
      <c r="Q40" s="525"/>
      <c r="R40" s="29" t="s">
        <v>12</v>
      </c>
      <c r="S40" s="525" t="s">
        <v>101</v>
      </c>
      <c r="T40" s="526"/>
      <c r="U40" s="29" t="s">
        <v>12</v>
      </c>
      <c r="V40" s="145" t="s">
        <v>102</v>
      </c>
      <c r="W40" s="30"/>
      <c r="X40" s="506" t="s">
        <v>103</v>
      </c>
      <c r="Y40" s="507"/>
      <c r="Z40" s="507"/>
      <c r="AA40" s="508"/>
      <c r="AB40" s="147"/>
      <c r="AC40" s="31"/>
      <c r="AD40" s="31"/>
      <c r="AE40" s="31"/>
      <c r="AF40" s="31"/>
      <c r="AG40" s="31"/>
      <c r="AH40" s="32"/>
    </row>
    <row r="41" spans="1:34" ht="24" customHeight="1" x14ac:dyDescent="0.55000000000000004">
      <c r="A41" s="543"/>
      <c r="B41" s="544"/>
      <c r="C41" s="544"/>
      <c r="D41" s="544"/>
      <c r="E41" s="545"/>
      <c r="F41" s="537" t="s">
        <v>104</v>
      </c>
      <c r="G41" s="503"/>
      <c r="H41" s="503"/>
      <c r="I41" s="503"/>
      <c r="J41" s="503"/>
      <c r="K41" s="504"/>
      <c r="L41" s="33"/>
      <c r="M41" s="34"/>
      <c r="N41" s="34"/>
      <c r="O41" s="34"/>
      <c r="P41" s="34"/>
      <c r="Q41" s="34"/>
      <c r="R41" s="34"/>
      <c r="S41" s="34"/>
      <c r="T41" s="34"/>
      <c r="U41" s="34"/>
      <c r="V41" s="34"/>
      <c r="W41" s="34"/>
      <c r="X41" s="34"/>
      <c r="Y41" s="34"/>
      <c r="Z41" s="34"/>
      <c r="AA41" s="34"/>
      <c r="AB41" s="34"/>
      <c r="AC41" s="34"/>
      <c r="AD41" s="34"/>
      <c r="AE41" s="34"/>
      <c r="AF41" s="34"/>
      <c r="AG41" s="34"/>
      <c r="AH41" s="35"/>
    </row>
    <row r="42" spans="1:34" ht="24" customHeight="1" thickBot="1" x14ac:dyDescent="0.6">
      <c r="A42" s="484"/>
      <c r="B42" s="485"/>
      <c r="C42" s="485"/>
      <c r="D42" s="485"/>
      <c r="E42" s="546"/>
      <c r="F42" s="538"/>
      <c r="G42" s="428"/>
      <c r="H42" s="428"/>
      <c r="I42" s="428"/>
      <c r="J42" s="428"/>
      <c r="K42" s="498"/>
      <c r="L42" s="36"/>
      <c r="M42" s="37"/>
      <c r="N42" s="37"/>
      <c r="O42" s="37"/>
      <c r="P42" s="37"/>
      <c r="Q42" s="37"/>
      <c r="R42" s="37"/>
      <c r="S42" s="37"/>
      <c r="T42" s="37"/>
      <c r="U42" s="37"/>
      <c r="V42" s="37"/>
      <c r="W42" s="37"/>
      <c r="X42" s="37"/>
      <c r="Y42" s="37"/>
      <c r="Z42" s="37"/>
      <c r="AA42" s="37"/>
      <c r="AB42" s="37"/>
      <c r="AC42" s="37"/>
      <c r="AD42" s="37"/>
      <c r="AE42" s="37"/>
      <c r="AF42" s="37"/>
      <c r="AG42" s="37"/>
      <c r="AH42" s="38"/>
    </row>
    <row r="43" spans="1:34" ht="12" customHeight="1" x14ac:dyDescent="0.55000000000000004"/>
    <row r="44" spans="1:34" ht="20.399999999999999" customHeight="1" x14ac:dyDescent="0.55000000000000004">
      <c r="A44" s="539" t="s">
        <v>105</v>
      </c>
      <c r="B44" s="539"/>
      <c r="C44" s="539"/>
      <c r="D44" s="539"/>
      <c r="E44" s="539"/>
      <c r="F44" s="536" t="s">
        <v>111</v>
      </c>
      <c r="G44" s="536"/>
      <c r="H44" s="540"/>
      <c r="I44" s="508" t="s">
        <v>664</v>
      </c>
      <c r="J44" s="536"/>
      <c r="K44" s="536"/>
      <c r="L44" s="536"/>
      <c r="M44" s="536"/>
      <c r="N44" s="536"/>
      <c r="O44" s="536"/>
      <c r="P44" s="536"/>
      <c r="Q44" s="536" t="s">
        <v>112</v>
      </c>
      <c r="R44" s="536"/>
      <c r="S44" s="540"/>
      <c r="T44" s="508"/>
      <c r="U44" s="536"/>
      <c r="V44" s="536"/>
      <c r="W44" s="536"/>
      <c r="X44" s="536"/>
      <c r="Y44" s="536"/>
      <c r="Z44" s="536"/>
      <c r="AA44" s="536" t="s">
        <v>113</v>
      </c>
      <c r="AB44" s="536"/>
      <c r="AC44" s="540"/>
      <c r="AD44" s="508"/>
      <c r="AE44" s="536"/>
      <c r="AF44" s="536"/>
      <c r="AG44" s="536"/>
      <c r="AH44" s="536"/>
    </row>
  </sheetData>
  <mergeCells count="86">
    <mergeCell ref="AD44:AH44"/>
    <mergeCell ref="S40:T40"/>
    <mergeCell ref="X40:AA40"/>
    <mergeCell ref="F41:K42"/>
    <mergeCell ref="A44:E44"/>
    <mergeCell ref="F44:H44"/>
    <mergeCell ref="I44:P44"/>
    <mergeCell ref="Q44:S44"/>
    <mergeCell ref="T44:Z44"/>
    <mergeCell ref="AA44:AC44"/>
    <mergeCell ref="A38:E42"/>
    <mergeCell ref="F38:K38"/>
    <mergeCell ref="L38:Z38"/>
    <mergeCell ref="AA38:AH38"/>
    <mergeCell ref="F39:K39"/>
    <mergeCell ref="L39:AC39"/>
    <mergeCell ref="AD39:AH39"/>
    <mergeCell ref="F40:K40"/>
    <mergeCell ref="M40:N40"/>
    <mergeCell ref="P40:Q40"/>
    <mergeCell ref="X32:AA32"/>
    <mergeCell ref="F33:K34"/>
    <mergeCell ref="M33:AH34"/>
    <mergeCell ref="A35:E35"/>
    <mergeCell ref="F35:K35"/>
    <mergeCell ref="S35:U35"/>
    <mergeCell ref="X35:Z35"/>
    <mergeCell ref="AA35:AH35"/>
    <mergeCell ref="AB28:AH28"/>
    <mergeCell ref="A30:E34"/>
    <mergeCell ref="F30:K30"/>
    <mergeCell ref="F31:K31"/>
    <mergeCell ref="F32:K32"/>
    <mergeCell ref="W28:AA28"/>
    <mergeCell ref="AB32:AH32"/>
    <mergeCell ref="R30:AH30"/>
    <mergeCell ref="R31:AH31"/>
    <mergeCell ref="M30:Q30"/>
    <mergeCell ref="M31:Q31"/>
    <mergeCell ref="L33:L34"/>
    <mergeCell ref="A25:F25"/>
    <mergeCell ref="H25:I25"/>
    <mergeCell ref="K25:M25"/>
    <mergeCell ref="A28:E29"/>
    <mergeCell ref="F28:V28"/>
    <mergeCell ref="H21:AA21"/>
    <mergeCell ref="H18:AA18"/>
    <mergeCell ref="H19:AA20"/>
    <mergeCell ref="A23:F24"/>
    <mergeCell ref="H23:M23"/>
    <mergeCell ref="O23:V23"/>
    <mergeCell ref="Y23:AB23"/>
    <mergeCell ref="H24:AB24"/>
    <mergeCell ref="A10:F10"/>
    <mergeCell ref="G10:R10"/>
    <mergeCell ref="S10:AH10"/>
    <mergeCell ref="A12:F12"/>
    <mergeCell ref="AB12:AH16"/>
    <mergeCell ref="A13:F14"/>
    <mergeCell ref="A15:F15"/>
    <mergeCell ref="H13:AA14"/>
    <mergeCell ref="H12:AA12"/>
    <mergeCell ref="G15:AA15"/>
    <mergeCell ref="A16:F17"/>
    <mergeCell ref="G16:AA17"/>
    <mergeCell ref="AB17:AH21"/>
    <mergeCell ref="A18:F18"/>
    <mergeCell ref="A19:F20"/>
    <mergeCell ref="A21:F21"/>
    <mergeCell ref="B7:D7"/>
    <mergeCell ref="G7:J7"/>
    <mergeCell ref="M7:Q7"/>
    <mergeCell ref="T7:Z7"/>
    <mergeCell ref="AA7:AH7"/>
    <mergeCell ref="B8:D8"/>
    <mergeCell ref="E8:L8"/>
    <mergeCell ref="O8:Q8"/>
    <mergeCell ref="R8:Z8"/>
    <mergeCell ref="AA8:AH8"/>
    <mergeCell ref="A1:AH1"/>
    <mergeCell ref="A2:AH2"/>
    <mergeCell ref="A3:AH3"/>
    <mergeCell ref="S5:V5"/>
    <mergeCell ref="W5:Z5"/>
    <mergeCell ref="AB5:AC5"/>
    <mergeCell ref="AE5:AF5"/>
  </mergeCells>
  <phoneticPr fontId="2"/>
  <dataValidations count="1">
    <dataValidation type="list" allowBlank="1" showInputMessage="1" showErrorMessage="1" sqref="L40 O40 R40 U40 X29 AE29 F29 I29 L29 O29 R29 U29 J25 G23:G25 N23 X23" xr:uid="{00000000-0002-0000-0700-000000000000}">
      <formula1>"□,■"</formula1>
    </dataValidation>
  </dataValidations>
  <pageMargins left="0.9055118110236221" right="0.39370078740157483" top="0.47244094488188981" bottom="0.27559055118110237" header="0.35433070866141736" footer="0"/>
  <pageSetup paperSize="9" scale="91"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N24"/>
  <sheetViews>
    <sheetView view="pageBreakPreview" zoomScale="70" zoomScaleNormal="55" zoomScaleSheetLayoutView="70" workbookViewId="0">
      <selection activeCell="N11" sqref="N11"/>
    </sheetView>
  </sheetViews>
  <sheetFormatPr defaultColWidth="8.83203125" defaultRowHeight="30" customHeight="1" x14ac:dyDescent="0.55000000000000004"/>
  <cols>
    <col min="1" max="1" width="0.9140625" style="209" customWidth="1"/>
    <col min="2" max="2" width="2.6640625" style="209" customWidth="1"/>
    <col min="3" max="3" width="20.1640625" style="210" bestFit="1" customWidth="1"/>
    <col min="4" max="5" width="2.6640625" style="210" customWidth="1"/>
    <col min="6" max="6" width="29.58203125" style="209" bestFit="1" customWidth="1"/>
    <col min="7" max="8" width="2.6640625" style="209" customWidth="1"/>
    <col min="9" max="9" width="30.6640625" style="209" customWidth="1"/>
    <col min="10" max="10" width="50.6640625" style="209" customWidth="1"/>
    <col min="11" max="11" width="0.9140625" style="209" customWidth="1"/>
    <col min="12" max="13" width="8.83203125" style="209"/>
    <col min="14" max="14" width="8.83203125" style="210"/>
    <col min="15" max="16384" width="8.83203125" style="209"/>
  </cols>
  <sheetData>
    <row r="1" spans="2:10" ht="5" customHeight="1" x14ac:dyDescent="0.55000000000000004"/>
    <row r="2" spans="2:10" ht="40" customHeight="1" x14ac:dyDescent="0.55000000000000004">
      <c r="B2" s="209" t="s">
        <v>832</v>
      </c>
    </row>
    <row r="3" spans="2:10" ht="40" customHeight="1" x14ac:dyDescent="0.55000000000000004">
      <c r="B3" s="558" t="s">
        <v>838</v>
      </c>
      <c r="C3" s="558"/>
      <c r="D3" s="558"/>
      <c r="E3" s="558"/>
      <c r="F3" s="558"/>
      <c r="G3" s="558"/>
      <c r="H3" s="558"/>
      <c r="I3" s="558"/>
      <c r="J3" s="558"/>
    </row>
    <row r="4" spans="2:10" ht="40" customHeight="1" x14ac:dyDescent="0.55000000000000004">
      <c r="J4" s="211" t="str">
        <f>'入力シート（実績報告時）'!B3</f>
        <v>令和○年○月○日</v>
      </c>
    </row>
    <row r="5" spans="2:10" ht="40" customHeight="1" x14ac:dyDescent="0.55000000000000004"/>
    <row r="6" spans="2:10" ht="40" customHeight="1" x14ac:dyDescent="0.55000000000000004">
      <c r="B6" s="209" t="s">
        <v>836</v>
      </c>
    </row>
    <row r="7" spans="2:10" ht="40" customHeight="1" x14ac:dyDescent="0.55000000000000004"/>
    <row r="8" spans="2:10" ht="40" customHeight="1" x14ac:dyDescent="0.55000000000000004">
      <c r="F8" s="212"/>
      <c r="G8" s="213" t="s">
        <v>843</v>
      </c>
      <c r="H8" s="212"/>
      <c r="I8" s="238" t="s">
        <v>833</v>
      </c>
      <c r="J8" s="239" t="str">
        <f>'入力シート（実績報告時）'!B7</f>
        <v>いわき市○○○○○○○番地の○</v>
      </c>
    </row>
    <row r="9" spans="2:10" ht="40" customHeight="1" x14ac:dyDescent="0.55000000000000004">
      <c r="F9" s="212"/>
      <c r="G9" s="214" t="s">
        <v>837</v>
      </c>
      <c r="H9" s="212"/>
      <c r="I9" s="240" t="s">
        <v>834</v>
      </c>
      <c r="J9" s="241" t="str">
        <f>'入力シート（実績報告時）'!B4</f>
        <v>○○　○○</v>
      </c>
    </row>
    <row r="10" spans="2:10" ht="40" customHeight="1" x14ac:dyDescent="0.55000000000000004">
      <c r="I10" s="241" t="s">
        <v>835</v>
      </c>
      <c r="J10" s="241" t="str">
        <f>'入力シート（実績報告時）'!B9</f>
        <v>○○○○-○○-○○○○</v>
      </c>
    </row>
    <row r="11" spans="2:10" ht="40" customHeight="1" x14ac:dyDescent="0.55000000000000004"/>
    <row r="12" spans="2:10" ht="80" customHeight="1" x14ac:dyDescent="0.55000000000000004">
      <c r="B12" s="215"/>
      <c r="C12" s="555" t="s">
        <v>817</v>
      </c>
      <c r="D12" s="555"/>
      <c r="E12" s="555"/>
      <c r="F12" s="555"/>
      <c r="G12" s="216"/>
      <c r="H12" s="217"/>
      <c r="I12" s="217" t="str">
        <f>'入力シート（実績報告時）'!B17&amp;"　"&amp;'入力シート（実績報告時）'!B18</f>
        <v>　</v>
      </c>
      <c r="J12" s="216"/>
    </row>
    <row r="13" spans="2:10" ht="80" customHeight="1" x14ac:dyDescent="0.55000000000000004">
      <c r="B13" s="215"/>
      <c r="C13" s="555" t="s">
        <v>16</v>
      </c>
      <c r="D13" s="555"/>
      <c r="E13" s="555"/>
      <c r="F13" s="555"/>
      <c r="G13" s="216"/>
      <c r="H13" s="217"/>
      <c r="I13" s="217" t="str">
        <f>'入力シート（実績報告時）'!B16</f>
        <v>いわき市○○○○○○○番地の○</v>
      </c>
      <c r="J13" s="216"/>
    </row>
    <row r="14" spans="2:10" ht="80" customHeight="1" x14ac:dyDescent="0.55000000000000004">
      <c r="B14" s="215"/>
      <c r="C14" s="555" t="s">
        <v>818</v>
      </c>
      <c r="D14" s="555"/>
      <c r="E14" s="555"/>
      <c r="F14" s="555"/>
      <c r="G14" s="216"/>
      <c r="H14" s="217"/>
      <c r="I14" s="218" t="str">
        <f>'入力シート（実績報告時）'!B44</f>
        <v>令和○年○月○日</v>
      </c>
      <c r="J14" s="216"/>
    </row>
    <row r="15" spans="2:10" ht="80" customHeight="1" x14ac:dyDescent="0.55000000000000004">
      <c r="B15" s="215"/>
      <c r="C15" s="555" t="s">
        <v>819</v>
      </c>
      <c r="D15" s="555"/>
      <c r="E15" s="555"/>
      <c r="F15" s="555"/>
      <c r="G15" s="216"/>
      <c r="H15" s="217"/>
      <c r="I15" s="218" t="str">
        <f>'入力シート（実績報告時）'!B50</f>
        <v>令和○年○月○日</v>
      </c>
      <c r="J15" s="216"/>
    </row>
    <row r="16" spans="2:10" ht="80" customHeight="1" x14ac:dyDescent="0.55000000000000004">
      <c r="B16" s="219"/>
      <c r="C16" s="220" t="s">
        <v>829</v>
      </c>
      <c r="D16" s="221"/>
      <c r="E16" s="220"/>
      <c r="F16" s="222" t="s">
        <v>831</v>
      </c>
      <c r="G16" s="223"/>
      <c r="H16" s="217"/>
      <c r="I16" s="553"/>
      <c r="J16" s="554"/>
    </row>
    <row r="17" spans="2:10" ht="40" customHeight="1" x14ac:dyDescent="0.55000000000000004">
      <c r="B17" s="224"/>
      <c r="C17" s="556" t="s">
        <v>828</v>
      </c>
      <c r="D17" s="225"/>
      <c r="E17" s="226"/>
      <c r="F17" s="227" t="s">
        <v>827</v>
      </c>
      <c r="G17" s="223"/>
      <c r="H17" s="228"/>
      <c r="I17" s="549"/>
      <c r="J17" s="550"/>
    </row>
    <row r="18" spans="2:10" ht="40" customHeight="1" x14ac:dyDescent="0.55000000000000004">
      <c r="B18" s="229"/>
      <c r="C18" s="557"/>
      <c r="D18" s="230"/>
      <c r="E18" s="231"/>
      <c r="F18" s="232" t="s">
        <v>830</v>
      </c>
      <c r="G18" s="233"/>
      <c r="H18" s="234"/>
      <c r="I18" s="551"/>
      <c r="J18" s="552"/>
    </row>
    <row r="19" spans="2:10" ht="40" customHeight="1" x14ac:dyDescent="0.55000000000000004">
      <c r="B19" s="219"/>
      <c r="C19" s="227" t="s">
        <v>824</v>
      </c>
      <c r="D19" s="235"/>
      <c r="E19" s="227"/>
      <c r="F19" s="208" t="s">
        <v>820</v>
      </c>
      <c r="G19" s="223"/>
      <c r="H19" s="228"/>
      <c r="I19" s="549"/>
      <c r="J19" s="550"/>
    </row>
    <row r="20" spans="2:10" ht="40" customHeight="1" x14ac:dyDescent="0.55000000000000004">
      <c r="B20" s="229"/>
      <c r="C20" s="232" t="s">
        <v>823</v>
      </c>
      <c r="D20" s="236"/>
      <c r="E20" s="232"/>
      <c r="F20" s="237" t="s">
        <v>821</v>
      </c>
      <c r="G20" s="233"/>
      <c r="H20" s="234"/>
      <c r="I20" s="551"/>
      <c r="J20" s="552"/>
    </row>
    <row r="21" spans="2:10" ht="40" customHeight="1" x14ac:dyDescent="0.55000000000000004">
      <c r="B21" s="219"/>
      <c r="C21" s="227" t="s">
        <v>826</v>
      </c>
      <c r="D21" s="235"/>
      <c r="E21" s="227"/>
      <c r="F21" s="208" t="s">
        <v>820</v>
      </c>
      <c r="G21" s="223"/>
      <c r="H21" s="228"/>
      <c r="I21" s="549" t="s">
        <v>842</v>
      </c>
      <c r="J21" s="550"/>
    </row>
    <row r="22" spans="2:10" ht="40" customHeight="1" x14ac:dyDescent="0.55000000000000004">
      <c r="B22" s="229"/>
      <c r="C22" s="232" t="s">
        <v>825</v>
      </c>
      <c r="D22" s="236"/>
      <c r="E22" s="232"/>
      <c r="F22" s="237" t="s">
        <v>822</v>
      </c>
      <c r="G22" s="233"/>
      <c r="H22" s="234"/>
      <c r="I22" s="551" t="s">
        <v>844</v>
      </c>
      <c r="J22" s="552"/>
    </row>
    <row r="23" spans="2:10" ht="30" customHeight="1" x14ac:dyDescent="0.55000000000000004">
      <c r="B23" s="209" t="s">
        <v>839</v>
      </c>
    </row>
    <row r="24" spans="2:10" ht="5" customHeight="1" x14ac:dyDescent="0.55000000000000004"/>
  </sheetData>
  <mergeCells count="13">
    <mergeCell ref="B3:J3"/>
    <mergeCell ref="I17:J17"/>
    <mergeCell ref="I18:J18"/>
    <mergeCell ref="I19:J19"/>
    <mergeCell ref="I20:J20"/>
    <mergeCell ref="I21:J21"/>
    <mergeCell ref="I22:J22"/>
    <mergeCell ref="I16:J16"/>
    <mergeCell ref="C12:F12"/>
    <mergeCell ref="C13:F13"/>
    <mergeCell ref="C14:F14"/>
    <mergeCell ref="C15:F15"/>
    <mergeCell ref="C17:C18"/>
  </mergeCells>
  <phoneticPr fontId="2"/>
  <printOptions horizontalCentered="1" verticalCentered="1"/>
  <pageMargins left="0.70866141732283472" right="0.70866141732283472" top="0.74803149606299213" bottom="0.74803149606299213" header="0.31496062992125984" footer="0.31496062992125984"/>
  <pageSetup paperSize="9" scale="5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9</vt:i4>
      </vt:variant>
    </vt:vector>
  </HeadingPairs>
  <TitlesOfParts>
    <vt:vector size="20" baseType="lpstr">
      <vt:lpstr>入力シート（実績報告時）</vt:lpstr>
      <vt:lpstr>提出一覧（実績報告）</vt:lpstr>
      <vt:lpstr>第５号様式（補助事業着手届出）</vt:lpstr>
      <vt:lpstr>第５号様式（補助事業完了届出）</vt:lpstr>
      <vt:lpstr>第６号様式（補助金等請求書）</vt:lpstr>
      <vt:lpstr>第７号様式（補助事業実績報告書）</vt:lpstr>
      <vt:lpstr>収支決算書</vt:lpstr>
      <vt:lpstr>口座振替依頼書</vt:lpstr>
      <vt:lpstr>浄化槽使用開始報告書</vt:lpstr>
      <vt:lpstr>浄化槽使用廃止届出書</vt:lpstr>
      <vt:lpstr>郵便番号一覧</vt:lpstr>
      <vt:lpstr>口座振替依頼書!Print_Area</vt:lpstr>
      <vt:lpstr>収支決算書!Print_Area</vt:lpstr>
      <vt:lpstr>浄化槽使用開始報告書!Print_Area</vt:lpstr>
      <vt:lpstr>浄化槽使用廃止届出書!Print_Area</vt:lpstr>
      <vt:lpstr>'第５号様式（補助事業完了届出）'!Print_Area</vt:lpstr>
      <vt:lpstr>'第５号様式（補助事業着手届出）'!Print_Area</vt:lpstr>
      <vt:lpstr>'第６号様式（補助金等請求書）'!Print_Area</vt:lpstr>
      <vt:lpstr>'第７号様式（補助事業実績報告書）'!Print_Area</vt:lpstr>
      <vt:lpstr>'提出一覧（実績報告）'!Print_Area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岩崎　廣和</cp:lastModifiedBy>
  <cp:lastPrinted>2023-02-27T01:05:43Z</cp:lastPrinted>
  <dcterms:created xsi:type="dcterms:W3CDTF">2022-05-12T07:00:02Z</dcterms:created>
  <dcterms:modified xsi:type="dcterms:W3CDTF">2026-03-30T07:33:37Z</dcterms:modified>
</cp:coreProperties>
</file>