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drawings/drawing2.xml" ContentType="application/vnd.openxmlformats-officedocument.drawing+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drawings/drawing3.xml" ContentType="application/vnd.openxmlformats-officedocument.drawing+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1jofls1\0600100_保健福祉課$\法人指導係\R06監査\02 監査資料\R6監査資料（児童）\"/>
    </mc:Choice>
  </mc:AlternateContent>
  <bookViews>
    <workbookView xWindow="0" yWindow="0" windowWidth="19200" windowHeight="6612" tabRatio="644" activeTab="2"/>
  </bookViews>
  <sheets>
    <sheet name="記載例" sheetId="1" r:id="rId1"/>
    <sheet name="様式（ベビーシッター除く）" sheetId="2" r:id="rId2"/>
    <sheet name="様式（ベビーシッター）" sheetId="3" r:id="rId3"/>
  </sheets>
  <definedNames>
    <definedName name="_xlnm.Print_Area" localSheetId="0">記載例!$A$1:$AF$219</definedName>
    <definedName name="_xlnm.Print_Area" localSheetId="2">'様式（ベビーシッター）'!$A$1:$AF$151</definedName>
    <definedName name="_xlnm.Print_Area" localSheetId="1">'様式（ベビーシッター除く）'!$A$1:$AF$219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93" i="3" l="1"/>
  <c r="X92" i="3"/>
  <c r="W72" i="3"/>
  <c r="U72" i="3"/>
  <c r="S72" i="3"/>
  <c r="AD69" i="3"/>
  <c r="AD68" i="3"/>
  <c r="AD67" i="3"/>
  <c r="AD66" i="3"/>
  <c r="AD65" i="3"/>
  <c r="AD64" i="3"/>
  <c r="AD63" i="3"/>
  <c r="AD62" i="3"/>
  <c r="Z59" i="3"/>
  <c r="W59" i="3"/>
  <c r="T59" i="3"/>
  <c r="Q59" i="3"/>
  <c r="N59" i="3"/>
  <c r="K59" i="3"/>
  <c r="AC58" i="3"/>
  <c r="AC57" i="3"/>
  <c r="AC56" i="3"/>
  <c r="AC55" i="3"/>
  <c r="AC54" i="3"/>
  <c r="W52" i="3"/>
  <c r="U52" i="3"/>
  <c r="S52" i="3"/>
  <c r="AD51" i="3"/>
  <c r="AA23" i="3"/>
  <c r="U23" i="3"/>
  <c r="O23" i="3"/>
  <c r="L23" i="3"/>
  <c r="AC59" i="3" l="1"/>
  <c r="AE112" i="2"/>
  <c r="X112" i="2"/>
  <c r="AD111" i="2"/>
  <c r="X111" i="2"/>
  <c r="R110" i="2"/>
  <c r="X95" i="2"/>
  <c r="X94" i="2"/>
  <c r="W74" i="2"/>
  <c r="U74" i="2"/>
  <c r="S74" i="2"/>
  <c r="AD71" i="2"/>
  <c r="AD70" i="2"/>
  <c r="AD69" i="2"/>
  <c r="AD68" i="2"/>
  <c r="AD67" i="2"/>
  <c r="AD66" i="2"/>
  <c r="AD65" i="2"/>
  <c r="AD64" i="2"/>
  <c r="AA61" i="2"/>
  <c r="X61" i="2"/>
  <c r="U61" i="2"/>
  <c r="R61" i="2"/>
  <c r="O61" i="2"/>
  <c r="L61" i="2"/>
  <c r="Z60" i="2"/>
  <c r="W60" i="2"/>
  <c r="T60" i="2"/>
  <c r="Q60" i="2"/>
  <c r="N60" i="2"/>
  <c r="K60" i="2"/>
  <c r="AD59" i="2"/>
  <c r="AC58" i="2"/>
  <c r="AD57" i="2"/>
  <c r="AC56" i="2"/>
  <c r="AD55" i="2"/>
  <c r="AC54" i="2"/>
  <c r="AD53" i="2"/>
  <c r="AC52" i="2"/>
  <c r="AD51" i="2"/>
  <c r="AC50" i="2"/>
  <c r="W48" i="2"/>
  <c r="U48" i="2"/>
  <c r="S48" i="2"/>
  <c r="AD47" i="2"/>
  <c r="AD46" i="2"/>
  <c r="AA22" i="2"/>
  <c r="U22" i="2"/>
  <c r="O22" i="2"/>
  <c r="L22" i="2"/>
  <c r="AC60" i="2" l="1"/>
  <c r="AD61" i="2"/>
  <c r="AA61" i="1"/>
  <c r="X61" i="1"/>
  <c r="U61" i="1"/>
  <c r="R61" i="1"/>
  <c r="O61" i="1"/>
  <c r="L61" i="1"/>
  <c r="K60" i="1"/>
  <c r="Z60" i="1"/>
  <c r="W60" i="1"/>
  <c r="T60" i="1"/>
  <c r="Q60" i="1"/>
  <c r="N60" i="1"/>
  <c r="AC50" i="1"/>
  <c r="AD59" i="1"/>
  <c r="AC58" i="1"/>
  <c r="AD57" i="1"/>
  <c r="AC56" i="1"/>
  <c r="AD55" i="1"/>
  <c r="AC54" i="1"/>
  <c r="AD53" i="1"/>
  <c r="AC52" i="1"/>
  <c r="AD51" i="1"/>
  <c r="W48" i="1"/>
  <c r="U48" i="1"/>
  <c r="S48" i="1"/>
  <c r="AD47" i="1"/>
  <c r="AD46" i="1"/>
  <c r="AD61" i="1" l="1"/>
  <c r="AC60" i="1"/>
  <c r="R110" i="1"/>
  <c r="AE112" i="1"/>
  <c r="AD65" i="1"/>
  <c r="AD66" i="1"/>
  <c r="AD67" i="1"/>
  <c r="AD68" i="1"/>
  <c r="AD69" i="1"/>
  <c r="AD70" i="1"/>
  <c r="AD71" i="1"/>
  <c r="AD64" i="1"/>
  <c r="AD111" i="1" l="1"/>
  <c r="X111" i="1"/>
  <c r="X112" i="1"/>
  <c r="X95" i="1"/>
  <c r="X94" i="1"/>
  <c r="U22" i="1" l="1"/>
  <c r="O22" i="1"/>
  <c r="AA22" i="1"/>
  <c r="L22" i="1"/>
  <c r="W74" i="1"/>
  <c r="S74" i="1"/>
  <c r="U74" i="1"/>
</calcChain>
</file>

<file path=xl/sharedStrings.xml><?xml version="1.0" encoding="utf-8"?>
<sst xmlns="http://schemas.openxmlformats.org/spreadsheetml/2006/main" count="1687" uniqueCount="442">
  <si>
    <t>令和</t>
    <rPh sb="0" eb="2">
      <t>レイワ</t>
    </rPh>
    <phoneticPr fontId="1"/>
  </si>
  <si>
    <t>年</t>
    <rPh sb="0" eb="1">
      <t>ネン</t>
    </rPh>
    <phoneticPr fontId="1"/>
  </si>
  <si>
    <t>月</t>
    <rPh sb="0" eb="1">
      <t>ガツ</t>
    </rPh>
    <phoneticPr fontId="1"/>
  </si>
  <si>
    <t>日</t>
    <rPh sb="0" eb="1">
      <t>ニチ</t>
    </rPh>
    <phoneticPr fontId="1"/>
  </si>
  <si>
    <t>現在</t>
    <rPh sb="0" eb="2">
      <t>ゲンザイ</t>
    </rPh>
    <phoneticPr fontId="1"/>
  </si>
  <si>
    <t>〒</t>
    <phoneticPr fontId="1"/>
  </si>
  <si>
    <t>（</t>
    <phoneticPr fontId="1"/>
  </si>
  <si>
    <t>電話番号</t>
    <rPh sb="0" eb="4">
      <t>デンワバンゴウ</t>
    </rPh>
    <phoneticPr fontId="1"/>
  </si>
  <si>
    <t>電話番号：</t>
    <rPh sb="0" eb="4">
      <t>デンワバンゴウ</t>
    </rPh>
    <phoneticPr fontId="1"/>
  </si>
  <si>
    <t>設置者名</t>
    <rPh sb="0" eb="4">
      <t>セッチシャメイ</t>
    </rPh>
    <phoneticPr fontId="1"/>
  </si>
  <si>
    <t>設置者住所</t>
    <rPh sb="0" eb="3">
      <t>セッチシャ</t>
    </rPh>
    <rPh sb="3" eb="5">
      <t>ジュウショ</t>
    </rPh>
    <phoneticPr fontId="1"/>
  </si>
  <si>
    <t>施設所在地</t>
    <rPh sb="0" eb="2">
      <t>シセツ</t>
    </rPh>
    <rPh sb="2" eb="5">
      <t>ショザイチ</t>
    </rPh>
    <phoneticPr fontId="1"/>
  </si>
  <si>
    <t>施設名称</t>
    <rPh sb="0" eb="2">
      <t>シセツ</t>
    </rPh>
    <rPh sb="2" eb="4">
      <t>メイショウ</t>
    </rPh>
    <phoneticPr fontId="1"/>
  </si>
  <si>
    <t>代表者名</t>
    <rPh sb="0" eb="3">
      <t>ダイヒョウシャ</t>
    </rPh>
    <rPh sb="3" eb="4">
      <t>メイ</t>
    </rPh>
    <phoneticPr fontId="1"/>
  </si>
  <si>
    <t>管理者名</t>
    <rPh sb="0" eb="3">
      <t>カンリシャ</t>
    </rPh>
    <rPh sb="3" eb="4">
      <t>メイ</t>
    </rPh>
    <phoneticPr fontId="1"/>
  </si>
  <si>
    <t>管理者住所</t>
    <rPh sb="0" eb="3">
      <t>カンリシャ</t>
    </rPh>
    <rPh sb="3" eb="5">
      <t>ジュウショ</t>
    </rPh>
    <phoneticPr fontId="1"/>
  </si>
  <si>
    <t>事業開始年月日</t>
    <rPh sb="0" eb="4">
      <t>ジギョウカイシ</t>
    </rPh>
    <rPh sb="4" eb="7">
      <t>ネンガッピ</t>
    </rPh>
    <phoneticPr fontId="1"/>
  </si>
  <si>
    <t>系列施設</t>
    <rPh sb="0" eb="4">
      <t>ケイレツシセツ</t>
    </rPh>
    <phoneticPr fontId="1"/>
  </si>
  <si>
    <t>あり</t>
  </si>
  <si>
    <t>直営店</t>
  </si>
  <si>
    <t>・</t>
    <phoneticPr fontId="1"/>
  </si>
  <si>
    <t>なし</t>
  </si>
  <si>
    <t>開所時間</t>
    <rPh sb="0" eb="2">
      <t>カイショ</t>
    </rPh>
    <rPh sb="2" eb="4">
      <t>ジカン</t>
    </rPh>
    <phoneticPr fontId="1"/>
  </si>
  <si>
    <t>～</t>
    <phoneticPr fontId="1"/>
  </si>
  <si>
    <t>通常開所時間</t>
    <rPh sb="0" eb="6">
      <t>ツウジョウカイショジカン</t>
    </rPh>
    <phoneticPr fontId="1"/>
  </si>
  <si>
    <t>備考</t>
    <rPh sb="0" eb="2">
      <t>ビコウ</t>
    </rPh>
    <phoneticPr fontId="1"/>
  </si>
  <si>
    <t>平日</t>
    <rPh sb="0" eb="2">
      <t>ヘイジツ</t>
    </rPh>
    <phoneticPr fontId="1"/>
  </si>
  <si>
    <t>土曜</t>
    <rPh sb="0" eb="2">
      <t>ドヨウ</t>
    </rPh>
    <phoneticPr fontId="1"/>
  </si>
  <si>
    <t>日・祝</t>
    <rPh sb="0" eb="1">
      <t>ニチ</t>
    </rPh>
    <rPh sb="2" eb="3">
      <t>シュク</t>
    </rPh>
    <phoneticPr fontId="1"/>
  </si>
  <si>
    <t>時間外(夜)</t>
    <rPh sb="0" eb="3">
      <t>ジカンガイ</t>
    </rPh>
    <rPh sb="4" eb="5">
      <t>ヨル</t>
    </rPh>
    <phoneticPr fontId="1"/>
  </si>
  <si>
    <t>時間外(朝)</t>
    <rPh sb="0" eb="3">
      <t>ジカンガイ</t>
    </rPh>
    <rPh sb="4" eb="5">
      <t>アサ</t>
    </rPh>
    <phoneticPr fontId="1"/>
  </si>
  <si>
    <t>サービス内容</t>
    <rPh sb="4" eb="6">
      <t>ナイヨウ</t>
    </rPh>
    <phoneticPr fontId="1"/>
  </si>
  <si>
    <t>利用定員</t>
    <rPh sb="0" eb="4">
      <t>リヨウテイイン</t>
    </rPh>
    <phoneticPr fontId="1"/>
  </si>
  <si>
    <t>０歳児</t>
    <rPh sb="1" eb="3">
      <t>サイジ</t>
    </rPh>
    <phoneticPr fontId="1"/>
  </si>
  <si>
    <t>１歳児</t>
    <rPh sb="1" eb="3">
      <t>サイジ</t>
    </rPh>
    <phoneticPr fontId="1"/>
  </si>
  <si>
    <t>２歳児</t>
    <rPh sb="1" eb="3">
      <t>サイジ</t>
    </rPh>
    <phoneticPr fontId="1"/>
  </si>
  <si>
    <t>３歳児</t>
    <rPh sb="1" eb="3">
      <t>サイジ</t>
    </rPh>
    <phoneticPr fontId="1"/>
  </si>
  <si>
    <t>４歳児～</t>
    <rPh sb="1" eb="3">
      <t>サイジ</t>
    </rPh>
    <phoneticPr fontId="1"/>
  </si>
  <si>
    <t>7:00 ～ 8:59</t>
    <phoneticPr fontId="1"/>
  </si>
  <si>
    <t>9:00 ～ 16:59</t>
    <phoneticPr fontId="1"/>
  </si>
  <si>
    <t>17:00 ～ 17:59</t>
    <phoneticPr fontId="1"/>
  </si>
  <si>
    <t>18:00 ～ 18:59</t>
    <phoneticPr fontId="1"/>
  </si>
  <si>
    <t>19:00 ～ 19:59</t>
    <phoneticPr fontId="1"/>
  </si>
  <si>
    <t>20:00 ～ 21:59</t>
    <phoneticPr fontId="1"/>
  </si>
  <si>
    <t>22:00 ～ 23:59</t>
    <phoneticPr fontId="1"/>
  </si>
  <si>
    <t>0:00 ～ 6:59</t>
    <phoneticPr fontId="1"/>
  </si>
  <si>
    <t>計</t>
    <rPh sb="0" eb="1">
      <t>ケイ</t>
    </rPh>
    <phoneticPr fontId="1"/>
  </si>
  <si>
    <t>４歳～</t>
    <rPh sb="1" eb="2">
      <t>サイ</t>
    </rPh>
    <phoneticPr fontId="1"/>
  </si>
  <si>
    <t>３歳</t>
    <rPh sb="1" eb="2">
      <t>サイ</t>
    </rPh>
    <phoneticPr fontId="1"/>
  </si>
  <si>
    <t>２歳</t>
    <rPh sb="1" eb="2">
      <t>サイ</t>
    </rPh>
    <phoneticPr fontId="1"/>
  </si>
  <si>
    <t>１歳</t>
    <rPh sb="1" eb="2">
      <t>サイ</t>
    </rPh>
    <phoneticPr fontId="1"/>
  </si>
  <si>
    <t>０歳</t>
    <rPh sb="1" eb="2">
      <t>サイ</t>
    </rPh>
    <phoneticPr fontId="1"/>
  </si>
  <si>
    <t>職務に従事している職員の配置</t>
    <rPh sb="0" eb="2">
      <t>ショクム</t>
    </rPh>
    <rPh sb="3" eb="5">
      <t>ジュウジ</t>
    </rPh>
    <rPh sb="9" eb="11">
      <t>ショクイン</t>
    </rPh>
    <rPh sb="12" eb="14">
      <t>ハイチ</t>
    </rPh>
    <phoneticPr fontId="1"/>
  </si>
  <si>
    <t>常勤</t>
  </si>
  <si>
    <t>非常勤</t>
  </si>
  <si>
    <t>保育業務</t>
    <rPh sb="0" eb="4">
      <t>ホイクギョウム</t>
    </rPh>
    <phoneticPr fontId="1"/>
  </si>
  <si>
    <t>保育士</t>
  </si>
  <si>
    <t>保育士</t>
    <rPh sb="0" eb="3">
      <t>ホイクシ</t>
    </rPh>
    <phoneticPr fontId="1"/>
  </si>
  <si>
    <t>准看</t>
  </si>
  <si>
    <t>准看</t>
    <rPh sb="0" eb="2">
      <t>ジュンカン</t>
    </rPh>
    <phoneticPr fontId="1"/>
  </si>
  <si>
    <t>その他</t>
  </si>
  <si>
    <t>その他</t>
    <rPh sb="2" eb="3">
      <t>タ</t>
    </rPh>
    <phoneticPr fontId="1"/>
  </si>
  <si>
    <t>管理者（</t>
    <rPh sb="0" eb="3">
      <t>カンリシャ</t>
    </rPh>
    <phoneticPr fontId="1"/>
  </si>
  <si>
    <t>）</t>
    <phoneticPr fontId="1"/>
  </si>
  <si>
    <t>保育従事者（非常勤）</t>
    <rPh sb="0" eb="5">
      <t>ホイクジュウジシャ</t>
    </rPh>
    <rPh sb="6" eb="7">
      <t>ヒ</t>
    </rPh>
    <rPh sb="7" eb="9">
      <t>ジョウキン</t>
    </rPh>
    <phoneticPr fontId="1"/>
  </si>
  <si>
    <t>保育従事者（常  勤）</t>
    <rPh sb="0" eb="5">
      <t>ホイクジュウジシャ</t>
    </rPh>
    <rPh sb="6" eb="7">
      <t>ツネ</t>
    </rPh>
    <rPh sb="9" eb="10">
      <t>ツトム</t>
    </rPh>
    <phoneticPr fontId="1"/>
  </si>
  <si>
    <t>その他職員（常　勤）</t>
    <rPh sb="2" eb="3">
      <t>タ</t>
    </rPh>
    <rPh sb="3" eb="5">
      <t>ショクイン</t>
    </rPh>
    <rPh sb="6" eb="7">
      <t>ツネ</t>
    </rPh>
    <rPh sb="8" eb="9">
      <t>ツトム</t>
    </rPh>
    <phoneticPr fontId="1"/>
  </si>
  <si>
    <t>その他職員（非常勤）</t>
    <rPh sb="2" eb="3">
      <t>タ</t>
    </rPh>
    <rPh sb="3" eb="5">
      <t>ショクイン</t>
    </rPh>
    <rPh sb="6" eb="7">
      <t>ヒ</t>
    </rPh>
    <rPh sb="7" eb="8">
      <t>ツネ</t>
    </rPh>
    <rPh sb="8" eb="9">
      <t>ツトム</t>
    </rPh>
    <phoneticPr fontId="1"/>
  </si>
  <si>
    <t>※その他職員（常勤）の内訳</t>
    <rPh sb="3" eb="4">
      <t>タ</t>
    </rPh>
    <rPh sb="4" eb="6">
      <t>ショクイン</t>
    </rPh>
    <rPh sb="7" eb="9">
      <t>ジョウキン</t>
    </rPh>
    <rPh sb="11" eb="13">
      <t>ウチワケ</t>
    </rPh>
    <phoneticPr fontId="1"/>
  </si>
  <si>
    <t>※その他職員（非常勤）の内訳</t>
    <rPh sb="3" eb="4">
      <t>タ</t>
    </rPh>
    <rPh sb="4" eb="6">
      <t>ショクイン</t>
    </rPh>
    <rPh sb="7" eb="8">
      <t>ヒ</t>
    </rPh>
    <rPh sb="8" eb="10">
      <t>ジョウキン</t>
    </rPh>
    <rPh sb="12" eb="14">
      <t>ウチワケ</t>
    </rPh>
    <phoneticPr fontId="1"/>
  </si>
  <si>
    <t>いわき市平梅本字21</t>
    <rPh sb="3" eb="4">
      <t>シ</t>
    </rPh>
    <rPh sb="4" eb="5">
      <t>タイラ</t>
    </rPh>
    <rPh sb="5" eb="7">
      <t>ウメモト</t>
    </rPh>
    <rPh sb="7" eb="8">
      <t>アザ</t>
    </rPh>
    <phoneticPr fontId="1"/>
  </si>
  <si>
    <t>0246-22-7526</t>
    <phoneticPr fontId="1"/>
  </si>
  <si>
    <t>0246-22-1111</t>
    <phoneticPr fontId="1"/>
  </si>
  <si>
    <t>現在）</t>
    <rPh sb="0" eb="2">
      <t>ゲンザイ</t>
    </rPh>
    <phoneticPr fontId="1"/>
  </si>
  <si>
    <t>なし</t>
    <phoneticPr fontId="1"/>
  </si>
  <si>
    <t>正看</t>
  </si>
  <si>
    <t>正看</t>
    <rPh sb="0" eb="2">
      <t>セイカン</t>
    </rPh>
    <phoneticPr fontId="1"/>
  </si>
  <si>
    <t>勤務時間</t>
    <rPh sb="0" eb="4">
      <t>キンムジカン</t>
    </rPh>
    <phoneticPr fontId="1"/>
  </si>
  <si>
    <t>勤務形態</t>
    <rPh sb="0" eb="4">
      <t>キンムケイタイ</t>
    </rPh>
    <phoneticPr fontId="1"/>
  </si>
  <si>
    <t>資格</t>
    <rPh sb="0" eb="2">
      <t>シカク</t>
    </rPh>
    <phoneticPr fontId="1"/>
  </si>
  <si>
    <t>　有資格者の総勤務時間</t>
    <rPh sb="1" eb="5">
      <t>ユウシカクシャ</t>
    </rPh>
    <rPh sb="6" eb="11">
      <t>ソウキンムジカン</t>
    </rPh>
    <phoneticPr fontId="1"/>
  </si>
  <si>
    <t>時間　÷　８時間　＝　常勤換算</t>
    <rPh sb="0" eb="2">
      <t>ジカン</t>
    </rPh>
    <rPh sb="6" eb="8">
      <t>ジカン</t>
    </rPh>
    <rPh sb="11" eb="15">
      <t>ジョウキンカンサン</t>
    </rPh>
    <phoneticPr fontId="1"/>
  </si>
  <si>
    <t>人</t>
    <rPh sb="0" eb="1">
      <t>ニン</t>
    </rPh>
    <phoneticPr fontId="1"/>
  </si>
  <si>
    <t>　無資格者の総勤務時間</t>
    <rPh sb="1" eb="4">
      <t>ムシカク</t>
    </rPh>
    <rPh sb="4" eb="5">
      <t>シャ</t>
    </rPh>
    <rPh sb="6" eb="11">
      <t>ソウキンムジカン</t>
    </rPh>
    <phoneticPr fontId="1"/>
  </si>
  <si>
    <t>保険加入状況</t>
    <rPh sb="0" eb="6">
      <t>ホケンカニュウジョウキョウ</t>
    </rPh>
    <phoneticPr fontId="1"/>
  </si>
  <si>
    <t>※加入している場合は、右欄に保険事故（内容）及び保険金額を記載</t>
    <rPh sb="1" eb="3">
      <t>カニュウ</t>
    </rPh>
    <rPh sb="7" eb="9">
      <t>バアイ</t>
    </rPh>
    <rPh sb="11" eb="12">
      <t>ミギ</t>
    </rPh>
    <rPh sb="12" eb="13">
      <t>ラン</t>
    </rPh>
    <rPh sb="14" eb="18">
      <t>ホケンジコ</t>
    </rPh>
    <rPh sb="19" eb="21">
      <t>ナイヨウ</t>
    </rPh>
    <rPh sb="22" eb="23">
      <t>オヨ</t>
    </rPh>
    <rPh sb="24" eb="28">
      <t>ホケンキンガク</t>
    </rPh>
    <rPh sb="29" eb="31">
      <t>キサイ</t>
    </rPh>
    <phoneticPr fontId="1"/>
  </si>
  <si>
    <t>たいら梅本保育園</t>
    <rPh sb="3" eb="5">
      <t>ウメモト</t>
    </rPh>
    <rPh sb="5" eb="8">
      <t>ホイクエン</t>
    </rPh>
    <phoneticPr fontId="1"/>
  </si>
  <si>
    <t>970-8026</t>
    <phoneticPr fontId="1"/>
  </si>
  <si>
    <t>調理員２名、事務員１名</t>
    <rPh sb="0" eb="3">
      <t>チョウリイン</t>
    </rPh>
    <rPh sb="4" eb="5">
      <t>メイ</t>
    </rPh>
    <rPh sb="6" eb="9">
      <t>ジムイン</t>
    </rPh>
    <rPh sb="10" eb="11">
      <t>メイ</t>
    </rPh>
    <phoneticPr fontId="1"/>
  </si>
  <si>
    <t>賠償・・・死亡１億円
傷害・・・死亡100万円、入院日額1500円、通院日額1000円</t>
    <rPh sb="0" eb="2">
      <t>バイショウ</t>
    </rPh>
    <rPh sb="5" eb="7">
      <t>シボウ</t>
    </rPh>
    <rPh sb="8" eb="10">
      <t>オクエン</t>
    </rPh>
    <rPh sb="11" eb="13">
      <t>ショウガイ</t>
    </rPh>
    <rPh sb="16" eb="18">
      <t>シボウ</t>
    </rPh>
    <rPh sb="21" eb="23">
      <t>マンエン</t>
    </rPh>
    <rPh sb="24" eb="26">
      <t>ニュウイン</t>
    </rPh>
    <rPh sb="26" eb="28">
      <t>ニチガク</t>
    </rPh>
    <rPh sb="32" eb="33">
      <t>エン</t>
    </rPh>
    <rPh sb="34" eb="36">
      <t>ツウイン</t>
    </rPh>
    <rPh sb="36" eb="38">
      <t>ニチガク</t>
    </rPh>
    <rPh sb="42" eb="43">
      <t>エン</t>
    </rPh>
    <phoneticPr fontId="1"/>
  </si>
  <si>
    <t>機関名</t>
    <rPh sb="0" eb="3">
      <t>キカンメイ</t>
    </rPh>
    <phoneticPr fontId="1"/>
  </si>
  <si>
    <t>内科医</t>
    <rPh sb="0" eb="3">
      <t>ナイカイ</t>
    </rPh>
    <phoneticPr fontId="1"/>
  </si>
  <si>
    <t>歯科医</t>
    <rPh sb="0" eb="3">
      <t>シカイ</t>
    </rPh>
    <phoneticPr fontId="1"/>
  </si>
  <si>
    <t>所在地</t>
    <rPh sb="0" eb="3">
      <t>ショザイチ</t>
    </rPh>
    <phoneticPr fontId="1"/>
  </si>
  <si>
    <t>提携内容</t>
    <rPh sb="0" eb="4">
      <t>テイケイナイヨウ</t>
    </rPh>
    <phoneticPr fontId="1"/>
  </si>
  <si>
    <t>平字梅本１</t>
    <rPh sb="0" eb="1">
      <t>タイラ</t>
    </rPh>
    <rPh sb="1" eb="2">
      <t>アザ</t>
    </rPh>
    <rPh sb="2" eb="4">
      <t>ウメモト</t>
    </rPh>
    <phoneticPr fontId="1"/>
  </si>
  <si>
    <t>○○内科クリニック</t>
    <rPh sb="2" eb="4">
      <t>ナイカ</t>
    </rPh>
    <phoneticPr fontId="1"/>
  </si>
  <si>
    <t>△△歯科医院</t>
    <rPh sb="2" eb="6">
      <t>シカイイン</t>
    </rPh>
    <phoneticPr fontId="1"/>
  </si>
  <si>
    <t>平字梅本99</t>
    <rPh sb="0" eb="2">
      <t>タイラアザ</t>
    </rPh>
    <rPh sb="2" eb="4">
      <t>ウメモト</t>
    </rPh>
    <phoneticPr fontId="1"/>
  </si>
  <si>
    <t>0246-22-7590</t>
    <phoneticPr fontId="1"/>
  </si>
  <si>
    <t>定期健康診断（５月、10月）
緊急時（けが等）の受診</t>
    <rPh sb="0" eb="6">
      <t>テイキケンコウシンダン</t>
    </rPh>
    <rPh sb="8" eb="9">
      <t>ガツ</t>
    </rPh>
    <rPh sb="12" eb="13">
      <t>ガツ</t>
    </rPh>
    <phoneticPr fontId="1"/>
  </si>
  <si>
    <t>施設・設備</t>
    <rPh sb="0" eb="2">
      <t>シセツ</t>
    </rPh>
    <rPh sb="3" eb="5">
      <t>セツビ</t>
    </rPh>
    <phoneticPr fontId="1"/>
  </si>
  <si>
    <t>遊戯室</t>
    <rPh sb="0" eb="3">
      <t>ユウギシツ</t>
    </rPh>
    <phoneticPr fontId="1"/>
  </si>
  <si>
    <t>保育室</t>
    <rPh sb="0" eb="3">
      <t>ホイクシツ</t>
    </rPh>
    <phoneticPr fontId="1"/>
  </si>
  <si>
    <t>㎡</t>
    <phoneticPr fontId="1"/>
  </si>
  <si>
    <t>ほふく室</t>
    <rPh sb="3" eb="4">
      <t>シツ</t>
    </rPh>
    <phoneticPr fontId="1"/>
  </si>
  <si>
    <t>乳児室</t>
    <rPh sb="0" eb="3">
      <t>ニュウジシツ</t>
    </rPh>
    <phoneticPr fontId="1"/>
  </si>
  <si>
    <t>室</t>
    <rPh sb="0" eb="1">
      <t>シツ</t>
    </rPh>
    <phoneticPr fontId="1"/>
  </si>
  <si>
    <t>医務室</t>
    <rPh sb="0" eb="3">
      <t>イムシツ</t>
    </rPh>
    <phoneticPr fontId="1"/>
  </si>
  <si>
    <t>便所</t>
    <rPh sb="0" eb="2">
      <t>ベンジョ</t>
    </rPh>
    <phoneticPr fontId="1"/>
  </si>
  <si>
    <t>個</t>
    <rPh sb="0" eb="1">
      <t>コ</t>
    </rPh>
    <phoneticPr fontId="1"/>
  </si>
  <si>
    <t>調理室</t>
    <rPh sb="0" eb="3">
      <t>チョウリシツ</t>
    </rPh>
    <phoneticPr fontId="1"/>
  </si>
  <si>
    <t>保育室合計</t>
    <rPh sb="0" eb="3">
      <t>ホイクシツ</t>
    </rPh>
    <rPh sb="3" eb="5">
      <t>ゴウケイ</t>
    </rPh>
    <phoneticPr fontId="1"/>
  </si>
  <si>
    <t>建物の構造：</t>
    <rPh sb="0" eb="2">
      <t>タテモノ</t>
    </rPh>
    <rPh sb="3" eb="5">
      <t>コウゾウ</t>
    </rPh>
    <phoneticPr fontId="1"/>
  </si>
  <si>
    <t>鉄筋RC造</t>
  </si>
  <si>
    <t>階建の</t>
    <rPh sb="0" eb="2">
      <t>カイダテ</t>
    </rPh>
    <phoneticPr fontId="1"/>
  </si>
  <si>
    <t>階</t>
    <rPh sb="0" eb="1">
      <t>カイ</t>
    </rPh>
    <phoneticPr fontId="1"/>
  </si>
  <si>
    <t>建物の形態：</t>
    <rPh sb="0" eb="2">
      <t>タテモノ</t>
    </rPh>
    <rPh sb="3" eb="5">
      <t>ケイタイ</t>
    </rPh>
    <phoneticPr fontId="1"/>
  </si>
  <si>
    <t>専用建物</t>
  </si>
  <si>
    <t>位置：</t>
    <rPh sb="0" eb="2">
      <t>イチ</t>
    </rPh>
    <phoneticPr fontId="1"/>
  </si>
  <si>
    <t>便器の数</t>
    <rPh sb="0" eb="2">
      <t>ベンキ</t>
    </rPh>
    <rPh sb="3" eb="4">
      <t>カズ</t>
    </rPh>
    <phoneticPr fontId="1"/>
  </si>
  <si>
    <t>屋外遊戯場</t>
    <rPh sb="0" eb="5">
      <t>オクガイユウギジョウ</t>
    </rPh>
    <phoneticPr fontId="1"/>
  </si>
  <si>
    <t>乳児室の区画</t>
    <rPh sb="0" eb="3">
      <t>ニュウジシツ</t>
    </rPh>
    <rPh sb="4" eb="6">
      <t>クカク</t>
    </rPh>
    <phoneticPr fontId="1"/>
  </si>
  <si>
    <t>採光：</t>
    <rPh sb="0" eb="2">
      <t>サイコウ</t>
    </rPh>
    <phoneticPr fontId="1"/>
  </si>
  <si>
    <t>換気：</t>
    <rPh sb="0" eb="2">
      <t>カンキ</t>
    </rPh>
    <phoneticPr fontId="1"/>
  </si>
  <si>
    <t>便所の設備</t>
    <rPh sb="0" eb="2">
      <t>ベンジョ</t>
    </rPh>
    <rPh sb="3" eb="5">
      <t>セツビ</t>
    </rPh>
    <phoneticPr fontId="1"/>
  </si>
  <si>
    <t>消火用具</t>
    <rPh sb="0" eb="4">
      <t>ショウカヨウグ</t>
    </rPh>
    <phoneticPr fontId="1"/>
  </si>
  <si>
    <t>非常警報器具　又は　非常警報設備　及び消防機関に火災を通報する設備</t>
    <rPh sb="0" eb="6">
      <t>ヒジョウケイホウキグ</t>
    </rPh>
    <rPh sb="7" eb="8">
      <t>マタ</t>
    </rPh>
    <rPh sb="10" eb="16">
      <t>ヒジョウケイホウセツビ</t>
    </rPh>
    <rPh sb="17" eb="18">
      <t>オヨ</t>
    </rPh>
    <rPh sb="19" eb="23">
      <t>ショウボウキカン</t>
    </rPh>
    <rPh sb="24" eb="26">
      <t>カサイ</t>
    </rPh>
    <rPh sb="27" eb="29">
      <t>ツウホウ</t>
    </rPh>
    <rPh sb="31" eb="33">
      <t>セツビ</t>
    </rPh>
    <phoneticPr fontId="1"/>
  </si>
  <si>
    <t>）</t>
    <phoneticPr fontId="1"/>
  </si>
  <si>
    <t>玄関以外の非常口</t>
    <rPh sb="0" eb="4">
      <t>ゲンカンイガイ</t>
    </rPh>
    <rPh sb="5" eb="8">
      <t>ヒジョウグチ</t>
    </rPh>
    <phoneticPr fontId="1"/>
  </si>
  <si>
    <t>消防計画</t>
    <rPh sb="0" eb="4">
      <t>ショウボウケイカク</t>
    </rPh>
    <phoneticPr fontId="1"/>
  </si>
  <si>
    <t>避難訓練</t>
    <rPh sb="0" eb="4">
      <t>ヒナンクンレン</t>
    </rPh>
    <phoneticPr fontId="1"/>
  </si>
  <si>
    <t>消火訓練</t>
    <rPh sb="0" eb="4">
      <t>ショウカクンレン</t>
    </rPh>
    <phoneticPr fontId="1"/>
  </si>
  <si>
    <t>窓柵、階段手すり、テラス手すり等の転落防止設備がある</t>
    <rPh sb="0" eb="2">
      <t>マドサク</t>
    </rPh>
    <rPh sb="3" eb="5">
      <t>カイダン</t>
    </rPh>
    <rPh sb="5" eb="6">
      <t>テ</t>
    </rPh>
    <rPh sb="12" eb="13">
      <t>テ</t>
    </rPh>
    <rPh sb="15" eb="16">
      <t>トウ</t>
    </rPh>
    <rPh sb="17" eb="19">
      <t>テンラク</t>
    </rPh>
    <rPh sb="19" eb="23">
      <t>ボウシセツビ</t>
    </rPh>
    <phoneticPr fontId="1"/>
  </si>
  <si>
    <t>鉄筋RC、レンガ、石等の耐火構造の建物である</t>
    <rPh sb="0" eb="2">
      <t>テッキン</t>
    </rPh>
    <rPh sb="9" eb="10">
      <t>イシ</t>
    </rPh>
    <rPh sb="10" eb="11">
      <t>トウ</t>
    </rPh>
    <rPh sb="12" eb="16">
      <t>タイカコウゾウ</t>
    </rPh>
    <rPh sb="17" eb="19">
      <t>タテモノ</t>
    </rPh>
    <phoneticPr fontId="1"/>
  </si>
  <si>
    <t>保育室が２階以上</t>
    <rPh sb="0" eb="3">
      <t>ホイクシツ</t>
    </rPh>
    <rPh sb="5" eb="6">
      <t>カイ</t>
    </rPh>
    <rPh sb="6" eb="8">
      <t>イジョウ</t>
    </rPh>
    <phoneticPr fontId="1"/>
  </si>
  <si>
    <t>保育室が３階以上</t>
    <rPh sb="0" eb="3">
      <t>ホイクシツ</t>
    </rPh>
    <rPh sb="5" eb="6">
      <t>カイ</t>
    </rPh>
    <rPh sb="6" eb="8">
      <t>イジョウ</t>
    </rPh>
    <phoneticPr fontId="1"/>
  </si>
  <si>
    <t>耐火構造の傾斜路や屋外階段等の避難設備がある</t>
    <rPh sb="0" eb="4">
      <t>タイカコウゾウ</t>
    </rPh>
    <rPh sb="5" eb="7">
      <t>ケイシャ</t>
    </rPh>
    <rPh sb="7" eb="8">
      <t>ロ</t>
    </rPh>
    <rPh sb="9" eb="11">
      <t>オクガイ</t>
    </rPh>
    <rPh sb="11" eb="13">
      <t>カイダン</t>
    </rPh>
    <rPh sb="13" eb="14">
      <t>トウ</t>
    </rPh>
    <rPh sb="15" eb="17">
      <t>ヒナン</t>
    </rPh>
    <rPh sb="17" eb="19">
      <t>セツビ</t>
    </rPh>
    <phoneticPr fontId="1"/>
  </si>
  <si>
    <t>保育室等から30ｍ以内に屋内避難階段がある</t>
    <rPh sb="0" eb="3">
      <t>ホイクシツ</t>
    </rPh>
    <rPh sb="3" eb="4">
      <t>トウ</t>
    </rPh>
    <rPh sb="9" eb="11">
      <t>イナイ</t>
    </rPh>
    <rPh sb="12" eb="14">
      <t>オクナイ</t>
    </rPh>
    <rPh sb="14" eb="16">
      <t>ヒナン</t>
    </rPh>
    <rPh sb="16" eb="18">
      <t>カイダン</t>
    </rPh>
    <phoneticPr fontId="1"/>
  </si>
  <si>
    <t>保育室等から30ｍ以内に屋外避難階段がある</t>
    <rPh sb="0" eb="3">
      <t>ホイクシツ</t>
    </rPh>
    <rPh sb="3" eb="4">
      <t>トウ</t>
    </rPh>
    <rPh sb="9" eb="11">
      <t>イナイ</t>
    </rPh>
    <rPh sb="12" eb="14">
      <t>オクガイ</t>
    </rPh>
    <rPh sb="14" eb="16">
      <t>ヒナン</t>
    </rPh>
    <rPh sb="16" eb="18">
      <t>カイダン</t>
    </rPh>
    <phoneticPr fontId="1"/>
  </si>
  <si>
    <t>救助袋、緩降機、避難橋等の避難用器具がある</t>
    <rPh sb="0" eb="2">
      <t>キュウジョ</t>
    </rPh>
    <rPh sb="2" eb="3">
      <t>ブクロ</t>
    </rPh>
    <rPh sb="4" eb="7">
      <t>カンコウキ</t>
    </rPh>
    <rPh sb="8" eb="10">
      <t>ヒナン</t>
    </rPh>
    <rPh sb="10" eb="11">
      <t>ハシ</t>
    </rPh>
    <rPh sb="11" eb="12">
      <t>トウ</t>
    </rPh>
    <rPh sb="13" eb="15">
      <t>ヒナン</t>
    </rPh>
    <rPh sb="15" eb="18">
      <t>ヨウキグ</t>
    </rPh>
    <phoneticPr fontId="1"/>
  </si>
  <si>
    <t>調理室の防火区画は耐火構造の床、壁等になっている</t>
    <rPh sb="0" eb="3">
      <t>チョウリシツ</t>
    </rPh>
    <rPh sb="4" eb="6">
      <t>ボウカ</t>
    </rPh>
    <rPh sb="6" eb="8">
      <t>クカク</t>
    </rPh>
    <rPh sb="9" eb="11">
      <t>タイカ</t>
    </rPh>
    <rPh sb="11" eb="13">
      <t>コウゾウ</t>
    </rPh>
    <rPh sb="14" eb="15">
      <t>ユカ</t>
    </rPh>
    <rPh sb="16" eb="17">
      <t>カベ</t>
    </rPh>
    <rPh sb="17" eb="18">
      <t>トウ</t>
    </rPh>
    <phoneticPr fontId="1"/>
  </si>
  <si>
    <t>保育室の壁・天井が不燃材料である</t>
    <rPh sb="0" eb="3">
      <t>ホイクシツ</t>
    </rPh>
    <rPh sb="4" eb="5">
      <t>カベ</t>
    </rPh>
    <rPh sb="6" eb="8">
      <t>テンジョウ</t>
    </rPh>
    <rPh sb="9" eb="13">
      <t>フネンザイリョウ</t>
    </rPh>
    <phoneticPr fontId="1"/>
  </si>
  <si>
    <t>カーテン、敷物、建具等は防炎処理がされている</t>
    <rPh sb="5" eb="7">
      <t>シキモノ</t>
    </rPh>
    <rPh sb="8" eb="10">
      <t>タテグ</t>
    </rPh>
    <rPh sb="10" eb="11">
      <t>トウ</t>
    </rPh>
    <rPh sb="12" eb="16">
      <t>ボウエンショリ</t>
    </rPh>
    <phoneticPr fontId="1"/>
  </si>
  <si>
    <t>保育計画</t>
    <rPh sb="0" eb="4">
      <t>ホイクケイカク</t>
    </rPh>
    <phoneticPr fontId="1"/>
  </si>
  <si>
    <t>年間</t>
    <rPh sb="0" eb="2">
      <t>ネンカン</t>
    </rPh>
    <phoneticPr fontId="1"/>
  </si>
  <si>
    <t>月案</t>
    <rPh sb="0" eb="2">
      <t>ゲツアン</t>
    </rPh>
    <phoneticPr fontId="1"/>
  </si>
  <si>
    <t>行事予定</t>
    <rPh sb="0" eb="4">
      <t>ギョウジヨテイ</t>
    </rPh>
    <phoneticPr fontId="1"/>
  </si>
  <si>
    <t>保育目標</t>
    <rPh sb="0" eb="4">
      <t>ホイクモクヒョウ</t>
    </rPh>
    <phoneticPr fontId="1"/>
  </si>
  <si>
    <t>週案</t>
    <rPh sb="0" eb="2">
      <t>シュウアン</t>
    </rPh>
    <phoneticPr fontId="1"/>
  </si>
  <si>
    <t>日案</t>
    <rPh sb="0" eb="2">
      <t>ニチアン</t>
    </rPh>
    <phoneticPr fontId="1"/>
  </si>
  <si>
    <t>作成なし</t>
    <rPh sb="0" eb="2">
      <t>サクセイ</t>
    </rPh>
    <phoneticPr fontId="1"/>
  </si>
  <si>
    <t>採光・換気</t>
    <rPh sb="0" eb="2">
      <t>サイコウ</t>
    </rPh>
    <rPh sb="3" eb="5">
      <t>カンキ</t>
    </rPh>
    <phoneticPr fontId="1"/>
  </si>
  <si>
    <t>その他</t>
    <rPh sb="2" eb="3">
      <t>タ</t>
    </rPh>
    <phoneticPr fontId="1"/>
  </si>
  <si>
    <t>（</t>
    <phoneticPr fontId="1"/>
  </si>
  <si>
    <t>）</t>
    <phoneticPr fontId="1"/>
  </si>
  <si>
    <t>外遊び・外気浴</t>
    <rPh sb="0" eb="2">
      <t>ソトアソ</t>
    </rPh>
    <rPh sb="4" eb="7">
      <t>ガイキヨク</t>
    </rPh>
    <phoneticPr fontId="1"/>
  </si>
  <si>
    <t>／</t>
    <phoneticPr fontId="1"/>
  </si>
  <si>
    <t>未加入</t>
    <rPh sb="0" eb="3">
      <t>ミカニュウ</t>
    </rPh>
    <phoneticPr fontId="1"/>
  </si>
  <si>
    <t>賠償責任保険</t>
    <rPh sb="0" eb="6">
      <t>バイショウセキニンホケン</t>
    </rPh>
    <phoneticPr fontId="1"/>
  </si>
  <si>
    <t>傷害保険</t>
    <rPh sb="0" eb="4">
      <t>ショウガイホケン</t>
    </rPh>
    <phoneticPr fontId="1"/>
  </si>
  <si>
    <t>なし</t>
    <phoneticPr fontId="1"/>
  </si>
  <si>
    <t>専用室</t>
    <rPh sb="0" eb="3">
      <t>センヨウシツ</t>
    </rPh>
    <phoneticPr fontId="1"/>
  </si>
  <si>
    <t>フェンス</t>
    <phoneticPr fontId="1"/>
  </si>
  <si>
    <t>ベビーベッド</t>
    <phoneticPr fontId="1"/>
  </si>
  <si>
    <t>よい</t>
    <phoneticPr fontId="1"/>
  </si>
  <si>
    <t>普通</t>
    <rPh sb="0" eb="2">
      <t>フツウ</t>
    </rPh>
    <phoneticPr fontId="1"/>
  </si>
  <si>
    <t>悪い</t>
    <rPh sb="0" eb="1">
      <t>ワル</t>
    </rPh>
    <phoneticPr fontId="1"/>
  </si>
  <si>
    <t>保育室との仕切</t>
    <rPh sb="0" eb="3">
      <t>ホイクシツ</t>
    </rPh>
    <rPh sb="5" eb="7">
      <t>シキ</t>
    </rPh>
    <phoneticPr fontId="1"/>
  </si>
  <si>
    <t>調理室との仕切</t>
    <rPh sb="0" eb="3">
      <t>チョウリシツ</t>
    </rPh>
    <rPh sb="5" eb="7">
      <t>シキ</t>
    </rPh>
    <phoneticPr fontId="1"/>
  </si>
  <si>
    <t>専用手洗設備</t>
    <rPh sb="0" eb="2">
      <t>センヨウ</t>
    </rPh>
    <rPh sb="2" eb="6">
      <t>テアライセツビ</t>
    </rPh>
    <phoneticPr fontId="1"/>
  </si>
  <si>
    <t>消火器</t>
    <rPh sb="0" eb="3">
      <t>ショウカキ</t>
    </rPh>
    <phoneticPr fontId="1"/>
  </si>
  <si>
    <t>本</t>
    <rPh sb="0" eb="1">
      <t>ホン</t>
    </rPh>
    <phoneticPr fontId="1"/>
  </si>
  <si>
    <t>あり</t>
    <phoneticPr fontId="1"/>
  </si>
  <si>
    <t>非常口は無いが避難器具あり</t>
  </si>
  <si>
    <t>未作成</t>
    <rPh sb="0" eb="3">
      <t>ミサクセイ</t>
    </rPh>
    <phoneticPr fontId="1"/>
  </si>
  <si>
    <t>作成済みだが未届</t>
    <rPh sb="0" eb="3">
      <t>サクセイズ</t>
    </rPh>
    <rPh sb="6" eb="8">
      <t>ミトド</t>
    </rPh>
    <phoneticPr fontId="1"/>
  </si>
  <si>
    <t>届出済</t>
    <rPh sb="0" eb="3">
      <t>トドケデズ</t>
    </rPh>
    <phoneticPr fontId="1"/>
  </si>
  <si>
    <t>未実施</t>
    <rPh sb="0" eb="3">
      <t>ミジッシ</t>
    </rPh>
    <phoneticPr fontId="1"/>
  </si>
  <si>
    <t>実施</t>
    <rPh sb="0" eb="2">
      <t>ジッシ</t>
    </rPh>
    <phoneticPr fontId="1"/>
  </si>
  <si>
    <t>回／年、うち図上訓練</t>
    <rPh sb="0" eb="1">
      <t>カイ</t>
    </rPh>
    <rPh sb="2" eb="3">
      <t>ネン</t>
    </rPh>
    <rPh sb="6" eb="10">
      <t>ズジョウクンレン</t>
    </rPh>
    <phoneticPr fontId="1"/>
  </si>
  <si>
    <t>回／年）</t>
    <rPh sb="0" eb="1">
      <t>カイ</t>
    </rPh>
    <rPh sb="2" eb="3">
      <t>ネン</t>
    </rPh>
    <phoneticPr fontId="1"/>
  </si>
  <si>
    <t>（具体的な設備名</t>
    <rPh sb="1" eb="4">
      <t>グタイテキ</t>
    </rPh>
    <rPh sb="5" eb="8">
      <t>セツビメイ</t>
    </rPh>
    <phoneticPr fontId="1"/>
  </si>
  <si>
    <t>：</t>
    <phoneticPr fontId="1"/>
  </si>
  <si>
    <t>火災報知器</t>
    <rPh sb="0" eb="5">
      <t>カサイホウチキ</t>
    </rPh>
    <phoneticPr fontId="1"/>
  </si>
  <si>
    <t>株式会社　うめもと21</t>
    <rPh sb="0" eb="4">
      <t>カブシキガイシャ</t>
    </rPh>
    <phoneticPr fontId="1"/>
  </si>
  <si>
    <t>人数</t>
    <rPh sb="0" eb="2">
      <t>ニンズウ</t>
    </rPh>
    <phoneticPr fontId="1"/>
  </si>
  <si>
    <t>事務員</t>
    <rPh sb="0" eb="3">
      <t>ジムイン</t>
    </rPh>
    <phoneticPr fontId="1"/>
  </si>
  <si>
    <t>回</t>
    <rPh sb="0" eb="1">
      <t>カイ</t>
    </rPh>
    <phoneticPr fontId="1"/>
  </si>
  <si>
    <t>週</t>
    <rPh sb="0" eb="1">
      <t>シュウ</t>
    </rPh>
    <phoneticPr fontId="1"/>
  </si>
  <si>
    <t>遊具等</t>
    <rPh sb="0" eb="3">
      <t>ユウグトウ</t>
    </rPh>
    <phoneticPr fontId="1"/>
  </si>
  <si>
    <t>玩具</t>
    <rPh sb="0" eb="2">
      <t>ガング</t>
    </rPh>
    <phoneticPr fontId="1"/>
  </si>
  <si>
    <t>楽器</t>
    <rPh sb="0" eb="2">
      <t>ガッキ</t>
    </rPh>
    <phoneticPr fontId="1"/>
  </si>
  <si>
    <t>絵本</t>
    <rPh sb="0" eb="2">
      <t>エホン</t>
    </rPh>
    <phoneticPr fontId="1"/>
  </si>
  <si>
    <t>机</t>
    <rPh sb="0" eb="1">
      <t>ツクエ</t>
    </rPh>
    <phoneticPr fontId="1"/>
  </si>
  <si>
    <t>椅子</t>
    <rPh sb="0" eb="2">
      <t>イス</t>
    </rPh>
    <phoneticPr fontId="1"/>
  </si>
  <si>
    <t>大型遊具</t>
    <rPh sb="0" eb="2">
      <t>オオガタ</t>
    </rPh>
    <rPh sb="2" eb="4">
      <t>ユウグ</t>
    </rPh>
    <phoneticPr fontId="1"/>
  </si>
  <si>
    <t>すべり台</t>
    <rPh sb="3" eb="4">
      <t>ダイ</t>
    </rPh>
    <phoneticPr fontId="1"/>
  </si>
  <si>
    <t>職員研修の状況</t>
    <rPh sb="0" eb="4">
      <t>ショクインケンシュウ</t>
    </rPh>
    <rPh sb="5" eb="7">
      <t>ジョウキョウ</t>
    </rPh>
    <phoneticPr fontId="1"/>
  </si>
  <si>
    <t>人</t>
    <rPh sb="0" eb="1">
      <t>ニン</t>
    </rPh>
    <phoneticPr fontId="1"/>
  </si>
  <si>
    <t>研修名</t>
    <rPh sb="0" eb="3">
      <t>ケンシュウメイ</t>
    </rPh>
    <phoneticPr fontId="1"/>
  </si>
  <si>
    <t>実施日</t>
    <rPh sb="0" eb="3">
      <t>ジッシビ</t>
    </rPh>
    <phoneticPr fontId="1"/>
  </si>
  <si>
    <t>参加人数</t>
    <rPh sb="0" eb="4">
      <t>サンカニンズウ</t>
    </rPh>
    <phoneticPr fontId="1"/>
  </si>
  <si>
    <t>応急手当講習</t>
    <rPh sb="0" eb="4">
      <t>オウキュウテアテ</t>
    </rPh>
    <rPh sb="4" eb="6">
      <t>コウシュウ</t>
    </rPh>
    <phoneticPr fontId="1"/>
  </si>
  <si>
    <t>発達障害の子どもと保育</t>
    <rPh sb="0" eb="4">
      <t>ハッタツショウガイ</t>
    </rPh>
    <rPh sb="5" eb="6">
      <t>コ</t>
    </rPh>
    <rPh sb="9" eb="11">
      <t>ホイク</t>
    </rPh>
    <phoneticPr fontId="1"/>
  </si>
  <si>
    <t>保育所保育指針について（施設内研修）</t>
    <rPh sb="0" eb="3">
      <t>ホイクショ</t>
    </rPh>
    <rPh sb="3" eb="7">
      <t>ホイクシシン</t>
    </rPh>
    <rPh sb="12" eb="15">
      <t>シセツナイ</t>
    </rPh>
    <rPh sb="15" eb="17">
      <t>ケンシュウ</t>
    </rPh>
    <phoneticPr fontId="1"/>
  </si>
  <si>
    <t>保護者との連絡状況</t>
    <rPh sb="0" eb="3">
      <t>ホゴシャ</t>
    </rPh>
    <rPh sb="5" eb="9">
      <t>レンラクジョウキョウ</t>
    </rPh>
    <phoneticPr fontId="1"/>
  </si>
  <si>
    <t>施設だよりの配布</t>
    <rPh sb="0" eb="2">
      <t>シセツ</t>
    </rPh>
    <rPh sb="6" eb="8">
      <t>ハイフ</t>
    </rPh>
    <phoneticPr fontId="1"/>
  </si>
  <si>
    <t>献立表の配布</t>
    <rPh sb="0" eb="3">
      <t>コンダテヒョウ</t>
    </rPh>
    <rPh sb="4" eb="6">
      <t>ハイフ</t>
    </rPh>
    <phoneticPr fontId="1"/>
  </si>
  <si>
    <t>連絡帳のやりとり</t>
    <rPh sb="0" eb="3">
      <t>レンラクチョウ</t>
    </rPh>
    <phoneticPr fontId="1"/>
  </si>
  <si>
    <t>緊急連絡表の作成</t>
    <rPh sb="0" eb="5">
      <t>キンキュウレンラクヒョウ</t>
    </rPh>
    <rPh sb="6" eb="8">
      <t>サクセイ</t>
    </rPh>
    <phoneticPr fontId="1"/>
  </si>
  <si>
    <t>保育室等の見学</t>
    <rPh sb="0" eb="4">
      <t>ホイクシツトウ</t>
    </rPh>
    <rPh sb="5" eb="7">
      <t>ケンガク</t>
    </rPh>
    <phoneticPr fontId="1"/>
  </si>
  <si>
    <t>衛生管理</t>
    <rPh sb="0" eb="4">
      <t>エイセイカンリ</t>
    </rPh>
    <phoneticPr fontId="1"/>
  </si>
  <si>
    <t>食器の消毒・保管</t>
    <rPh sb="0" eb="2">
      <t>ショッキ</t>
    </rPh>
    <rPh sb="3" eb="5">
      <t>ショウドク</t>
    </rPh>
    <rPh sb="6" eb="8">
      <t>ホカン</t>
    </rPh>
    <phoneticPr fontId="1"/>
  </si>
  <si>
    <t>哺乳瓶の消毒・保管</t>
    <rPh sb="0" eb="3">
      <t>ホニュウビン</t>
    </rPh>
    <rPh sb="4" eb="6">
      <t>ショウドク</t>
    </rPh>
    <rPh sb="7" eb="9">
      <t>ホカン</t>
    </rPh>
    <phoneticPr fontId="1"/>
  </si>
  <si>
    <t>衣類の洗濯・消毒</t>
    <rPh sb="0" eb="2">
      <t>イルイ</t>
    </rPh>
    <rPh sb="3" eb="5">
      <t>センタク</t>
    </rPh>
    <rPh sb="6" eb="8">
      <t>ショウドク</t>
    </rPh>
    <phoneticPr fontId="1"/>
  </si>
  <si>
    <t>寝具の乾燥・消毒</t>
    <rPh sb="0" eb="2">
      <t>シング</t>
    </rPh>
    <rPh sb="3" eb="5">
      <t>カンソウ</t>
    </rPh>
    <rPh sb="6" eb="8">
      <t>ショウドク</t>
    </rPh>
    <phoneticPr fontId="1"/>
  </si>
  <si>
    <t>玩具類の洗濯・消毒</t>
    <rPh sb="0" eb="3">
      <t>ガングルイ</t>
    </rPh>
    <rPh sb="4" eb="6">
      <t>センタク</t>
    </rPh>
    <rPh sb="7" eb="9">
      <t>ショウドク</t>
    </rPh>
    <phoneticPr fontId="1"/>
  </si>
  <si>
    <t>保育室の清掃・回数</t>
    <rPh sb="0" eb="3">
      <t>ホイクシツ</t>
    </rPh>
    <rPh sb="4" eb="6">
      <t>セイソウ</t>
    </rPh>
    <rPh sb="7" eb="9">
      <t>カイスウ</t>
    </rPh>
    <phoneticPr fontId="1"/>
  </si>
  <si>
    <t>便所の清掃・回数</t>
    <rPh sb="0" eb="2">
      <t>ベンジョ</t>
    </rPh>
    <rPh sb="3" eb="5">
      <t>セイソウ</t>
    </rPh>
    <rPh sb="6" eb="8">
      <t>カイスウ</t>
    </rPh>
    <phoneticPr fontId="1"/>
  </si>
  <si>
    <t>調理室の清掃・回数</t>
    <rPh sb="0" eb="3">
      <t>チョウリシツ</t>
    </rPh>
    <rPh sb="4" eb="6">
      <t>セイソウ</t>
    </rPh>
    <rPh sb="7" eb="9">
      <t>カイスウ</t>
    </rPh>
    <phoneticPr fontId="1"/>
  </si>
  <si>
    <t>掃除機、モップ掛け／毎日１回</t>
    <rPh sb="0" eb="3">
      <t>ソウジキ</t>
    </rPh>
    <rPh sb="7" eb="8">
      <t>ガ</t>
    </rPh>
    <rPh sb="10" eb="12">
      <t>マイニチ</t>
    </rPh>
    <rPh sb="13" eb="14">
      <t>カイ</t>
    </rPh>
    <phoneticPr fontId="1"/>
  </si>
  <si>
    <t>便器拭き、擦り洗い、床モップ掛け／毎日１回</t>
    <rPh sb="0" eb="2">
      <t>ベンキ</t>
    </rPh>
    <rPh sb="2" eb="3">
      <t>フ</t>
    </rPh>
    <rPh sb="5" eb="6">
      <t>コス</t>
    </rPh>
    <rPh sb="7" eb="8">
      <t>アラ</t>
    </rPh>
    <rPh sb="10" eb="11">
      <t>ユカ</t>
    </rPh>
    <rPh sb="14" eb="15">
      <t>ガ</t>
    </rPh>
    <rPh sb="17" eb="19">
      <t>マイニチ</t>
    </rPh>
    <rPh sb="20" eb="21">
      <t>カイ</t>
    </rPh>
    <phoneticPr fontId="1"/>
  </si>
  <si>
    <t>床拭き、台拭き／毎日１回</t>
    <rPh sb="0" eb="2">
      <t>ユカフ</t>
    </rPh>
    <rPh sb="4" eb="6">
      <t>ダイフ</t>
    </rPh>
    <rPh sb="8" eb="10">
      <t>マイニチ</t>
    </rPh>
    <rPh sb="11" eb="12">
      <t>カイ</t>
    </rPh>
    <phoneticPr fontId="1"/>
  </si>
  <si>
    <t>電子ピアノ、カスタネット</t>
    <rPh sb="0" eb="2">
      <t>デンシ</t>
    </rPh>
    <phoneticPr fontId="1"/>
  </si>
  <si>
    <t>積み木、ぬいぐるみ、ままごと、パズル</t>
    <rPh sb="0" eb="1">
      <t>ツ</t>
    </rPh>
    <rPh sb="2" eb="3">
      <t>キ</t>
    </rPh>
    <phoneticPr fontId="1"/>
  </si>
  <si>
    <t>熱乾燥後、コンテナ保管</t>
    <rPh sb="0" eb="3">
      <t>ネツカンソウ</t>
    </rPh>
    <rPh sb="3" eb="4">
      <t>ゴ</t>
    </rPh>
    <rPh sb="9" eb="11">
      <t>ホカン</t>
    </rPh>
    <phoneticPr fontId="1"/>
  </si>
  <si>
    <t>除菌乾燥機で消毒・保管</t>
    <rPh sb="0" eb="2">
      <t>ジョキン</t>
    </rPh>
    <rPh sb="2" eb="5">
      <t>カンソウキ</t>
    </rPh>
    <rPh sb="6" eb="8">
      <t>ショウドク</t>
    </rPh>
    <rPh sb="9" eb="11">
      <t>ホカン</t>
    </rPh>
    <phoneticPr fontId="1"/>
  </si>
  <si>
    <t>持ち帰り</t>
    <rPh sb="0" eb="1">
      <t>モ</t>
    </rPh>
    <rPh sb="2" eb="3">
      <t>カエ</t>
    </rPh>
    <phoneticPr fontId="1"/>
  </si>
  <si>
    <t>週１回天日干し</t>
    <rPh sb="0" eb="1">
      <t>シュウ</t>
    </rPh>
    <rPh sb="2" eb="3">
      <t>カイ</t>
    </rPh>
    <rPh sb="3" eb="6">
      <t>テンピボ</t>
    </rPh>
    <phoneticPr fontId="1"/>
  </si>
  <si>
    <t>次亜塩素Na液に浸し、水洗い</t>
    <rPh sb="0" eb="4">
      <t>ジアエンソ</t>
    </rPh>
    <rPh sb="6" eb="7">
      <t>エキ</t>
    </rPh>
    <rPh sb="8" eb="9">
      <t>ヒタ</t>
    </rPh>
    <rPh sb="11" eb="13">
      <t>ミズアラ</t>
    </rPh>
    <phoneticPr fontId="1"/>
  </si>
  <si>
    <t>給食</t>
    <rPh sb="0" eb="2">
      <t>キュウショク</t>
    </rPh>
    <phoneticPr fontId="1"/>
  </si>
  <si>
    <t>施設調理</t>
    <rPh sb="0" eb="2">
      <t>シセツ</t>
    </rPh>
    <rPh sb="2" eb="4">
      <t>チョウリ</t>
    </rPh>
    <phoneticPr fontId="1"/>
  </si>
  <si>
    <t>仕出し弁当</t>
    <rPh sb="0" eb="2">
      <t>シダ</t>
    </rPh>
    <rPh sb="3" eb="5">
      <t>ベントウ</t>
    </rPh>
    <phoneticPr fontId="1"/>
  </si>
  <si>
    <t>弁当持参</t>
    <rPh sb="0" eb="4">
      <t>ベントウジサン</t>
    </rPh>
    <phoneticPr fontId="1"/>
  </si>
  <si>
    <t>方法</t>
    <rPh sb="0" eb="2">
      <t>ホウホウ</t>
    </rPh>
    <phoneticPr fontId="1"/>
  </si>
  <si>
    <t>献立表</t>
    <rPh sb="0" eb="3">
      <t>コンダテヒョウ</t>
    </rPh>
    <phoneticPr fontId="1"/>
  </si>
  <si>
    <t>昼食用：</t>
    <rPh sb="0" eb="3">
      <t>チュウショクヨウ</t>
    </rPh>
    <phoneticPr fontId="1"/>
  </si>
  <si>
    <t>週間献立）</t>
    <rPh sb="0" eb="2">
      <t>シュウカン</t>
    </rPh>
    <rPh sb="2" eb="4">
      <t>コンダテ</t>
    </rPh>
    <phoneticPr fontId="1"/>
  </si>
  <si>
    <t>夕食用：</t>
    <rPh sb="0" eb="3">
      <t>ユウショクヨウ</t>
    </rPh>
    <phoneticPr fontId="1"/>
  </si>
  <si>
    <t>アレルギー対応</t>
    <rPh sb="5" eb="7">
      <t>タイオウ</t>
    </rPh>
    <phoneticPr fontId="1"/>
  </si>
  <si>
    <t>除去食、代替食</t>
    <rPh sb="0" eb="3">
      <t>ジョキョショク</t>
    </rPh>
    <rPh sb="4" eb="7">
      <t>ダイタイショク</t>
    </rPh>
    <phoneticPr fontId="1"/>
  </si>
  <si>
    <t>食品保存</t>
    <rPh sb="0" eb="4">
      <t>ショクヒンホゾン</t>
    </rPh>
    <phoneticPr fontId="1"/>
  </si>
  <si>
    <t>冷蔵庫</t>
    <rPh sb="0" eb="3">
      <t>レイゾウコ</t>
    </rPh>
    <phoneticPr fontId="1"/>
  </si>
  <si>
    <t>体温</t>
    <rPh sb="0" eb="2">
      <t>タイオン</t>
    </rPh>
    <phoneticPr fontId="1"/>
  </si>
  <si>
    <t>排便</t>
    <rPh sb="0" eb="2">
      <t>ハイベン</t>
    </rPh>
    <phoneticPr fontId="1"/>
  </si>
  <si>
    <t>食事</t>
    <rPh sb="0" eb="2">
      <t>ショクジ</t>
    </rPh>
    <phoneticPr fontId="1"/>
  </si>
  <si>
    <t>顔ぼう</t>
    <rPh sb="0" eb="1">
      <t>カオ</t>
    </rPh>
    <phoneticPr fontId="1"/>
  </si>
  <si>
    <t>登園時の観察</t>
    <rPh sb="0" eb="3">
      <t>トウエンジ</t>
    </rPh>
    <rPh sb="4" eb="6">
      <t>カンサツ</t>
    </rPh>
    <phoneticPr fontId="1"/>
  </si>
  <si>
    <t>降園時の観察</t>
    <rPh sb="0" eb="2">
      <t>コウエン</t>
    </rPh>
    <rPh sb="2" eb="3">
      <t>ジ</t>
    </rPh>
    <rPh sb="4" eb="6">
      <t>カンサツ</t>
    </rPh>
    <phoneticPr fontId="1"/>
  </si>
  <si>
    <t>服装</t>
    <rPh sb="0" eb="2">
      <t>フクソウ</t>
    </rPh>
    <phoneticPr fontId="1"/>
  </si>
  <si>
    <t>清潔</t>
    <rPh sb="0" eb="2">
      <t>セイケツ</t>
    </rPh>
    <phoneticPr fontId="1"/>
  </si>
  <si>
    <t>発育チェック</t>
    <rPh sb="0" eb="2">
      <t>ハツイク</t>
    </rPh>
    <phoneticPr fontId="1"/>
  </si>
  <si>
    <t>身長測定</t>
    <rPh sb="0" eb="4">
      <t>シンチョウソクテイ</t>
    </rPh>
    <phoneticPr fontId="1"/>
  </si>
  <si>
    <t>体重測定</t>
    <rPh sb="0" eb="4">
      <t>タイジュウソクテイ</t>
    </rPh>
    <phoneticPr fontId="1"/>
  </si>
  <si>
    <t>外傷</t>
    <rPh sb="0" eb="2">
      <t>ガイショウ</t>
    </rPh>
    <phoneticPr fontId="1"/>
  </si>
  <si>
    <t>入所時</t>
    <rPh sb="0" eb="3">
      <t>ニュウショジ</t>
    </rPh>
    <phoneticPr fontId="1"/>
  </si>
  <si>
    <t>施設で実施</t>
    <rPh sb="0" eb="2">
      <t>シセツ</t>
    </rPh>
    <rPh sb="3" eb="5">
      <t>ジッシ</t>
    </rPh>
    <phoneticPr fontId="1"/>
  </si>
  <si>
    <t>診断書提出</t>
    <rPh sb="0" eb="5">
      <t>シンダンショテイシュツ</t>
    </rPh>
    <phoneticPr fontId="1"/>
  </si>
  <si>
    <t>母子手帳提出</t>
    <rPh sb="0" eb="4">
      <t>ボシテチョウ</t>
    </rPh>
    <rPh sb="4" eb="6">
      <t>テイシュツ</t>
    </rPh>
    <phoneticPr fontId="1"/>
  </si>
  <si>
    <t>入所後</t>
    <rPh sb="0" eb="2">
      <t>ニュウショ</t>
    </rPh>
    <rPh sb="2" eb="3">
      <t>ゴ</t>
    </rPh>
    <phoneticPr fontId="1"/>
  </si>
  <si>
    <t>児童の健康診断</t>
    <rPh sb="0" eb="2">
      <t>ジドウ</t>
    </rPh>
    <rPh sb="3" eb="7">
      <t>ケンコウシンダン</t>
    </rPh>
    <phoneticPr fontId="1"/>
  </si>
  <si>
    <t>怪我等の措置</t>
    <rPh sb="0" eb="2">
      <t>ケガ</t>
    </rPh>
    <rPh sb="2" eb="3">
      <t>トウ</t>
    </rPh>
    <rPh sb="4" eb="6">
      <t>ソチ</t>
    </rPh>
    <phoneticPr fontId="1"/>
  </si>
  <si>
    <t>保護者に連絡</t>
    <rPh sb="0" eb="3">
      <t>ホゴシャ</t>
    </rPh>
    <rPh sb="4" eb="6">
      <t>レンラク</t>
    </rPh>
    <phoneticPr fontId="1"/>
  </si>
  <si>
    <t>医療機関の受診</t>
    <rPh sb="0" eb="4">
      <t>イリョウキカン</t>
    </rPh>
    <rPh sb="5" eb="7">
      <t>ジュシン</t>
    </rPh>
    <phoneticPr fontId="1"/>
  </si>
  <si>
    <t>職員の健康診断</t>
    <rPh sb="0" eb="2">
      <t>ショクイン</t>
    </rPh>
    <rPh sb="3" eb="7">
      <t>ケンコウシンダン</t>
    </rPh>
    <phoneticPr fontId="1"/>
  </si>
  <si>
    <t>採用時</t>
    <rPh sb="0" eb="3">
      <t>サイヨウジ</t>
    </rPh>
    <phoneticPr fontId="1"/>
  </si>
  <si>
    <t>採用後</t>
    <rPh sb="0" eb="2">
      <t>サイヨウ</t>
    </rPh>
    <rPh sb="2" eb="3">
      <t>ゴ</t>
    </rPh>
    <phoneticPr fontId="1"/>
  </si>
  <si>
    <t>調理者の検便</t>
    <rPh sb="0" eb="2">
      <t>チョウリ</t>
    </rPh>
    <rPh sb="2" eb="3">
      <t>シャ</t>
    </rPh>
    <rPh sb="4" eb="6">
      <t>ケンベン</t>
    </rPh>
    <phoneticPr fontId="1"/>
  </si>
  <si>
    <t>毎月実施</t>
    <rPh sb="0" eb="2">
      <t>マイツキ</t>
    </rPh>
    <rPh sb="2" eb="4">
      <t>ジッシ</t>
    </rPh>
    <phoneticPr fontId="1"/>
  </si>
  <si>
    <t>隔月実施</t>
    <rPh sb="0" eb="2">
      <t>カクゲツ</t>
    </rPh>
    <rPh sb="2" eb="4">
      <t>ジッシ</t>
    </rPh>
    <phoneticPr fontId="1"/>
  </si>
  <si>
    <t>医薬品</t>
    <rPh sb="0" eb="3">
      <t>イヤクヒン</t>
    </rPh>
    <phoneticPr fontId="1"/>
  </si>
  <si>
    <t>体温計</t>
    <rPh sb="0" eb="3">
      <t>タイオンケイ</t>
    </rPh>
    <phoneticPr fontId="1"/>
  </si>
  <si>
    <t>水まくら類</t>
    <rPh sb="0" eb="1">
      <t>ミズ</t>
    </rPh>
    <rPh sb="4" eb="5">
      <t>ルイ</t>
    </rPh>
    <phoneticPr fontId="1"/>
  </si>
  <si>
    <t>外用・消毒液</t>
    <rPh sb="0" eb="2">
      <t>ガイヨウ</t>
    </rPh>
    <rPh sb="3" eb="6">
      <t>ショウドクエキ</t>
    </rPh>
    <phoneticPr fontId="1"/>
  </si>
  <si>
    <t>絆創膏類</t>
    <rPh sb="0" eb="3">
      <t>バンソウコウ</t>
    </rPh>
    <rPh sb="3" eb="4">
      <t>ルイ</t>
    </rPh>
    <phoneticPr fontId="1"/>
  </si>
  <si>
    <t>感染症への対応</t>
    <rPh sb="0" eb="3">
      <t>カンセンショウ</t>
    </rPh>
    <rPh sb="5" eb="7">
      <t>タイオウ</t>
    </rPh>
    <phoneticPr fontId="1"/>
  </si>
  <si>
    <t>（その他、行っている感染症対策等があれば記載）</t>
    <rPh sb="3" eb="4">
      <t>タ</t>
    </rPh>
    <rPh sb="5" eb="6">
      <t>オコナ</t>
    </rPh>
    <rPh sb="10" eb="15">
      <t>カンセンショウタイサク</t>
    </rPh>
    <rPh sb="15" eb="16">
      <t>ナド</t>
    </rPh>
    <rPh sb="20" eb="22">
      <t>キサイ</t>
    </rPh>
    <phoneticPr fontId="1"/>
  </si>
  <si>
    <t>SIDSの予防</t>
    <rPh sb="5" eb="7">
      <t>ヨボウ</t>
    </rPh>
    <phoneticPr fontId="1"/>
  </si>
  <si>
    <t>再登園に当たって、かかりつけ医の治癒証明や登園許可書等の提出</t>
    <rPh sb="0" eb="1">
      <t>サイ</t>
    </rPh>
    <rPh sb="1" eb="3">
      <t>トウエン</t>
    </rPh>
    <rPh sb="4" eb="5">
      <t>ア</t>
    </rPh>
    <rPh sb="14" eb="15">
      <t>イ</t>
    </rPh>
    <rPh sb="16" eb="18">
      <t>チユ</t>
    </rPh>
    <rPh sb="18" eb="20">
      <t>ショウメイ</t>
    </rPh>
    <rPh sb="21" eb="25">
      <t>トウエンキョカ</t>
    </rPh>
    <rPh sb="25" eb="26">
      <t>ショ</t>
    </rPh>
    <rPh sb="26" eb="27">
      <t>トウ</t>
    </rPh>
    <rPh sb="28" eb="30">
      <t>テイシュツ</t>
    </rPh>
    <phoneticPr fontId="1"/>
  </si>
  <si>
    <t>歯ブラシ、コップ、タオル、ハンカチなどは共用しない</t>
    <rPh sb="0" eb="1">
      <t>ハ</t>
    </rPh>
    <rPh sb="20" eb="22">
      <t>キョウヨウ</t>
    </rPh>
    <phoneticPr fontId="1"/>
  </si>
  <si>
    <t>睡眠中の乳幼児のきめ細かな観察</t>
    <rPh sb="0" eb="3">
      <t>スイミンチュウ</t>
    </rPh>
    <rPh sb="4" eb="7">
      <t>ニュウヨウジ</t>
    </rPh>
    <rPh sb="10" eb="11">
      <t>コマ</t>
    </rPh>
    <rPh sb="13" eb="15">
      <t>カンサツ</t>
    </rPh>
    <phoneticPr fontId="1"/>
  </si>
  <si>
    <t>仰向け寝</t>
    <rPh sb="0" eb="2">
      <t>アオム</t>
    </rPh>
    <rPh sb="3" eb="4">
      <t>ネ</t>
    </rPh>
    <phoneticPr fontId="1"/>
  </si>
  <si>
    <t>保育室での禁煙の厳守</t>
    <rPh sb="0" eb="3">
      <t>ホイクシツ</t>
    </rPh>
    <rPh sb="5" eb="7">
      <t>キンエン</t>
    </rPh>
    <rPh sb="8" eb="10">
      <t>ゲンシュ</t>
    </rPh>
    <phoneticPr fontId="1"/>
  </si>
  <si>
    <t>安全管理</t>
    <rPh sb="0" eb="4">
      <t>アンゼンカンリ</t>
    </rPh>
    <phoneticPr fontId="1"/>
  </si>
  <si>
    <t>各室内に危険物や放置物品はない</t>
    <rPh sb="0" eb="3">
      <t>カクシツナイ</t>
    </rPh>
    <rPh sb="4" eb="7">
      <t>キケンブツ</t>
    </rPh>
    <rPh sb="8" eb="12">
      <t>ホウチブッピン</t>
    </rPh>
    <phoneticPr fontId="1"/>
  </si>
  <si>
    <t>書庫等の棚の転倒防止、落下物防止などの対策を講じている</t>
    <rPh sb="0" eb="3">
      <t>ショコトウ</t>
    </rPh>
    <rPh sb="4" eb="5">
      <t>タナ</t>
    </rPh>
    <rPh sb="6" eb="10">
      <t>テントウボウシ</t>
    </rPh>
    <rPh sb="11" eb="16">
      <t>ラッカブツボウシ</t>
    </rPh>
    <rPh sb="19" eb="21">
      <t>タイサク</t>
    </rPh>
    <rPh sb="22" eb="23">
      <t>コウ</t>
    </rPh>
    <phoneticPr fontId="1"/>
  </si>
  <si>
    <t>暖房器具は固定し、燃焼部を覆うなどしている</t>
    <rPh sb="0" eb="4">
      <t>ダンボウキグ</t>
    </rPh>
    <rPh sb="5" eb="7">
      <t>コテイ</t>
    </rPh>
    <rPh sb="9" eb="11">
      <t>ネンショウ</t>
    </rPh>
    <rPh sb="11" eb="12">
      <t>ブ</t>
    </rPh>
    <rPh sb="13" eb="14">
      <t>オオ</t>
    </rPh>
    <phoneticPr fontId="1"/>
  </si>
  <si>
    <t>施設内の危険な場所、設備等への囲障、施錠等を行っている</t>
    <rPh sb="0" eb="3">
      <t>シセツナイ</t>
    </rPh>
    <rPh sb="4" eb="6">
      <t>キケン</t>
    </rPh>
    <rPh sb="7" eb="9">
      <t>バショ</t>
    </rPh>
    <rPh sb="10" eb="13">
      <t>セツビトウ</t>
    </rPh>
    <rPh sb="15" eb="17">
      <t>イショウ</t>
    </rPh>
    <rPh sb="18" eb="20">
      <t>セジョウ</t>
    </rPh>
    <rPh sb="20" eb="21">
      <t>トウ</t>
    </rPh>
    <rPh sb="22" eb="23">
      <t>オコナ</t>
    </rPh>
    <phoneticPr fontId="1"/>
  </si>
  <si>
    <t>不審者の立入防止対策や、緊急時に乳幼児の安全確保をする体制を整備している</t>
    <rPh sb="0" eb="3">
      <t>フシンシャ</t>
    </rPh>
    <rPh sb="4" eb="8">
      <t>タチイリボウシ</t>
    </rPh>
    <rPh sb="8" eb="10">
      <t>タイサク</t>
    </rPh>
    <rPh sb="12" eb="15">
      <t>キンキュウジ</t>
    </rPh>
    <rPh sb="16" eb="19">
      <t>ニュウヨウジ</t>
    </rPh>
    <rPh sb="20" eb="24">
      <t>アンゼンカクホ</t>
    </rPh>
    <rPh sb="27" eb="29">
      <t>タイセイ</t>
    </rPh>
    <rPh sb="30" eb="32">
      <t>セイビ</t>
    </rPh>
    <phoneticPr fontId="1"/>
  </si>
  <si>
    <t>情報提供</t>
    <rPh sb="0" eb="4">
      <t>ジョウホウテイキョウ</t>
    </rPh>
    <phoneticPr fontId="1"/>
  </si>
  <si>
    <t>運営規程の掲示</t>
    <rPh sb="0" eb="4">
      <t>ウンエイキテイ</t>
    </rPh>
    <rPh sb="5" eb="7">
      <t>ケイジ</t>
    </rPh>
    <phoneticPr fontId="1"/>
  </si>
  <si>
    <t>利用予定者への契約内容等の説明</t>
    <rPh sb="0" eb="5">
      <t>リヨウヨテイシャ</t>
    </rPh>
    <rPh sb="7" eb="11">
      <t>ケイヤクナイヨウ</t>
    </rPh>
    <rPh sb="11" eb="12">
      <t>トウ</t>
    </rPh>
    <rPh sb="13" eb="15">
      <t>セツメイ</t>
    </rPh>
    <phoneticPr fontId="1"/>
  </si>
  <si>
    <t>利用者への契約時の書面交付</t>
    <rPh sb="0" eb="3">
      <t>リヨウシャ</t>
    </rPh>
    <rPh sb="5" eb="8">
      <t>ケイヤクジ</t>
    </rPh>
    <rPh sb="9" eb="11">
      <t>ショメン</t>
    </rPh>
    <rPh sb="11" eb="13">
      <t>コウフ</t>
    </rPh>
    <phoneticPr fontId="1"/>
  </si>
  <si>
    <t>児童票の作成</t>
    <rPh sb="0" eb="3">
      <t>ジドウヒョウ</t>
    </rPh>
    <rPh sb="4" eb="6">
      <t>サクセイ</t>
    </rPh>
    <phoneticPr fontId="1"/>
  </si>
  <si>
    <t>家庭状況</t>
    <rPh sb="0" eb="4">
      <t>カテイジョウキョウ</t>
    </rPh>
    <phoneticPr fontId="1"/>
  </si>
  <si>
    <t>既往症</t>
    <rPh sb="0" eb="3">
      <t>キオウショウ</t>
    </rPh>
    <phoneticPr fontId="1"/>
  </si>
  <si>
    <t>健康状況</t>
    <rPh sb="0" eb="4">
      <t>ケンコウジョウキョウ</t>
    </rPh>
    <phoneticPr fontId="1"/>
  </si>
  <si>
    <t>成長記録</t>
    <rPh sb="0" eb="4">
      <t>セイチョウキロク</t>
    </rPh>
    <phoneticPr fontId="1"/>
  </si>
  <si>
    <t>健康診断記録</t>
    <rPh sb="0" eb="6">
      <t>ケンコウシンダンキロク</t>
    </rPh>
    <phoneticPr fontId="1"/>
  </si>
  <si>
    <t>帳簿の整備状況</t>
    <rPh sb="0" eb="2">
      <t>チョウボ</t>
    </rPh>
    <rPh sb="3" eb="7">
      <t>セイビジョウキョウ</t>
    </rPh>
    <phoneticPr fontId="1"/>
  </si>
  <si>
    <t>職員名簿（履歴書等）</t>
    <rPh sb="0" eb="4">
      <t>ショクインメイボ</t>
    </rPh>
    <rPh sb="5" eb="9">
      <t>リレキショトウ</t>
    </rPh>
    <phoneticPr fontId="1"/>
  </si>
  <si>
    <t>資格証明書</t>
    <rPh sb="0" eb="5">
      <t>シカクショウメイショ</t>
    </rPh>
    <phoneticPr fontId="1"/>
  </si>
  <si>
    <t>雇用状況が分かる書類（雇用通知書、賃金台帳等）</t>
    <rPh sb="0" eb="4">
      <t>コヨウジョウキョウ</t>
    </rPh>
    <rPh sb="5" eb="6">
      <t>ワ</t>
    </rPh>
    <rPh sb="8" eb="10">
      <t>ショルイ</t>
    </rPh>
    <rPh sb="11" eb="16">
      <t>コヨウツウチショ</t>
    </rPh>
    <rPh sb="17" eb="21">
      <t>チンギンダイチョウ</t>
    </rPh>
    <rPh sb="21" eb="22">
      <t>トウ</t>
    </rPh>
    <phoneticPr fontId="1"/>
  </si>
  <si>
    <t>児童の出席簿</t>
    <rPh sb="0" eb="2">
      <t>ジドウ</t>
    </rPh>
    <rPh sb="3" eb="6">
      <t>シュッセキボ</t>
    </rPh>
    <phoneticPr fontId="1"/>
  </si>
  <si>
    <t>施設平面図</t>
    <rPh sb="0" eb="5">
      <t>シセツヘイメンズ</t>
    </rPh>
    <phoneticPr fontId="1"/>
  </si>
  <si>
    <t>前回指導監査の口頭指摘に対する改善状況</t>
    <rPh sb="0" eb="2">
      <t>ゼンカイ</t>
    </rPh>
    <rPh sb="2" eb="6">
      <t>シドウカンサ</t>
    </rPh>
    <rPh sb="7" eb="11">
      <t>コウトウシテキ</t>
    </rPh>
    <rPh sb="12" eb="13">
      <t>タイ</t>
    </rPh>
    <rPh sb="15" eb="19">
      <t>カイゼンジョウキョウ</t>
    </rPh>
    <phoneticPr fontId="1"/>
  </si>
  <si>
    <t>虐待防止研修（施設内研修）</t>
    <rPh sb="0" eb="2">
      <t>ギャクタイ</t>
    </rPh>
    <rPh sb="2" eb="4">
      <t>ボウシ</t>
    </rPh>
    <rPh sb="4" eb="6">
      <t>ケンシュウ</t>
    </rPh>
    <rPh sb="7" eb="9">
      <t>シセツ</t>
    </rPh>
    <rPh sb="9" eb="10">
      <t>ナイ</t>
    </rPh>
    <rPh sb="10" eb="12">
      <t>ケンシュウ</t>
    </rPh>
    <phoneticPr fontId="1"/>
  </si>
  <si>
    <t>（取組があれば記載）</t>
    <rPh sb="1" eb="3">
      <t>トリクミ</t>
    </rPh>
    <rPh sb="7" eb="9">
      <t>キサイ</t>
    </rPh>
    <phoneticPr fontId="1"/>
  </si>
  <si>
    <t>必ず年１回以上、虐待防止についての研修を行う。</t>
    <rPh sb="0" eb="1">
      <t>カナラ</t>
    </rPh>
    <rPh sb="2" eb="3">
      <t>ネン</t>
    </rPh>
    <rPh sb="4" eb="7">
      <t>カイイジョウ</t>
    </rPh>
    <rPh sb="8" eb="12">
      <t>ギャクタイボウシ</t>
    </rPh>
    <rPh sb="17" eb="19">
      <t>ケンシュウ</t>
    </rPh>
    <rPh sb="20" eb="21">
      <t>オコナ</t>
    </rPh>
    <phoneticPr fontId="1"/>
  </si>
  <si>
    <t>保育従事者による</t>
    <rPh sb="0" eb="5">
      <t>ホイクジュウジシャ</t>
    </rPh>
    <phoneticPr fontId="1"/>
  </si>
  <si>
    <t>虐待の防止</t>
    <rPh sb="0" eb="2">
      <t>ギャクタイ</t>
    </rPh>
    <rPh sb="3" eb="5">
      <t>ボウシ</t>
    </rPh>
    <phoneticPr fontId="1"/>
  </si>
  <si>
    <t>口頭指摘事項</t>
    <rPh sb="0" eb="6">
      <t>コウトウシテキジコウ</t>
    </rPh>
    <phoneticPr fontId="1"/>
  </si>
  <si>
    <t>改善状況</t>
    <rPh sb="0" eb="4">
      <t>カイゼンジョウキョウ</t>
    </rPh>
    <phoneticPr fontId="1"/>
  </si>
  <si>
    <t>・契約時に利用者に対し交付する書面の内容に</t>
    <rPh sb="1" eb="4">
      <t>ケイヤクジ</t>
    </rPh>
    <rPh sb="5" eb="8">
      <t>リヨウシャ</t>
    </rPh>
    <rPh sb="9" eb="10">
      <t>タイ</t>
    </rPh>
    <rPh sb="11" eb="13">
      <t>コウフ</t>
    </rPh>
    <rPh sb="15" eb="17">
      <t>ショメン</t>
    </rPh>
    <rPh sb="18" eb="20">
      <t>ナイヨウ</t>
    </rPh>
    <phoneticPr fontId="1"/>
  </si>
  <si>
    <t>不足があった。</t>
    <rPh sb="0" eb="2">
      <t>フソク</t>
    </rPh>
    <phoneticPr fontId="1"/>
  </si>
  <si>
    <t>・必要事項を追記した。</t>
    <rPh sb="1" eb="5">
      <t>ヒツヨウジコウ</t>
    </rPh>
    <rPh sb="6" eb="8">
      <t>ツイキ</t>
    </rPh>
    <phoneticPr fontId="1"/>
  </si>
  <si>
    <t>・苦情の処理方法について、内部規程に則った</t>
    <rPh sb="1" eb="3">
      <t>クジョウ</t>
    </rPh>
    <rPh sb="4" eb="8">
      <t>ショリホウホウ</t>
    </rPh>
    <rPh sb="13" eb="17">
      <t>ナイブキテイ</t>
    </rPh>
    <rPh sb="18" eb="19">
      <t>ノット</t>
    </rPh>
    <phoneticPr fontId="1"/>
  </si>
  <si>
    <t>処理がされていなかった。</t>
    <rPh sb="0" eb="2">
      <t>ショリ</t>
    </rPh>
    <phoneticPr fontId="1"/>
  </si>
  <si>
    <t>・規程を見直すとともに、それに沿った手順で処理する</t>
    <rPh sb="1" eb="3">
      <t>キテイ</t>
    </rPh>
    <rPh sb="4" eb="6">
      <t>ミナオ</t>
    </rPh>
    <rPh sb="15" eb="16">
      <t>ソ</t>
    </rPh>
    <rPh sb="18" eb="20">
      <t>テジュン</t>
    </rPh>
    <rPh sb="21" eb="23">
      <t>ショリ</t>
    </rPh>
    <phoneticPr fontId="1"/>
  </si>
  <si>
    <t>こととした。</t>
    <phoneticPr fontId="1"/>
  </si>
  <si>
    <t>認可外保育施設運営状況報告</t>
    <rPh sb="0" eb="13">
      <t>ニンカガイホイクシセツウンエイジョウキョウホウコク</t>
    </rPh>
    <phoneticPr fontId="1"/>
  </si>
  <si>
    <t>FAX:</t>
    <phoneticPr fontId="1"/>
  </si>
  <si>
    <t>Email：</t>
    <phoneticPr fontId="1"/>
  </si>
  <si>
    <t>その他</t>
    <rPh sb="2" eb="3">
      <t>タ</t>
    </rPh>
    <phoneticPr fontId="1"/>
  </si>
  <si>
    <t>XXXXX＠iwaki.com</t>
    <phoneticPr fontId="1"/>
  </si>
  <si>
    <t>代表取締役　磐城　太郎</t>
    <rPh sb="0" eb="5">
      <t>ダイヒョウトリシマリヤク</t>
    </rPh>
    <rPh sb="6" eb="8">
      <t>イワキ</t>
    </rPh>
    <rPh sb="9" eb="11">
      <t>タロウ</t>
    </rPh>
    <phoneticPr fontId="1"/>
  </si>
  <si>
    <t xml:space="preserve">施設長兼主任保育士　磐城　花子 </t>
    <rPh sb="0" eb="4">
      <t>シセツチョウケン</t>
    </rPh>
    <rPh sb="4" eb="9">
      <t>シュニンホイクシ</t>
    </rPh>
    <rPh sb="10" eb="12">
      <t>イワキ</t>
    </rPh>
    <rPh sb="13" eb="15">
      <t>ハナコ</t>
    </rPh>
    <phoneticPr fontId="1"/>
  </si>
  <si>
    <t>月極契約</t>
    <rPh sb="0" eb="4">
      <t>ツキギメケイヤク</t>
    </rPh>
    <phoneticPr fontId="1"/>
  </si>
  <si>
    <t>定期契約</t>
    <rPh sb="0" eb="4">
      <t>テイキケイヤク</t>
    </rPh>
    <phoneticPr fontId="1"/>
  </si>
  <si>
    <t>学童</t>
    <rPh sb="0" eb="2">
      <t>ガクドウ</t>
    </rPh>
    <phoneticPr fontId="1"/>
  </si>
  <si>
    <t>歳まで</t>
    <rPh sb="0" eb="1">
      <t>サイ</t>
    </rPh>
    <phoneticPr fontId="1"/>
  </si>
  <si>
    <t>対象：</t>
    <rPh sb="0" eb="2">
      <t>タイショウ</t>
    </rPh>
    <phoneticPr fontId="1"/>
  </si>
  <si>
    <t>歳から</t>
    <rPh sb="0" eb="1">
      <t>サイ</t>
    </rPh>
    <phoneticPr fontId="1"/>
  </si>
  <si>
    <t>学童あり</t>
    <rPh sb="0" eb="2">
      <t>ガクドウ</t>
    </rPh>
    <phoneticPr fontId="1"/>
  </si>
  <si>
    <t>一時預かり</t>
    <rPh sb="0" eb="3">
      <t>イチジアズ</t>
    </rPh>
    <phoneticPr fontId="1"/>
  </si>
  <si>
    <t>夜間保育</t>
    <rPh sb="0" eb="4">
      <t>ヤカンホイク</t>
    </rPh>
    <phoneticPr fontId="1"/>
  </si>
  <si>
    <t>24時間保育</t>
    <rPh sb="2" eb="6">
      <t>ジカンホイク</t>
    </rPh>
    <phoneticPr fontId="1"/>
  </si>
  <si>
    <t>利用料金設定状況</t>
    <rPh sb="0" eb="4">
      <t>リヨウリョウキン</t>
    </rPh>
    <rPh sb="4" eb="8">
      <t>セッテイジョウキョウ</t>
    </rPh>
    <phoneticPr fontId="1"/>
  </si>
  <si>
    <t>月単位</t>
    <rPh sb="0" eb="3">
      <t>ツキタンイ</t>
    </rPh>
    <phoneticPr fontId="1"/>
  </si>
  <si>
    <t>週単位</t>
    <rPh sb="0" eb="1">
      <t>シュウ</t>
    </rPh>
    <rPh sb="1" eb="3">
      <t>タンイ</t>
    </rPh>
    <phoneticPr fontId="1"/>
  </si>
  <si>
    <t>時間単位</t>
    <rPh sb="0" eb="2">
      <t>ジカン</t>
    </rPh>
    <rPh sb="2" eb="4">
      <t>タンイ</t>
    </rPh>
    <phoneticPr fontId="1"/>
  </si>
  <si>
    <t>日中・夜間別</t>
    <rPh sb="0" eb="2">
      <t>ニッチュウ</t>
    </rPh>
    <rPh sb="3" eb="6">
      <t>ヤカンベツ</t>
    </rPh>
    <phoneticPr fontId="1"/>
  </si>
  <si>
    <t>（</t>
    <phoneticPr fontId="1"/>
  </si>
  <si>
    <t>）</t>
    <phoneticPr fontId="1"/>
  </si>
  <si>
    <t>利用料金</t>
    <rPh sb="0" eb="4">
      <t>リヨウリョウキン</t>
    </rPh>
    <phoneticPr fontId="1"/>
  </si>
  <si>
    <t>月極額
（月あたり）</t>
    <rPh sb="0" eb="3">
      <t>ツキギメガク</t>
    </rPh>
    <rPh sb="5" eb="6">
      <t>ツキ</t>
    </rPh>
    <phoneticPr fontId="1"/>
  </si>
  <si>
    <t xml:space="preserve">
（　あたり）</t>
    <phoneticPr fontId="1"/>
  </si>
  <si>
    <t>円</t>
    <rPh sb="0" eb="1">
      <t>エン</t>
    </rPh>
    <phoneticPr fontId="1"/>
  </si>
  <si>
    <t>0歳児</t>
    <rPh sb="1" eb="3">
      <t>サイジ</t>
    </rPh>
    <phoneticPr fontId="1"/>
  </si>
  <si>
    <t>1歳児</t>
    <rPh sb="1" eb="3">
      <t>サイジ</t>
    </rPh>
    <phoneticPr fontId="1"/>
  </si>
  <si>
    <t>2歳児</t>
    <rPh sb="1" eb="3">
      <t>サイジ</t>
    </rPh>
    <phoneticPr fontId="1"/>
  </si>
  <si>
    <t>3歳児</t>
    <rPh sb="1" eb="3">
      <t>サイジ</t>
    </rPh>
    <phoneticPr fontId="1"/>
  </si>
  <si>
    <t>4歳児</t>
    <rPh sb="1" eb="3">
      <t>サイジ</t>
    </rPh>
    <phoneticPr fontId="1"/>
  </si>
  <si>
    <t>5歳児</t>
    <rPh sb="1" eb="3">
      <t>サイジ</t>
    </rPh>
    <phoneticPr fontId="1"/>
  </si>
  <si>
    <t>定期契約
（　　あたり）</t>
    <rPh sb="0" eb="4">
      <t>テイキケイヤク</t>
    </rPh>
    <phoneticPr fontId="1"/>
  </si>
  <si>
    <t>一時預かり
（時間あたり）</t>
    <rPh sb="0" eb="3">
      <t>イチジアズ</t>
    </rPh>
    <rPh sb="7" eb="9">
      <t>ジカン</t>
    </rPh>
    <phoneticPr fontId="1"/>
  </si>
  <si>
    <t>食事代</t>
    <rPh sb="0" eb="3">
      <t>ショクジダイ</t>
    </rPh>
    <phoneticPr fontId="1"/>
  </si>
  <si>
    <t>円／</t>
    <rPh sb="0" eb="1">
      <t>エン</t>
    </rPh>
    <phoneticPr fontId="1"/>
  </si>
  <si>
    <t>月</t>
    <rPh sb="0" eb="1">
      <t>ツキ</t>
    </rPh>
    <phoneticPr fontId="1"/>
  </si>
  <si>
    <t>日</t>
    <rPh sb="0" eb="1">
      <t>ニチ</t>
    </rPh>
    <phoneticPr fontId="1"/>
  </si>
  <si>
    <t>日用品費</t>
    <rPh sb="0" eb="4">
      <t>ニチヨウヒンヒ</t>
    </rPh>
    <phoneticPr fontId="1"/>
  </si>
  <si>
    <t>合計</t>
    <rPh sb="0" eb="2">
      <t>ゴウケイ</t>
    </rPh>
    <phoneticPr fontId="1"/>
  </si>
  <si>
    <t>（事業所内の場合、雇用する労働者の監護する乳幼児以外の定員を下欄に再掲）</t>
    <rPh sb="1" eb="5">
      <t>ジギョウショナイ</t>
    </rPh>
    <rPh sb="6" eb="8">
      <t>バアイ</t>
    </rPh>
    <rPh sb="30" eb="32">
      <t>カラン</t>
    </rPh>
    <phoneticPr fontId="1"/>
  </si>
  <si>
    <t>保育している児童の人数</t>
    <rPh sb="0" eb="2">
      <t>ホイク</t>
    </rPh>
    <rPh sb="6" eb="8">
      <t>ジドウ</t>
    </rPh>
    <rPh sb="9" eb="11">
      <t>ニンズウ</t>
    </rPh>
    <phoneticPr fontId="1"/>
  </si>
  <si>
    <t>昼間</t>
    <rPh sb="0" eb="2">
      <t>ヒルマ</t>
    </rPh>
    <phoneticPr fontId="1"/>
  </si>
  <si>
    <t>夜間</t>
    <rPh sb="0" eb="2">
      <t>ヤカン</t>
    </rPh>
    <phoneticPr fontId="1"/>
  </si>
  <si>
    <t>深夜</t>
    <rPh sb="0" eb="2">
      <t>シンヤ</t>
    </rPh>
    <phoneticPr fontId="1"/>
  </si>
  <si>
    <t>宿泊</t>
    <rPh sb="0" eb="2">
      <t>シュクハク</t>
    </rPh>
    <phoneticPr fontId="1"/>
  </si>
  <si>
    <t>24時間</t>
    <rPh sb="2" eb="4">
      <t>ジカン</t>
    </rPh>
    <phoneticPr fontId="1"/>
  </si>
  <si>
    <t>お迎え時間</t>
    <rPh sb="1" eb="2">
      <t>ムカ</t>
    </rPh>
    <rPh sb="3" eb="5">
      <t>ジカン</t>
    </rPh>
    <phoneticPr fontId="1"/>
  </si>
  <si>
    <t>24時間なし</t>
    <rPh sb="2" eb="4">
      <t>ジカン</t>
    </rPh>
    <phoneticPr fontId="1"/>
  </si>
  <si>
    <t>～午後8時まで</t>
    <rPh sb="1" eb="3">
      <t>ゴゴ</t>
    </rPh>
    <rPh sb="4" eb="5">
      <t>ジ</t>
    </rPh>
    <phoneticPr fontId="1"/>
  </si>
  <si>
    <t>～午後10時まで</t>
    <rPh sb="1" eb="3">
      <t>ゴゴ</t>
    </rPh>
    <rPh sb="5" eb="6">
      <t>ジ</t>
    </rPh>
    <phoneticPr fontId="1"/>
  </si>
  <si>
    <t>～午前２時まで</t>
    <rPh sb="1" eb="3">
      <t>ゴゼン</t>
    </rPh>
    <rPh sb="4" eb="5">
      <t>ジ</t>
    </rPh>
    <phoneticPr fontId="1"/>
  </si>
  <si>
    <t>～翌朝まで</t>
    <rPh sb="1" eb="3">
      <t>ヨクアサ</t>
    </rPh>
    <phoneticPr fontId="1"/>
  </si>
  <si>
    <t>(</t>
    <phoneticPr fontId="1"/>
  </si>
  <si>
    <t>)</t>
    <phoneticPr fontId="1"/>
  </si>
  <si>
    <t>日単位</t>
    <rPh sb="0" eb="1">
      <t>ヒ</t>
    </rPh>
    <rPh sb="1" eb="3">
      <t>タンイ</t>
    </rPh>
    <phoneticPr fontId="1"/>
  </si>
  <si>
    <t>時間帯別の在籍乳幼児数（月極・一時預かり等を含めたのべ人数）</t>
    <rPh sb="0" eb="4">
      <t>ジカンタイベツ</t>
    </rPh>
    <rPh sb="5" eb="11">
      <t>ザイセキニュウヨウジスウ</t>
    </rPh>
    <rPh sb="12" eb="14">
      <t>ツキギメ</t>
    </rPh>
    <rPh sb="15" eb="18">
      <t>イチジアズ</t>
    </rPh>
    <rPh sb="20" eb="21">
      <t>トウ</t>
    </rPh>
    <rPh sb="22" eb="23">
      <t>フク</t>
    </rPh>
    <rPh sb="27" eb="29">
      <t>ニンズウ</t>
    </rPh>
    <phoneticPr fontId="1"/>
  </si>
  <si>
    <t>※その他有資格の内訳</t>
    <rPh sb="3" eb="4">
      <t>タ</t>
    </rPh>
    <rPh sb="4" eb="7">
      <t>ユウシカク</t>
    </rPh>
    <rPh sb="8" eb="10">
      <t>ウチワケ</t>
    </rPh>
    <phoneticPr fontId="1"/>
  </si>
  <si>
    <t>子育て支援員１名</t>
    <rPh sb="0" eb="2">
      <t>コソダ</t>
    </rPh>
    <rPh sb="3" eb="6">
      <t>シエンイン</t>
    </rPh>
    <rPh sb="7" eb="8">
      <t>メイ</t>
    </rPh>
    <phoneticPr fontId="1"/>
  </si>
  <si>
    <t>提携医療機関</t>
    <rPh sb="0" eb="6">
      <t>テイケイイリョウキカン</t>
    </rPh>
    <phoneticPr fontId="1"/>
  </si>
  <si>
    <t>嘱託医等</t>
    <rPh sb="0" eb="3">
      <t>ショクタクイ</t>
    </rPh>
    <rPh sb="3" eb="4">
      <t>トウ</t>
    </rPh>
    <phoneticPr fontId="1"/>
  </si>
  <si>
    <t>嘱託医</t>
    <rPh sb="0" eb="3">
      <t>ショクタクイ</t>
    </rPh>
    <phoneticPr fontId="1"/>
  </si>
  <si>
    <t>管理栄養士・栄養士</t>
    <rPh sb="0" eb="5">
      <t>カンリエイヨウシ</t>
    </rPh>
    <rPh sb="6" eb="9">
      <t>エイヨウシ</t>
    </rPh>
    <phoneticPr fontId="1"/>
  </si>
  <si>
    <t>内科医１名、歯科医１名</t>
    <rPh sb="0" eb="3">
      <t>ナイカイ</t>
    </rPh>
    <rPh sb="4" eb="5">
      <t>メイ</t>
    </rPh>
    <rPh sb="6" eb="9">
      <t>シカイ</t>
    </rPh>
    <rPh sb="10" eb="11">
      <t>メイ</t>
    </rPh>
    <phoneticPr fontId="1"/>
  </si>
  <si>
    <t>名）</t>
    <rPh sb="0" eb="1">
      <t>メイ</t>
    </rPh>
    <phoneticPr fontId="1"/>
  </si>
  <si>
    <t>住宅地</t>
  </si>
  <si>
    <t>汚れた時等の対処</t>
    <rPh sb="0" eb="1">
      <t>ヨゴ</t>
    </rPh>
    <rPh sb="3" eb="4">
      <t>トキ</t>
    </rPh>
    <rPh sb="4" eb="5">
      <t>トウ</t>
    </rPh>
    <rPh sb="6" eb="8">
      <t>タイショ</t>
    </rPh>
    <phoneticPr fontId="1"/>
  </si>
  <si>
    <t>入浴</t>
    <rPh sb="0" eb="2">
      <t>ニュウヨク</t>
    </rPh>
    <phoneticPr fontId="1"/>
  </si>
  <si>
    <t>清拭</t>
    <rPh sb="0" eb="2">
      <t>セイシキ</t>
    </rPh>
    <phoneticPr fontId="1"/>
  </si>
  <si>
    <t>なし</t>
    <phoneticPr fontId="1"/>
  </si>
  <si>
    <t>24時間保育で、３日以上継続して在籍する児童の入浴を実施</t>
    <rPh sb="2" eb="6">
      <t>ジカンホイク</t>
    </rPh>
    <rPh sb="9" eb="12">
      <t>ニチイジョウ</t>
    </rPh>
    <rPh sb="12" eb="14">
      <t>ケイゾク</t>
    </rPh>
    <rPh sb="16" eb="18">
      <t>ザイセキ</t>
    </rPh>
    <rPh sb="20" eb="22">
      <t>ジドウ</t>
    </rPh>
    <rPh sb="23" eb="25">
      <t>ニュウヨク</t>
    </rPh>
    <rPh sb="26" eb="28">
      <t>ジッシ</t>
    </rPh>
    <phoneticPr fontId="1"/>
  </si>
  <si>
    <t>（週</t>
    <rPh sb="1" eb="2">
      <t>シュウ</t>
    </rPh>
    <phoneticPr fontId="1"/>
  </si>
  <si>
    <t>回）</t>
    <rPh sb="0" eb="1">
      <t>カイ</t>
    </rPh>
    <phoneticPr fontId="1"/>
  </si>
  <si>
    <t>朝食用：</t>
    <rPh sb="0" eb="2">
      <t>チョウショク</t>
    </rPh>
    <rPh sb="2" eb="3">
      <t>ヨウ</t>
    </rPh>
    <phoneticPr fontId="1"/>
  </si>
  <si>
    <t>あり</t>
    <phoneticPr fontId="1"/>
  </si>
  <si>
    <t>※平成31年４月以降に行ったサービス内容や利用料の変更：</t>
    <rPh sb="1" eb="3">
      <t>ヘイセイ</t>
    </rPh>
    <rPh sb="5" eb="6">
      <t>ネン</t>
    </rPh>
    <rPh sb="7" eb="8">
      <t>ガツ</t>
    </rPh>
    <rPh sb="8" eb="10">
      <t>イコウ</t>
    </rPh>
    <rPh sb="11" eb="12">
      <t>オコナ</t>
    </rPh>
    <rPh sb="18" eb="20">
      <t>ナイヨウ</t>
    </rPh>
    <rPh sb="21" eb="23">
      <t>リヨウ</t>
    </rPh>
    <rPh sb="23" eb="24">
      <t>リョウ</t>
    </rPh>
    <rPh sb="25" eb="27">
      <t>ヘンコウ</t>
    </rPh>
    <phoneticPr fontId="1"/>
  </si>
  <si>
    <t>17のうち、保育従事者の配置数及び勤務体制</t>
    <rPh sb="6" eb="11">
      <t>ホイクジュウジシャ</t>
    </rPh>
    <rPh sb="12" eb="15">
      <t>ハイチスウ</t>
    </rPh>
    <rPh sb="15" eb="16">
      <t>オヨ</t>
    </rPh>
    <rPh sb="17" eb="21">
      <t>キンムタイセイ</t>
    </rPh>
    <phoneticPr fontId="1"/>
  </si>
  <si>
    <t>（法第６条の３第11項に規定する業務を目的とする施設）</t>
    <phoneticPr fontId="1"/>
  </si>
  <si>
    <t>事業所の名称</t>
    <rPh sb="0" eb="3">
      <t>ジギョウショ</t>
    </rPh>
    <rPh sb="4" eb="6">
      <t>メイショウ</t>
    </rPh>
    <phoneticPr fontId="1"/>
  </si>
  <si>
    <t>事業所の所在地</t>
    <rPh sb="0" eb="3">
      <t>ジギョウショ</t>
    </rPh>
    <rPh sb="4" eb="7">
      <t>ショザイチ</t>
    </rPh>
    <phoneticPr fontId="1"/>
  </si>
  <si>
    <t>通常保育提供可能時間</t>
    <rPh sb="0" eb="2">
      <t>ツウジョウ</t>
    </rPh>
    <rPh sb="2" eb="4">
      <t>ホイク</t>
    </rPh>
    <rPh sb="4" eb="6">
      <t>テイキョウ</t>
    </rPh>
    <rPh sb="6" eb="8">
      <t>カノウ</t>
    </rPh>
    <rPh sb="8" eb="10">
      <t>ジカン</t>
    </rPh>
    <phoneticPr fontId="1"/>
  </si>
  <si>
    <r>
      <t>会員</t>
    </r>
    <r>
      <rPr>
        <sz val="9"/>
        <color theme="1"/>
        <rFont val="ＭＳ Ｐ明朝"/>
        <family val="1"/>
        <charset val="128"/>
      </rPr>
      <t>（入会し状態的に利用する者）</t>
    </r>
    <rPh sb="0" eb="2">
      <t>カイイン</t>
    </rPh>
    <rPh sb="3" eb="5">
      <t>ニュウカイ</t>
    </rPh>
    <rPh sb="6" eb="9">
      <t>ジョウタイテキ</t>
    </rPh>
    <rPh sb="10" eb="12">
      <t>リヨウ</t>
    </rPh>
    <rPh sb="14" eb="15">
      <t>モノ</t>
    </rPh>
    <phoneticPr fontId="1"/>
  </si>
  <si>
    <r>
      <t>非会員</t>
    </r>
    <r>
      <rPr>
        <sz val="9"/>
        <color theme="1"/>
        <rFont val="ＭＳ Ｐ明朝"/>
        <family val="1"/>
        <charset val="128"/>
      </rPr>
      <t>（一時的に利用する者）</t>
    </r>
    <rPh sb="0" eb="3">
      <t>ヒカイイン</t>
    </rPh>
    <rPh sb="4" eb="7">
      <t>イチジテキ</t>
    </rPh>
    <rPh sb="8" eb="10">
      <t>リヨウ</t>
    </rPh>
    <rPh sb="12" eb="13">
      <t>モノ</t>
    </rPh>
    <phoneticPr fontId="1"/>
  </si>
  <si>
    <t>５～８時</t>
    <rPh sb="3" eb="4">
      <t>ジ</t>
    </rPh>
    <phoneticPr fontId="1"/>
  </si>
  <si>
    <t>18～22時</t>
    <rPh sb="5" eb="6">
      <t>ジ</t>
    </rPh>
    <phoneticPr fontId="1"/>
  </si>
  <si>
    <t>22時～５時</t>
    <rPh sb="2" eb="3">
      <t>ジ</t>
    </rPh>
    <rPh sb="5" eb="6">
      <t>ジ</t>
    </rPh>
    <phoneticPr fontId="1"/>
  </si>
  <si>
    <t>８～18時</t>
    <rPh sb="4" eb="5">
      <t>ジ</t>
    </rPh>
    <phoneticPr fontId="1"/>
  </si>
  <si>
    <t>保育提供時間</t>
    <rPh sb="0" eb="6">
      <t>ホイクテイキョウジカン</t>
    </rPh>
    <phoneticPr fontId="1"/>
  </si>
  <si>
    <t>２時間～４時間</t>
    <rPh sb="1" eb="3">
      <t>ジカン</t>
    </rPh>
    <rPh sb="5" eb="7">
      <t>ジカン</t>
    </rPh>
    <phoneticPr fontId="1"/>
  </si>
  <si>
    <t>４時間～６時間</t>
    <rPh sb="1" eb="3">
      <t>ジカン</t>
    </rPh>
    <rPh sb="5" eb="7">
      <t>ジカン</t>
    </rPh>
    <phoneticPr fontId="1"/>
  </si>
  <si>
    <t>～２時間未満</t>
    <rPh sb="2" eb="4">
      <t>ジカン</t>
    </rPh>
    <rPh sb="4" eb="6">
      <t>ミマン</t>
    </rPh>
    <phoneticPr fontId="1"/>
  </si>
  <si>
    <t>６時間～８時間</t>
    <rPh sb="1" eb="3">
      <t>ジカン</t>
    </rPh>
    <rPh sb="5" eb="7">
      <t>ジカン</t>
    </rPh>
    <phoneticPr fontId="1"/>
  </si>
  <si>
    <t>８時間～</t>
    <rPh sb="1" eb="3">
      <t>ジカン</t>
    </rPh>
    <phoneticPr fontId="1"/>
  </si>
  <si>
    <t>開始時の観察</t>
    <rPh sb="0" eb="2">
      <t>カイシ</t>
    </rPh>
    <rPh sb="2" eb="3">
      <t>ジ</t>
    </rPh>
    <rPh sb="4" eb="6">
      <t>カンサツ</t>
    </rPh>
    <phoneticPr fontId="1"/>
  </si>
  <si>
    <t>終了時の観察</t>
    <rPh sb="0" eb="2">
      <t>シュウリョウ</t>
    </rPh>
    <rPh sb="2" eb="3">
      <t>ジ</t>
    </rPh>
    <rPh sb="4" eb="6">
      <t>カンサツ</t>
    </rPh>
    <phoneticPr fontId="1"/>
  </si>
  <si>
    <t>安全管理・事故防止のための研修を定期的に実施している</t>
    <rPh sb="0" eb="4">
      <t>アンゼンカンリ</t>
    </rPh>
    <rPh sb="5" eb="9">
      <t>ジコボウシ</t>
    </rPh>
    <rPh sb="13" eb="15">
      <t>ケンシュウ</t>
    </rPh>
    <rPh sb="16" eb="19">
      <t>テイキテキ</t>
    </rPh>
    <rPh sb="20" eb="22">
      <t>ジッシ</t>
    </rPh>
    <phoneticPr fontId="1"/>
  </si>
  <si>
    <t>安全管理・事故防止の手順やマニュアルを整備し、職員に周知している</t>
    <rPh sb="0" eb="5">
      <t>アンゼン</t>
    </rPh>
    <rPh sb="5" eb="9">
      <t>ジコボウシ</t>
    </rPh>
    <rPh sb="10" eb="12">
      <t>テジュン</t>
    </rPh>
    <rPh sb="19" eb="21">
      <t>セイビ</t>
    </rPh>
    <rPh sb="23" eb="25">
      <t>ショクイン</t>
    </rPh>
    <rPh sb="26" eb="28">
      <t>シュウチ</t>
    </rPh>
    <phoneticPr fontId="1"/>
  </si>
  <si>
    <t>消防署・病院等の関係機関との連絡を密にし、緊急の場合には適切な体制がとれる</t>
    <rPh sb="0" eb="3">
      <t>ショウボウショ</t>
    </rPh>
    <rPh sb="4" eb="7">
      <t>ビョウイントウ</t>
    </rPh>
    <rPh sb="8" eb="12">
      <t>カンケイキカン</t>
    </rPh>
    <rPh sb="14" eb="16">
      <t>レンラク</t>
    </rPh>
    <rPh sb="17" eb="18">
      <t>ミツ</t>
    </rPh>
    <rPh sb="21" eb="23">
      <t>キンキュウ</t>
    </rPh>
    <rPh sb="24" eb="26">
      <t>バアイ</t>
    </rPh>
    <rPh sb="28" eb="30">
      <t>テキセツ</t>
    </rPh>
    <rPh sb="31" eb="33">
      <t>タイセイ</t>
    </rPh>
    <phoneticPr fontId="1"/>
  </si>
  <si>
    <t>サービス内容等の掲示</t>
    <rPh sb="4" eb="6">
      <t>ナイヨウ</t>
    </rPh>
    <rPh sb="6" eb="7">
      <t>トウ</t>
    </rPh>
    <rPh sb="8" eb="10">
      <t>ケイジ</t>
    </rPh>
    <phoneticPr fontId="1"/>
  </si>
  <si>
    <t>児童の利用状況表</t>
    <rPh sb="0" eb="2">
      <t>ジドウ</t>
    </rPh>
    <rPh sb="3" eb="8">
      <t>リヨウジョウキョウヒョウ</t>
    </rPh>
    <phoneticPr fontId="1"/>
  </si>
  <si>
    <t>子どもの預かりサービスのマッチングサイトURL</t>
    <rPh sb="0" eb="1">
      <t>コ</t>
    </rPh>
    <rPh sb="4" eb="5">
      <t>アズ</t>
    </rPh>
    <phoneticPr fontId="1"/>
  </si>
  <si>
    <t>設置者が過去に事業停止命令又は施設閉鎖命令を受けたか否かの別</t>
    <rPh sb="0" eb="3">
      <t>セッチシャ</t>
    </rPh>
    <rPh sb="4" eb="6">
      <t>カコ</t>
    </rPh>
    <rPh sb="7" eb="9">
      <t>ジギョウ</t>
    </rPh>
    <rPh sb="9" eb="11">
      <t>テイシ</t>
    </rPh>
    <rPh sb="11" eb="13">
      <t>メイレイ</t>
    </rPh>
    <rPh sb="13" eb="14">
      <t>マタ</t>
    </rPh>
    <rPh sb="15" eb="17">
      <t>シセツ</t>
    </rPh>
    <rPh sb="17" eb="19">
      <t>ヘイサ</t>
    </rPh>
    <rPh sb="19" eb="21">
      <t>メイレイ</t>
    </rPh>
    <rPh sb="22" eb="23">
      <t>ウ</t>
    </rPh>
    <rPh sb="26" eb="27">
      <t>イナ</t>
    </rPh>
    <rPh sb="29" eb="30">
      <t>ベツ</t>
    </rPh>
    <phoneticPr fontId="1"/>
  </si>
  <si>
    <t>事業停止命令</t>
    <rPh sb="0" eb="6">
      <t>ジギョウテイシメイレイ</t>
    </rPh>
    <phoneticPr fontId="1"/>
  </si>
  <si>
    <t>施設閉鎖命令</t>
    <rPh sb="0" eb="2">
      <t>シセツ</t>
    </rPh>
    <rPh sb="2" eb="4">
      <t>ヘイサ</t>
    </rPh>
    <rPh sb="4" eb="6">
      <t>メイレイ</t>
    </rPh>
    <phoneticPr fontId="1"/>
  </si>
  <si>
    <t>（命令を受けた場合⇒当該命令を行った都道府県名：</t>
    <rPh sb="1" eb="3">
      <t>メイレイ</t>
    </rPh>
    <rPh sb="4" eb="5">
      <t>ウ</t>
    </rPh>
    <rPh sb="7" eb="9">
      <t>バアイ</t>
    </rPh>
    <rPh sb="10" eb="14">
      <t>トウガイメイレイ</t>
    </rPh>
    <rPh sb="15" eb="16">
      <t>オコナ</t>
    </rPh>
    <rPh sb="18" eb="23">
      <t>トドウフケンメイ</t>
    </rPh>
    <phoneticPr fontId="1"/>
  </si>
  <si>
    <t>／</t>
    <phoneticPr fontId="1"/>
  </si>
  <si>
    <t>年</t>
    <rPh sb="0" eb="1">
      <t>ネン</t>
    </rPh>
    <phoneticPr fontId="1"/>
  </si>
  <si>
    <t>月</t>
    <rPh sb="0" eb="1">
      <t>ガツ</t>
    </rPh>
    <phoneticPr fontId="1"/>
  </si>
  <si>
    <t>日）</t>
    <rPh sb="0" eb="1">
      <t>ニチ</t>
    </rPh>
    <phoneticPr fontId="1"/>
  </si>
  <si>
    <t>勤務
形態</t>
    <rPh sb="0" eb="2">
      <t>キンム</t>
    </rPh>
    <rPh sb="3" eb="5">
      <t>ケイタイ</t>
    </rPh>
    <phoneticPr fontId="1"/>
  </si>
  <si>
    <t>勤務
時間</t>
    <rPh sb="0" eb="2">
      <t>キンム</t>
    </rPh>
    <rPh sb="3" eb="5">
      <t>ジカン</t>
    </rPh>
    <phoneticPr fontId="1"/>
  </si>
  <si>
    <t>同上</t>
    <rPh sb="0" eb="2">
      <t>ドウジョウ</t>
    </rPh>
    <phoneticPr fontId="1"/>
  </si>
  <si>
    <t>いわき市平梅本字21-21</t>
    <rPh sb="3" eb="4">
      <t>シ</t>
    </rPh>
    <rPh sb="4" eb="5">
      <t>タイラ</t>
    </rPh>
    <rPh sb="5" eb="7">
      <t>ウメモト</t>
    </rPh>
    <rPh sb="7" eb="8">
      <t>アザ</t>
    </rPh>
    <phoneticPr fontId="1"/>
  </si>
  <si>
    <t>定期検診（５月）</t>
    <rPh sb="0" eb="2">
      <t>テイキ</t>
    </rPh>
    <rPh sb="2" eb="4">
      <t>ケンシン</t>
    </rPh>
    <rPh sb="6" eb="7">
      <t>ガツ</t>
    </rPh>
    <phoneticPr fontId="1"/>
  </si>
  <si>
    <t>「安全計画」※を策定し、これに基づき児童の安全確保に配慮した保育の実施を行っている</t>
    <rPh sb="15" eb="16">
      <t>モト</t>
    </rPh>
    <phoneticPr fontId="1"/>
  </si>
  <si>
    <t>児童の送迎を目的とした自動車を日常的に運行し、当該自動車にブザーその他の車内の児童の見落としを防止する装置を備え、これを用いて児童の所在確認を行っている。</t>
    <rPh sb="63" eb="65">
      <t>ジドウ</t>
    </rPh>
    <rPh sb="66" eb="68">
      <t>ショザイ</t>
    </rPh>
    <phoneticPr fontId="1"/>
  </si>
  <si>
    <t>児童の日常的な送迎を行っていない</t>
    <rPh sb="0" eb="2">
      <t>ジドウ</t>
    </rPh>
    <rPh sb="3" eb="6">
      <t>ニチジョウテキ</t>
    </rPh>
    <rPh sb="7" eb="9">
      <t>ソウゲイ</t>
    </rPh>
    <rPh sb="10" eb="11">
      <t>オコナ</t>
    </rPh>
    <phoneticPr fontId="1"/>
  </si>
  <si>
    <t>児童の移動のために自動車運行する場合、児童の乗車及び降車に際し、
点呼等の方法により児童の所在を確認している</t>
    <rPh sb="16" eb="18">
      <t>バアイ</t>
    </rPh>
    <rPh sb="35" eb="36">
      <t>トウ</t>
    </rPh>
    <rPh sb="37" eb="39">
      <t>ホウホウ</t>
    </rPh>
    <phoneticPr fontId="1"/>
  </si>
  <si>
    <t>※「安全計画」とは施設の設備の安全点検、職員、児童等に対する施設外での活動、取組等を含めた施設での生活その他の日常生活における安全に関する指導、職員の研修及び訓練その他施設における安全に関する事項についての計画</t>
    <rPh sb="2" eb="4">
      <t>アンゼン</t>
    </rPh>
    <rPh sb="4" eb="6">
      <t>ケイカク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</si>
</sst>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F800]dddd\,\ mmmm\ dd\,\ yyyy"/>
  </numFmts>
  <fonts count="21"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1"/>
      <color theme="1"/>
      <name val="ＭＳ Ｐ明朝"/>
      <family val="1"/>
      <charset val="128"/>
    </font>
    <font>
      <sz val="10"/>
      <color theme="1"/>
      <name val="ＭＳ ゴシック"/>
      <family val="3"/>
      <charset val="128"/>
    </font>
    <font>
      <sz val="14"/>
      <color theme="1"/>
      <name val="ＭＳ ゴシック"/>
      <family val="3"/>
      <charset val="128"/>
    </font>
    <font>
      <sz val="8"/>
      <color theme="1"/>
      <name val="ＭＳ ゴシック"/>
      <family val="3"/>
      <charset val="128"/>
    </font>
    <font>
      <sz val="9"/>
      <color theme="1"/>
      <name val="ＭＳ Ｐ明朝"/>
      <family val="1"/>
      <charset val="128"/>
    </font>
    <font>
      <sz val="10"/>
      <color theme="1"/>
      <name val="ＭＳ Ｐ明朝"/>
      <family val="1"/>
      <charset val="128"/>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明朝"/>
      <family val="1"/>
      <charset val="128"/>
    </font>
    <font>
      <sz val="8"/>
      <color theme="1"/>
      <name val="ＭＳ Ｐゴシック"/>
      <family val="3"/>
      <charset val="128"/>
    </font>
    <font>
      <sz val="11"/>
      <color theme="1"/>
      <name val="游ゴシック"/>
      <family val="2"/>
      <charset val="128"/>
      <scheme val="minor"/>
    </font>
    <font>
      <sz val="11"/>
      <color rgb="FFFF0000"/>
      <name val="ＭＳ Ｐ明朝"/>
      <family val="1"/>
      <charset val="128"/>
    </font>
    <font>
      <sz val="11"/>
      <color rgb="FFFF0000"/>
      <name val="ＭＳ Ｐゴシック"/>
      <family val="3"/>
      <charset val="128"/>
    </font>
    <font>
      <sz val="11"/>
      <color rgb="FFFF0000"/>
      <name val="ＭＳ ゴシック"/>
      <family val="3"/>
      <charset val="128"/>
    </font>
    <font>
      <sz val="9"/>
      <color rgb="FFFF0000"/>
      <name val="ＭＳ Ｐゴシック"/>
      <family val="3"/>
      <charset val="128"/>
    </font>
    <font>
      <sz val="10"/>
      <color rgb="FFFF0000"/>
      <name val="ＭＳ Ｐゴシック"/>
      <family val="3"/>
      <charset val="128"/>
    </font>
    <font>
      <sz val="8"/>
      <color rgb="FFFF0000"/>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64">
    <border>
      <left/>
      <right/>
      <top/>
      <bottom/>
      <diagonal/>
    </border>
    <border>
      <left/>
      <right/>
      <top/>
      <bottom style="thin">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diagonal/>
    </border>
    <border>
      <left/>
      <right style="hair">
        <color auto="1"/>
      </right>
      <top style="hair">
        <color auto="1"/>
      </top>
      <bottom/>
      <diagonal/>
    </border>
    <border>
      <left style="thin">
        <color auto="1"/>
      </left>
      <right/>
      <top/>
      <bottom/>
      <diagonal/>
    </border>
    <border>
      <left/>
      <right style="hair">
        <color auto="1"/>
      </right>
      <top/>
      <bottom/>
      <diagonal/>
    </border>
    <border>
      <left style="thin">
        <color auto="1"/>
      </left>
      <right/>
      <top/>
      <bottom style="thin">
        <color auto="1"/>
      </bottom>
      <diagonal/>
    </border>
    <border>
      <left/>
      <right style="hair">
        <color auto="1"/>
      </right>
      <top/>
      <bottom style="thin">
        <color auto="1"/>
      </bottom>
      <diagonal/>
    </border>
    <border>
      <left style="thin">
        <color auto="1"/>
      </left>
      <right/>
      <top style="thin">
        <color auto="1"/>
      </top>
      <bottom style="hair">
        <color auto="1"/>
      </bottom>
      <diagonal/>
    </border>
    <border>
      <left/>
      <right style="hair">
        <color auto="1"/>
      </right>
      <top style="thin">
        <color auto="1"/>
      </top>
      <bottom style="hair">
        <color auto="1"/>
      </bottom>
      <diagonal/>
    </border>
    <border>
      <left style="thin">
        <color auto="1"/>
      </left>
      <right/>
      <top style="hair">
        <color auto="1"/>
      </top>
      <bottom style="hair">
        <color auto="1"/>
      </bottom>
      <diagonal/>
    </border>
    <border>
      <left/>
      <right style="hair">
        <color auto="1"/>
      </right>
      <top style="hair">
        <color auto="1"/>
      </top>
      <bottom style="hair">
        <color auto="1"/>
      </bottom>
      <diagonal/>
    </border>
    <border>
      <left/>
      <right/>
      <top style="thin">
        <color auto="1"/>
      </top>
      <bottom style="hair">
        <color auto="1"/>
      </bottom>
      <diagonal/>
    </border>
    <border>
      <left/>
      <right/>
      <top style="hair">
        <color auto="1"/>
      </top>
      <bottom/>
      <diagonal/>
    </border>
    <border>
      <left/>
      <right/>
      <top style="thin">
        <color auto="1"/>
      </top>
      <bottom/>
      <diagonal/>
    </border>
    <border>
      <left style="hair">
        <color auto="1"/>
      </left>
      <right style="hair">
        <color auto="1"/>
      </right>
      <top/>
      <bottom/>
      <diagonal/>
    </border>
    <border>
      <left style="hair">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hair">
        <color auto="1"/>
      </left>
      <right/>
      <top/>
      <bottom style="thin">
        <color auto="1"/>
      </bottom>
      <diagonal/>
    </border>
    <border>
      <left/>
      <right style="thin">
        <color auto="1"/>
      </right>
      <top/>
      <bottom style="thin">
        <color auto="1"/>
      </bottom>
      <diagonal/>
    </border>
    <border>
      <left style="thin">
        <color auto="1"/>
      </left>
      <right/>
      <top/>
      <bottom style="hair">
        <color auto="1"/>
      </bottom>
      <diagonal/>
    </border>
    <border>
      <left/>
      <right/>
      <top/>
      <bottom style="hair">
        <color auto="1"/>
      </bottom>
      <diagonal/>
    </border>
    <border>
      <left style="hair">
        <color auto="1"/>
      </left>
      <right/>
      <top/>
      <bottom style="hair">
        <color auto="1"/>
      </bottom>
      <diagonal/>
    </border>
    <border>
      <left/>
      <right style="hair">
        <color auto="1"/>
      </right>
      <top/>
      <bottom style="hair">
        <color auto="1"/>
      </bottom>
      <diagonal/>
    </border>
    <border>
      <left/>
      <right style="thin">
        <color auto="1"/>
      </right>
      <top/>
      <bottom style="hair">
        <color auto="1"/>
      </bottom>
      <diagonal/>
    </border>
    <border>
      <left style="thin">
        <color auto="1"/>
      </left>
      <right/>
      <top style="hair">
        <color auto="1"/>
      </top>
      <bottom style="thin">
        <color auto="1"/>
      </bottom>
      <diagonal/>
    </border>
    <border>
      <left/>
      <right style="hair">
        <color auto="1"/>
      </right>
      <top style="hair">
        <color auto="1"/>
      </top>
      <bottom style="thin">
        <color auto="1"/>
      </bottom>
      <diagonal/>
    </border>
    <border>
      <left/>
      <right style="thin">
        <color auto="1"/>
      </right>
      <top style="thin">
        <color auto="1"/>
      </top>
      <bottom style="hair">
        <color auto="1"/>
      </bottom>
      <diagonal/>
    </border>
    <border>
      <left style="hair">
        <color auto="1"/>
      </left>
      <right/>
      <top style="hair">
        <color auto="1"/>
      </top>
      <bottom/>
      <diagonal/>
    </border>
    <border>
      <left/>
      <right style="thin">
        <color auto="1"/>
      </right>
      <top style="hair">
        <color auto="1"/>
      </top>
      <bottom/>
      <diagonal/>
    </border>
    <border>
      <left style="hair">
        <color auto="1"/>
      </left>
      <right style="thin">
        <color auto="1"/>
      </right>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top style="thin">
        <color auto="1"/>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style="hair">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hair">
        <color auto="1"/>
      </right>
      <top style="thin">
        <color auto="1"/>
      </top>
      <bottom/>
      <diagonal/>
    </border>
    <border>
      <left style="thin">
        <color auto="1"/>
      </left>
      <right style="hair">
        <color auto="1"/>
      </right>
      <top/>
      <bottom/>
      <diagonal/>
    </border>
    <border>
      <left style="thin">
        <color auto="1"/>
      </left>
      <right style="hair">
        <color auto="1"/>
      </right>
      <top/>
      <bottom style="thin">
        <color auto="1"/>
      </bottom>
      <diagonal/>
    </border>
    <border>
      <left style="thin">
        <color auto="1"/>
      </left>
      <right style="hair">
        <color auto="1"/>
      </right>
      <top style="thin">
        <color auto="1"/>
      </top>
      <bottom style="hair">
        <color auto="1"/>
      </bottom>
      <diagonal/>
    </border>
    <border>
      <left style="hair">
        <color auto="1"/>
      </left>
      <right/>
      <top style="thin">
        <color auto="1"/>
      </top>
      <bottom style="hair">
        <color auto="1"/>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855">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2" fillId="0" borderId="0" xfId="0" applyFont="1" applyBorder="1" applyAlignment="1">
      <alignment vertical="center"/>
    </xf>
    <xf numFmtId="0" fontId="2" fillId="0" borderId="0" xfId="0" applyFont="1" applyFill="1" applyBorder="1">
      <alignment vertical="center"/>
    </xf>
    <xf numFmtId="0" fontId="2" fillId="0" borderId="1" xfId="0" applyFont="1" applyFill="1" applyBorder="1">
      <alignment vertical="center"/>
    </xf>
    <xf numFmtId="0" fontId="3" fillId="0" borderId="26" xfId="0" applyFont="1" applyBorder="1" applyAlignment="1">
      <alignment horizontal="center" vertical="center"/>
    </xf>
    <xf numFmtId="0" fontId="2" fillId="0" borderId="0" xfId="0" applyFont="1" applyBorder="1">
      <alignment vertical="center"/>
    </xf>
    <xf numFmtId="0" fontId="2" fillId="0" borderId="1" xfId="0" applyFont="1" applyBorder="1" applyAlignment="1">
      <alignment vertical="center"/>
    </xf>
    <xf numFmtId="0" fontId="2" fillId="0" borderId="1" xfId="0" applyFont="1" applyBorder="1">
      <alignment vertical="center"/>
    </xf>
    <xf numFmtId="0" fontId="2" fillId="0" borderId="36" xfId="0" applyFont="1" applyBorder="1" applyAlignment="1">
      <alignment vertical="center"/>
    </xf>
    <xf numFmtId="0" fontId="2" fillId="0" borderId="27" xfId="0" applyFont="1" applyFill="1" applyBorder="1">
      <alignment vertical="center"/>
    </xf>
    <xf numFmtId="0" fontId="2" fillId="0" borderId="31" xfId="0" applyFont="1" applyFill="1" applyBorder="1">
      <alignment vertical="center"/>
    </xf>
    <xf numFmtId="0" fontId="2" fillId="0" borderId="32" xfId="0" applyFont="1" applyBorder="1">
      <alignment vertical="center"/>
    </xf>
    <xf numFmtId="0" fontId="2" fillId="0" borderId="34" xfId="0" applyFont="1" applyFill="1" applyBorder="1">
      <alignment vertical="center"/>
    </xf>
    <xf numFmtId="0" fontId="2" fillId="0" borderId="34" xfId="0" applyFont="1" applyBorder="1">
      <alignment vertical="center"/>
    </xf>
    <xf numFmtId="0" fontId="2" fillId="0" borderId="27" xfId="0" applyFont="1" applyBorder="1" applyAlignment="1">
      <alignment vertical="center"/>
    </xf>
    <xf numFmtId="0" fontId="2" fillId="0" borderId="27" xfId="0" applyFont="1" applyBorder="1">
      <alignment vertical="center"/>
    </xf>
    <xf numFmtId="0" fontId="2" fillId="0" borderId="31" xfId="0" applyFont="1" applyBorder="1">
      <alignment vertical="center"/>
    </xf>
    <xf numFmtId="0" fontId="3" fillId="0" borderId="26" xfId="0" applyFont="1" applyBorder="1" applyAlignment="1">
      <alignment vertical="center"/>
    </xf>
    <xf numFmtId="0" fontId="3" fillId="0" borderId="44" xfId="0" applyFont="1" applyBorder="1" applyAlignment="1">
      <alignment vertical="center"/>
    </xf>
    <xf numFmtId="0" fontId="3" fillId="0" borderId="1" xfId="0" applyFont="1" applyBorder="1" applyAlignment="1">
      <alignment vertical="center"/>
    </xf>
    <xf numFmtId="0" fontId="3" fillId="0" borderId="25" xfId="0" applyFont="1" applyBorder="1">
      <alignment vertical="center"/>
    </xf>
    <xf numFmtId="0" fontId="3" fillId="0" borderId="42" xfId="0" applyFont="1" applyBorder="1">
      <alignment vertical="center"/>
    </xf>
    <xf numFmtId="0" fontId="4" fillId="0" borderId="24" xfId="0" applyFont="1" applyBorder="1">
      <alignment vertical="center"/>
    </xf>
    <xf numFmtId="0" fontId="4" fillId="0" borderId="5" xfId="0" applyFont="1" applyBorder="1">
      <alignment vertical="center"/>
    </xf>
    <xf numFmtId="0" fontId="4" fillId="0" borderId="9" xfId="0" applyFont="1" applyBorder="1">
      <alignment vertical="center"/>
    </xf>
    <xf numFmtId="0" fontId="3" fillId="0" borderId="32" xfId="0" applyFont="1" applyBorder="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10" xfId="0" applyFont="1" applyBorder="1" applyAlignment="1">
      <alignment horizontal="right" vertical="center"/>
    </xf>
    <xf numFmtId="0" fontId="3" fillId="0" borderId="10" xfId="0" applyFont="1" applyBorder="1" applyAlignment="1">
      <alignment vertical="center"/>
    </xf>
    <xf numFmtId="0" fontId="3" fillId="0" borderId="21" xfId="0" applyFont="1" applyBorder="1" applyAlignment="1">
      <alignment horizontal="center" vertical="center"/>
    </xf>
    <xf numFmtId="0" fontId="3" fillId="0" borderId="25" xfId="0" applyFont="1" applyBorder="1" applyAlignment="1">
      <alignment horizontal="center" vertical="center"/>
    </xf>
    <xf numFmtId="0" fontId="3" fillId="0" borderId="0" xfId="0" applyFont="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3" fillId="0" borderId="10" xfId="0" applyFont="1" applyBorder="1" applyAlignment="1">
      <alignment horizontal="center" vertical="center"/>
    </xf>
    <xf numFmtId="0" fontId="3" fillId="0" borderId="24" xfId="0" applyFont="1" applyBorder="1" applyAlignment="1">
      <alignment horizontal="center" vertical="center"/>
    </xf>
    <xf numFmtId="0" fontId="3" fillId="0" borderId="41" xfId="0" applyFont="1" applyBorder="1" applyAlignment="1">
      <alignment horizontal="center" vertical="center"/>
    </xf>
    <xf numFmtId="0" fontId="3" fillId="0" borderId="36" xfId="0" applyFont="1" applyBorder="1" applyAlignment="1">
      <alignment horizontal="center" vertical="center"/>
    </xf>
    <xf numFmtId="0" fontId="3" fillId="0" borderId="11" xfId="0" applyFont="1" applyBorder="1" applyAlignment="1">
      <alignment horizontal="center" vertical="center"/>
    </xf>
    <xf numFmtId="0" fontId="2"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 xfId="0" applyFont="1" applyBorder="1" applyAlignment="1">
      <alignment horizontal="left" vertical="center" indent="1"/>
    </xf>
    <xf numFmtId="0" fontId="3" fillId="0" borderId="10" xfId="0" applyFont="1" applyBorder="1" applyAlignment="1">
      <alignment horizontal="left" vertical="center" indent="1"/>
    </xf>
    <xf numFmtId="0" fontId="2" fillId="0" borderId="0" xfId="0" applyFont="1" applyFill="1" applyBorder="1">
      <alignment vertical="center"/>
    </xf>
    <xf numFmtId="0" fontId="2" fillId="0" borderId="32" xfId="0" applyFont="1" applyFill="1" applyBorder="1">
      <alignment vertical="center"/>
    </xf>
    <xf numFmtId="0" fontId="3" fillId="0" borderId="36" xfId="0" applyFont="1" applyBorder="1" applyAlignment="1">
      <alignment horizontal="left" vertical="center"/>
    </xf>
    <xf numFmtId="0" fontId="2" fillId="0" borderId="25" xfId="0" applyFont="1" applyBorder="1">
      <alignment vertical="center"/>
    </xf>
    <xf numFmtId="0" fontId="3" fillId="0" borderId="25" xfId="0" applyFont="1" applyBorder="1" applyAlignment="1">
      <alignment horizontal="left" vertical="center"/>
    </xf>
    <xf numFmtId="0" fontId="2" fillId="0" borderId="10" xfId="0" applyFont="1" applyBorder="1">
      <alignment vertical="center"/>
    </xf>
    <xf numFmtId="0" fontId="2" fillId="0" borderId="11" xfId="0" applyFont="1" applyBorder="1">
      <alignment vertical="center"/>
    </xf>
    <xf numFmtId="0" fontId="2" fillId="0" borderId="26" xfId="0" applyFont="1" applyBorder="1">
      <alignment vertical="center"/>
    </xf>
    <xf numFmtId="0" fontId="2" fillId="0" borderId="44" xfId="0" applyFont="1" applyBorder="1">
      <alignment vertical="center"/>
    </xf>
    <xf numFmtId="0" fontId="2" fillId="0" borderId="0" xfId="0" applyFont="1" applyBorder="1" applyAlignment="1">
      <alignment horizontal="left" vertical="center"/>
    </xf>
    <xf numFmtId="0" fontId="2" fillId="0" borderId="36" xfId="0" applyFont="1" applyBorder="1">
      <alignment vertical="center"/>
    </xf>
    <xf numFmtId="0" fontId="2" fillId="0" borderId="39" xfId="0" applyFont="1" applyBorder="1">
      <alignment vertical="center"/>
    </xf>
    <xf numFmtId="0" fontId="2" fillId="0" borderId="42" xfId="0" applyFont="1" applyBorder="1">
      <alignment vertical="center"/>
    </xf>
    <xf numFmtId="0" fontId="3" fillId="0" borderId="36" xfId="0" applyFont="1" applyBorder="1">
      <alignment vertical="center"/>
    </xf>
    <xf numFmtId="0" fontId="9" fillId="0" borderId="10" xfId="0" applyFont="1" applyBorder="1">
      <alignment vertical="center"/>
    </xf>
    <xf numFmtId="0" fontId="3" fillId="0" borderId="10" xfId="0" applyFont="1" applyBorder="1" applyAlignment="1">
      <alignment horizontal="left" vertical="center"/>
    </xf>
    <xf numFmtId="0" fontId="3" fillId="0" borderId="10" xfId="0" applyFont="1" applyBorder="1">
      <alignment vertical="center"/>
    </xf>
    <xf numFmtId="0" fontId="3" fillId="0" borderId="23" xfId="0" applyFont="1" applyBorder="1" applyAlignment="1">
      <alignment horizontal="center" vertical="center"/>
    </xf>
    <xf numFmtId="0" fontId="9" fillId="0" borderId="11" xfId="0" applyFont="1" applyBorder="1">
      <alignment vertical="center"/>
    </xf>
    <xf numFmtId="0" fontId="3" fillId="0" borderId="11" xfId="0" applyFont="1" applyBorder="1">
      <alignment vertical="center"/>
    </xf>
    <xf numFmtId="0" fontId="3" fillId="0" borderId="15" xfId="0" applyFont="1" applyBorder="1" applyAlignment="1">
      <alignment horizontal="center" vertical="center"/>
    </xf>
    <xf numFmtId="0" fontId="3" fillId="0" borderId="26" xfId="0" applyFont="1" applyBorder="1">
      <alignment vertical="center"/>
    </xf>
    <xf numFmtId="0" fontId="3" fillId="0" borderId="44" xfId="0" applyFont="1" applyBorder="1">
      <alignment vertical="center"/>
    </xf>
    <xf numFmtId="0" fontId="3" fillId="0" borderId="21"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25" xfId="0" applyFont="1" applyBorder="1" applyAlignment="1">
      <alignment vertical="center"/>
    </xf>
    <xf numFmtId="0" fontId="3" fillId="0" borderId="13" xfId="0" applyFont="1" applyBorder="1" applyAlignment="1">
      <alignment vertical="center"/>
    </xf>
    <xf numFmtId="0" fontId="3" fillId="0" borderId="35" xfId="0" applyFont="1" applyBorder="1" applyAlignment="1">
      <alignment vertical="center"/>
    </xf>
    <xf numFmtId="0" fontId="3" fillId="0" borderId="36" xfId="0" applyFont="1" applyBorder="1" applyAlignment="1">
      <alignment vertical="center"/>
    </xf>
    <xf numFmtId="0" fontId="3" fillId="0" borderId="0" xfId="0" applyFont="1" applyBorder="1" applyAlignment="1">
      <alignment vertical="center"/>
    </xf>
    <xf numFmtId="0" fontId="3" fillId="0" borderId="32" xfId="0" applyFont="1" applyBorder="1" applyAlignment="1">
      <alignment horizontal="center" vertical="center"/>
    </xf>
    <xf numFmtId="0" fontId="3" fillId="0" borderId="52" xfId="0" applyFont="1" applyBorder="1">
      <alignment vertical="center"/>
    </xf>
    <xf numFmtId="0" fontId="3" fillId="0" borderId="58" xfId="0" applyFont="1" applyBorder="1">
      <alignment vertical="center"/>
    </xf>
    <xf numFmtId="0" fontId="2" fillId="0" borderId="13" xfId="0" applyFont="1" applyBorder="1">
      <alignment vertical="center"/>
    </xf>
    <xf numFmtId="0" fontId="9" fillId="0" borderId="36" xfId="0" applyFont="1" applyBorder="1">
      <alignment vertical="center"/>
    </xf>
    <xf numFmtId="0" fontId="2" fillId="0" borderId="23" xfId="0" applyFont="1" applyBorder="1">
      <alignment vertical="center"/>
    </xf>
    <xf numFmtId="0" fontId="3" fillId="0" borderId="39" xfId="0" applyFont="1" applyBorder="1">
      <alignment vertical="center"/>
    </xf>
    <xf numFmtId="0" fontId="9" fillId="0" borderId="0" xfId="0" applyFont="1" applyBorder="1">
      <alignment vertical="center"/>
    </xf>
    <xf numFmtId="0" fontId="3" fillId="0" borderId="24" xfId="0" applyFont="1" applyBorder="1">
      <alignment vertical="center"/>
    </xf>
    <xf numFmtId="0" fontId="3" fillId="0" borderId="1" xfId="0" applyFont="1" applyBorder="1">
      <alignment vertical="center"/>
    </xf>
    <xf numFmtId="0" fontId="3" fillId="0" borderId="34" xfId="0" applyFont="1" applyBorder="1">
      <alignment vertical="center"/>
    </xf>
    <xf numFmtId="0" fontId="3" fillId="0" borderId="17" xfId="0" applyFont="1" applyBorder="1" applyAlignment="1">
      <alignment horizontal="left" vertical="center"/>
    </xf>
    <xf numFmtId="0" fontId="7" fillId="0" borderId="10" xfId="0" applyFont="1" applyBorder="1" applyAlignment="1">
      <alignment horizontal="center"/>
    </xf>
    <xf numFmtId="0" fontId="3" fillId="0" borderId="27" xfId="0" applyFont="1" applyBorder="1" applyAlignment="1">
      <alignment vertical="center"/>
    </xf>
    <xf numFmtId="0" fontId="3" fillId="0" borderId="27" xfId="0" applyFont="1" applyBorder="1" applyAlignment="1">
      <alignment horizontal="center" vertical="center"/>
    </xf>
    <xf numFmtId="0" fontId="3" fillId="0" borderId="27" xfId="0" applyFont="1" applyBorder="1">
      <alignment vertical="center"/>
    </xf>
    <xf numFmtId="0" fontId="3" fillId="0" borderId="31" xfId="0" applyFont="1" applyBorder="1">
      <alignment vertical="center"/>
    </xf>
    <xf numFmtId="0" fontId="3" fillId="0" borderId="21"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40" xfId="0" applyFont="1" applyFill="1" applyBorder="1" applyAlignment="1">
      <alignment horizontal="center" vertical="center"/>
    </xf>
    <xf numFmtId="0" fontId="2" fillId="0" borderId="19"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2" fillId="0" borderId="35" xfId="0" applyFont="1" applyBorder="1" applyAlignment="1">
      <alignment horizontal="center" vertical="center"/>
    </xf>
    <xf numFmtId="0" fontId="3" fillId="0" borderId="26" xfId="0" applyFont="1" applyBorder="1" applyAlignment="1">
      <alignment horizontal="righ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42" xfId="0" applyFont="1" applyBorder="1" applyAlignment="1">
      <alignment vertical="center"/>
    </xf>
    <xf numFmtId="0" fontId="3" fillId="0" borderId="11" xfId="0" applyFont="1" applyBorder="1" applyAlignment="1">
      <alignment vertical="center"/>
    </xf>
    <xf numFmtId="0" fontId="3" fillId="0" borderId="14" xfId="0" applyFont="1" applyBorder="1" applyAlignment="1">
      <alignment vertical="center"/>
    </xf>
    <xf numFmtId="0" fontId="2" fillId="0" borderId="14" xfId="0" applyFont="1" applyBorder="1">
      <alignment vertical="center"/>
    </xf>
    <xf numFmtId="0" fontId="3" fillId="0" borderId="30" xfId="0" applyFont="1" applyFill="1" applyBorder="1" applyAlignment="1">
      <alignment horizontal="center" vertical="center"/>
    </xf>
    <xf numFmtId="0" fontId="3" fillId="0" borderId="27" xfId="0" applyFont="1" applyFill="1" applyBorder="1">
      <alignment vertical="center"/>
    </xf>
    <xf numFmtId="0" fontId="3" fillId="0" borderId="0" xfId="0" applyFont="1" applyFill="1" applyBorder="1" applyAlignment="1">
      <alignment vertical="center"/>
    </xf>
    <xf numFmtId="0" fontId="3" fillId="0" borderId="19" xfId="0" applyFont="1" applyFill="1" applyBorder="1" applyAlignment="1">
      <alignment horizontal="center" vertical="center"/>
    </xf>
    <xf numFmtId="0" fontId="3" fillId="0" borderId="1" xfId="0" applyFont="1" applyFill="1" applyBorder="1">
      <alignment vertical="center"/>
    </xf>
    <xf numFmtId="0" fontId="3" fillId="0" borderId="0" xfId="0" applyFont="1" applyFill="1" applyBorder="1">
      <alignment vertical="center"/>
    </xf>
    <xf numFmtId="0" fontId="3" fillId="0" borderId="34" xfId="0" applyFont="1" applyBorder="1" applyAlignment="1">
      <alignment horizontal="center" vertical="center"/>
    </xf>
    <xf numFmtId="0" fontId="3" fillId="0" borderId="13" xfId="0" applyFont="1" applyBorder="1">
      <alignment vertical="center"/>
    </xf>
    <xf numFmtId="0" fontId="3" fillId="0" borderId="43" xfId="0" applyFont="1" applyBorder="1" applyAlignment="1">
      <alignment horizontal="left" vertical="center" indent="1"/>
    </xf>
    <xf numFmtId="0" fontId="3" fillId="0" borderId="37" xfId="0" applyFont="1" applyBorder="1" applyAlignment="1">
      <alignment horizontal="left" vertical="center" indent="1"/>
    </xf>
    <xf numFmtId="0" fontId="3" fillId="0" borderId="42" xfId="0" applyFont="1" applyBorder="1" applyAlignment="1">
      <alignment horizontal="center" vertical="center"/>
    </xf>
    <xf numFmtId="0" fontId="3" fillId="0" borderId="30" xfId="0" applyFont="1" applyBorder="1" applyAlignment="1">
      <alignment horizontal="center" vertical="center"/>
    </xf>
    <xf numFmtId="0" fontId="3" fillId="0" borderId="14" xfId="0" applyFont="1" applyBorder="1">
      <alignment vertical="center"/>
    </xf>
    <xf numFmtId="0" fontId="3" fillId="0" borderId="35" xfId="0" applyFont="1" applyBorder="1" applyAlignment="1">
      <alignment horizontal="center" vertical="center"/>
    </xf>
    <xf numFmtId="0" fontId="3" fillId="0" borderId="40" xfId="0" applyFont="1" applyBorder="1" applyAlignment="1">
      <alignment horizontal="center" vertical="center"/>
    </xf>
    <xf numFmtId="0" fontId="3" fillId="0" borderId="15" xfId="0" applyFont="1" applyBorder="1">
      <alignment vertical="center"/>
    </xf>
    <xf numFmtId="0" fontId="3" fillId="0" borderId="35" xfId="0" applyFont="1" applyBorder="1">
      <alignment vertical="center"/>
    </xf>
    <xf numFmtId="0" fontId="3" fillId="0" borderId="52" xfId="0" applyFont="1" applyBorder="1" applyAlignment="1">
      <alignment horizontal="center" vertical="center"/>
    </xf>
    <xf numFmtId="0" fontId="3" fillId="0" borderId="44" xfId="0" applyFont="1" applyFill="1" applyBorder="1">
      <alignment vertical="center"/>
    </xf>
    <xf numFmtId="0" fontId="3" fillId="0" borderId="0" xfId="0" applyFont="1" applyFill="1" applyBorder="1">
      <alignment vertical="center"/>
    </xf>
    <xf numFmtId="0" fontId="3" fillId="0" borderId="32" xfId="0" applyFont="1" applyFill="1" applyBorder="1">
      <alignment vertical="center"/>
    </xf>
    <xf numFmtId="0" fontId="3" fillId="0" borderId="39" xfId="0" applyFont="1" applyFill="1" applyBorder="1">
      <alignment vertical="center"/>
    </xf>
    <xf numFmtId="0" fontId="9" fillId="0" borderId="0" xfId="0" applyFont="1" applyBorder="1" applyAlignment="1">
      <alignment vertical="center"/>
    </xf>
    <xf numFmtId="0" fontId="2" fillId="0" borderId="0" xfId="0" applyFont="1" applyBorder="1">
      <alignment vertical="center"/>
    </xf>
    <xf numFmtId="0" fontId="3" fillId="0" borderId="36" xfId="0" applyFont="1" applyBorder="1">
      <alignment vertical="center"/>
    </xf>
    <xf numFmtId="0" fontId="3" fillId="0" borderId="0" xfId="0" applyFont="1" applyBorder="1" applyAlignment="1">
      <alignment horizontal="center" vertical="center"/>
    </xf>
    <xf numFmtId="0" fontId="2" fillId="0" borderId="1" xfId="0" applyFont="1" applyBorder="1">
      <alignment vertical="center"/>
    </xf>
    <xf numFmtId="0" fontId="3" fillId="0" borderId="0" xfId="0" applyFont="1" applyBorder="1">
      <alignment vertical="center"/>
    </xf>
    <xf numFmtId="0" fontId="3" fillId="0" borderId="32" xfId="0" applyFont="1" applyBorder="1">
      <alignment vertical="center"/>
    </xf>
    <xf numFmtId="0" fontId="2" fillId="0" borderId="27" xfId="0" applyFont="1" applyBorder="1" applyAlignment="1">
      <alignment horizontal="center" vertical="center"/>
    </xf>
    <xf numFmtId="0" fontId="3" fillId="0" borderId="0" xfId="0" applyFont="1" applyBorder="1" applyAlignment="1">
      <alignment horizontal="right" vertical="center" indent="1"/>
    </xf>
    <xf numFmtId="0" fontId="3" fillId="0" borderId="27" xfId="0" applyFont="1" applyBorder="1" applyAlignment="1">
      <alignment horizontal="center" vertical="center"/>
    </xf>
    <xf numFmtId="0" fontId="3" fillId="0" borderId="1" xfId="0" applyFont="1" applyBorder="1" applyAlignment="1">
      <alignment horizontal="right" vertical="center" indent="1"/>
    </xf>
    <xf numFmtId="0" fontId="9" fillId="0" borderId="1" xfId="0" applyFont="1" applyBorder="1" applyAlignment="1">
      <alignment horizontal="center" vertical="center"/>
    </xf>
    <xf numFmtId="0" fontId="3" fillId="0" borderId="1"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17" xfId="0" applyFont="1" applyFill="1" applyBorder="1" applyAlignment="1">
      <alignment horizontal="right" vertical="center" indent="1"/>
    </xf>
    <xf numFmtId="0" fontId="3" fillId="0" borderId="1" xfId="0" applyFont="1" applyFill="1" applyBorder="1" applyAlignment="1">
      <alignment horizontal="right" vertical="center" indent="1"/>
    </xf>
    <xf numFmtId="0" fontId="2" fillId="0" borderId="17" xfId="0" applyFont="1" applyBorder="1" applyAlignment="1">
      <alignment horizontal="center" vertical="center"/>
    </xf>
    <xf numFmtId="0" fontId="3" fillId="0" borderId="0" xfId="0" applyFont="1" applyBorder="1" applyAlignment="1">
      <alignment horizontal="right" vertical="center"/>
    </xf>
    <xf numFmtId="0" fontId="3" fillId="0" borderId="0" xfId="0" applyFont="1" applyFill="1" applyBorder="1">
      <alignment vertical="center"/>
    </xf>
    <xf numFmtId="0" fontId="3" fillId="0" borderId="36" xfId="0" applyFont="1" applyFill="1" applyBorder="1">
      <alignment vertical="center"/>
    </xf>
    <xf numFmtId="0" fontId="3" fillId="0" borderId="26" xfId="0" applyFont="1" applyFill="1" applyBorder="1">
      <alignment vertical="center"/>
    </xf>
    <xf numFmtId="0" fontId="3" fillId="0" borderId="0" xfId="0" applyFont="1" applyFill="1">
      <alignment vertical="center"/>
    </xf>
    <xf numFmtId="0" fontId="9" fillId="0" borderId="1" xfId="0" applyFont="1" applyFill="1" applyBorder="1" applyAlignment="1">
      <alignment horizontal="center" vertical="center"/>
    </xf>
    <xf numFmtId="0" fontId="3" fillId="0" borderId="16" xfId="0" applyFont="1" applyFill="1" applyBorder="1">
      <alignment vertical="center"/>
    </xf>
    <xf numFmtId="0" fontId="3" fillId="0" borderId="16" xfId="0" applyFont="1" applyFill="1" applyBorder="1" applyAlignment="1">
      <alignment vertical="center"/>
    </xf>
    <xf numFmtId="0" fontId="3" fillId="0" borderId="43" xfId="0" applyFont="1" applyFill="1" applyBorder="1" applyAlignment="1">
      <alignment vertical="center"/>
    </xf>
    <xf numFmtId="0" fontId="3" fillId="0" borderId="26" xfId="0" applyFont="1" applyFill="1" applyBorder="1" applyAlignment="1">
      <alignment vertical="center"/>
    </xf>
    <xf numFmtId="0" fontId="9" fillId="0" borderId="26" xfId="0" applyFont="1" applyFill="1" applyBorder="1" applyAlignment="1">
      <alignment vertical="center"/>
    </xf>
    <xf numFmtId="0" fontId="3" fillId="0" borderId="38" xfId="0" applyFont="1" applyFill="1" applyBorder="1">
      <alignment vertical="center"/>
    </xf>
    <xf numFmtId="0" fontId="3" fillId="0" borderId="38" xfId="0" applyFont="1" applyFill="1" applyBorder="1" applyAlignment="1">
      <alignment vertical="center"/>
    </xf>
    <xf numFmtId="0" fontId="3" fillId="0" borderId="37" xfId="0" applyFont="1" applyFill="1" applyBorder="1" applyAlignment="1">
      <alignment horizontal="center" vertical="center"/>
    </xf>
    <xf numFmtId="0" fontId="9" fillId="0" borderId="36" xfId="0" applyFont="1" applyFill="1" applyBorder="1" applyAlignment="1">
      <alignment vertical="center"/>
    </xf>
    <xf numFmtId="0" fontId="3" fillId="0" borderId="20" xfId="0" applyFont="1" applyFill="1" applyBorder="1">
      <alignment vertical="center"/>
    </xf>
    <xf numFmtId="0" fontId="3" fillId="0" borderId="18" xfId="0" applyFont="1" applyFill="1" applyBorder="1">
      <alignment vertical="center"/>
    </xf>
    <xf numFmtId="0" fontId="2" fillId="0" borderId="1" xfId="0" applyFont="1" applyBorder="1" applyAlignment="1">
      <alignment horizontal="center" vertical="center"/>
    </xf>
    <xf numFmtId="0" fontId="2" fillId="0" borderId="0" xfId="0" applyFont="1" applyBorder="1">
      <alignment vertical="center"/>
    </xf>
    <xf numFmtId="0" fontId="3" fillId="0" borderId="0" xfId="0" applyFont="1" applyBorder="1" applyAlignment="1">
      <alignment horizontal="center" vertical="center" shrinkToFit="1"/>
    </xf>
    <xf numFmtId="0" fontId="3" fillId="0" borderId="26" xfId="0" applyFont="1" applyBorder="1" applyAlignment="1">
      <alignment horizontal="center" vertical="center"/>
    </xf>
    <xf numFmtId="0" fontId="3" fillId="0" borderId="44" xfId="0" applyFont="1" applyBorder="1" applyAlignment="1">
      <alignment horizontal="center" vertical="center"/>
    </xf>
    <xf numFmtId="0" fontId="3" fillId="0" borderId="0" xfId="0" applyFont="1" applyBorder="1" applyAlignment="1">
      <alignment horizontal="right" vertical="center"/>
    </xf>
    <xf numFmtId="0" fontId="3" fillId="0" borderId="36" xfId="0" applyFont="1" applyBorder="1" applyAlignment="1">
      <alignment horizontal="left" vertical="center"/>
    </xf>
    <xf numFmtId="0" fontId="3" fillId="0" borderId="36" xfId="0" applyFont="1" applyBorder="1" applyAlignment="1">
      <alignment horizontal="center" vertical="center"/>
    </xf>
    <xf numFmtId="0" fontId="3" fillId="0" borderId="26" xfId="0" applyFont="1" applyFill="1" applyBorder="1">
      <alignment vertical="center"/>
    </xf>
    <xf numFmtId="0" fontId="3" fillId="0" borderId="44" xfId="0" applyFont="1" applyFill="1" applyBorder="1">
      <alignment vertical="center"/>
    </xf>
    <xf numFmtId="0" fontId="3" fillId="0" borderId="0" xfId="0" applyFont="1" applyFill="1" applyBorder="1">
      <alignment vertical="center"/>
    </xf>
    <xf numFmtId="0" fontId="3" fillId="0" borderId="32" xfId="0" applyFont="1" applyFill="1" applyBorder="1">
      <alignment vertical="center"/>
    </xf>
    <xf numFmtId="0" fontId="3" fillId="0" borderId="36" xfId="0" applyFont="1" applyFill="1" applyBorder="1">
      <alignment vertical="center"/>
    </xf>
    <xf numFmtId="0" fontId="3" fillId="0" borderId="39" xfId="0" applyFont="1" applyFill="1" applyBorder="1">
      <alignment vertical="center"/>
    </xf>
    <xf numFmtId="0" fontId="3" fillId="0" borderId="0" xfId="0" applyFont="1" applyBorder="1" applyAlignment="1">
      <alignment horizontal="right" vertical="center" indent="1"/>
    </xf>
    <xf numFmtId="0" fontId="3" fillId="0" borderId="17" xfId="0" applyFont="1" applyFill="1" applyBorder="1" applyAlignment="1">
      <alignment horizontal="right" vertical="center" indent="1"/>
    </xf>
    <xf numFmtId="0" fontId="3" fillId="0" borderId="1" xfId="0" applyFont="1" applyFill="1" applyBorder="1" applyAlignment="1">
      <alignment horizontal="right" vertical="center" indent="1"/>
    </xf>
    <xf numFmtId="0" fontId="2" fillId="0" borderId="17"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right" vertical="center" indent="1"/>
    </xf>
    <xf numFmtId="0" fontId="3" fillId="0" borderId="27" xfId="0" applyFont="1" applyBorder="1" applyAlignment="1">
      <alignment horizontal="center" vertical="center"/>
    </xf>
    <xf numFmtId="0" fontId="7" fillId="0" borderId="10" xfId="0" applyFont="1" applyBorder="1" applyAlignment="1">
      <alignment horizontal="center"/>
    </xf>
    <xf numFmtId="0" fontId="3" fillId="0" borderId="23" xfId="0" applyFont="1" applyBorder="1" applyAlignment="1">
      <alignment horizontal="center" vertical="center"/>
    </xf>
    <xf numFmtId="0" fontId="3" fillId="0" borderId="10" xfId="0" applyFont="1" applyBorder="1" applyAlignment="1">
      <alignment horizontal="center" vertical="center"/>
    </xf>
    <xf numFmtId="0" fontId="3" fillId="0" borderId="24" xfId="0" applyFont="1" applyBorder="1" applyAlignment="1">
      <alignment horizontal="center" vertical="center"/>
    </xf>
    <xf numFmtId="0" fontId="9" fillId="0" borderId="1" xfId="0" applyFont="1" applyBorder="1" applyAlignment="1">
      <alignment horizontal="center" vertical="center"/>
    </xf>
    <xf numFmtId="0" fontId="3" fillId="0" borderId="23" xfId="0" applyFont="1" applyFill="1" applyBorder="1" applyAlignment="1">
      <alignment horizontal="center" vertical="center"/>
    </xf>
    <xf numFmtId="0" fontId="9" fillId="0" borderId="26" xfId="0" applyFont="1" applyFill="1" applyBorder="1" applyAlignment="1">
      <alignment vertical="center"/>
    </xf>
    <xf numFmtId="0" fontId="9" fillId="0" borderId="36" xfId="0" applyFont="1" applyFill="1" applyBorder="1" applyAlignment="1">
      <alignment vertical="center"/>
    </xf>
    <xf numFmtId="0" fontId="3" fillId="0" borderId="37" xfId="0" applyFont="1" applyFill="1" applyBorder="1" applyAlignment="1">
      <alignment horizontal="center" vertical="center"/>
    </xf>
    <xf numFmtId="0" fontId="9" fillId="0" borderId="26" xfId="0" applyFont="1" applyBorder="1">
      <alignment vertical="center"/>
    </xf>
    <xf numFmtId="0" fontId="2" fillId="0" borderId="0" xfId="0" applyFont="1" applyBorder="1" applyAlignment="1">
      <alignment horizontal="left" vertical="center"/>
    </xf>
    <xf numFmtId="0" fontId="9" fillId="0" borderId="36" xfId="0" applyFont="1" applyBorder="1">
      <alignment vertical="center"/>
    </xf>
    <xf numFmtId="0" fontId="3" fillId="0" borderId="0" xfId="0" applyFont="1" applyBorder="1">
      <alignment vertical="center"/>
    </xf>
    <xf numFmtId="0" fontId="3" fillId="0" borderId="32" xfId="0" applyFont="1" applyBorder="1">
      <alignment vertical="center"/>
    </xf>
    <xf numFmtId="0" fontId="9" fillId="0" borderId="1" xfId="0" applyFont="1" applyBorder="1">
      <alignment vertical="center"/>
    </xf>
    <xf numFmtId="0" fontId="2" fillId="0" borderId="1" xfId="0" applyFont="1" applyBorder="1">
      <alignment vertical="center"/>
    </xf>
    <xf numFmtId="0" fontId="3" fillId="0" borderId="18" xfId="0" applyFont="1" applyBorder="1" applyAlignment="1">
      <alignment horizontal="center" vertical="center"/>
    </xf>
    <xf numFmtId="0" fontId="3" fillId="0" borderId="0" xfId="0" applyFont="1" applyBorder="1" applyAlignment="1">
      <alignment horizontal="left" vertical="center"/>
    </xf>
    <xf numFmtId="0" fontId="2" fillId="0" borderId="10" xfId="0" applyFont="1" applyBorder="1">
      <alignment vertical="center"/>
    </xf>
    <xf numFmtId="0" fontId="3" fillId="0" borderId="35" xfId="0" applyFont="1" applyBorder="1" applyAlignment="1">
      <alignment horizontal="center" vertical="center"/>
    </xf>
    <xf numFmtId="0" fontId="3" fillId="0" borderId="36" xfId="0" applyFont="1" applyBorder="1">
      <alignment vertical="center"/>
    </xf>
    <xf numFmtId="0" fontId="3" fillId="0" borderId="29"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27" xfId="0" applyFont="1" applyBorder="1" applyAlignment="1">
      <alignment horizontal="right" vertical="center"/>
    </xf>
    <xf numFmtId="0" fontId="3" fillId="0" borderId="31" xfId="0" applyFont="1" applyBorder="1" applyAlignment="1">
      <alignment vertical="center"/>
    </xf>
    <xf numFmtId="0" fontId="2" fillId="0" borderId="36" xfId="0" applyFont="1" applyFill="1" applyBorder="1">
      <alignment vertical="center"/>
    </xf>
    <xf numFmtId="0" fontId="2" fillId="0" borderId="39" xfId="0" applyFont="1" applyFill="1" applyBorder="1">
      <alignment vertical="center"/>
    </xf>
    <xf numFmtId="0" fontId="3" fillId="0" borderId="25" xfId="0" applyFont="1" applyBorder="1" applyAlignment="1">
      <alignment horizontal="center" vertical="center"/>
    </xf>
    <xf numFmtId="0" fontId="3" fillId="0" borderId="42" xfId="0" applyFont="1" applyBorder="1" applyAlignment="1">
      <alignment horizontal="center" vertical="center"/>
    </xf>
    <xf numFmtId="0" fontId="3" fillId="0" borderId="27" xfId="0" applyFont="1" applyFill="1" applyBorder="1">
      <alignment vertical="center"/>
    </xf>
    <xf numFmtId="0" fontId="2" fillId="0" borderId="26" xfId="0" applyFont="1" applyFill="1" applyBorder="1">
      <alignment vertical="center"/>
    </xf>
    <xf numFmtId="0" fontId="2" fillId="0" borderId="26" xfId="0" applyFont="1" applyBorder="1" applyAlignment="1">
      <alignment vertical="center"/>
    </xf>
    <xf numFmtId="0" fontId="3" fillId="0" borderId="1" xfId="0" applyFont="1" applyBorder="1" applyAlignment="1">
      <alignment horizontal="left" vertical="center"/>
    </xf>
    <xf numFmtId="0" fontId="9" fillId="0" borderId="27" xfId="0" applyFont="1" applyBorder="1" applyAlignment="1">
      <alignment vertical="center"/>
    </xf>
    <xf numFmtId="0" fontId="2" fillId="0" borderId="44" xfId="0" applyFont="1" applyFill="1" applyBorder="1">
      <alignment vertical="center"/>
    </xf>
    <xf numFmtId="0" fontId="3" fillId="0" borderId="27" xfId="0" applyFont="1" applyBorder="1" applyAlignment="1">
      <alignment horizontal="left" vertical="center"/>
    </xf>
    <xf numFmtId="0" fontId="3" fillId="0" borderId="1" xfId="0" applyFont="1" applyBorder="1" applyAlignment="1">
      <alignment horizontal="right" vertical="center"/>
    </xf>
    <xf numFmtId="0" fontId="3" fillId="0" borderId="24" xfId="0" applyFont="1" applyBorder="1" applyAlignment="1">
      <alignment horizontal="right" vertical="center"/>
    </xf>
    <xf numFmtId="0" fontId="3" fillId="0" borderId="27" xfId="0" applyFont="1" applyFill="1" applyBorder="1" applyAlignment="1">
      <alignment vertical="center"/>
    </xf>
    <xf numFmtId="0" fontId="3" fillId="0" borderId="24" xfId="0" applyFont="1" applyFill="1" applyBorder="1" applyAlignment="1">
      <alignment horizontal="right" vertical="center"/>
    </xf>
    <xf numFmtId="0" fontId="3" fillId="0" borderId="10" xfId="0" applyFont="1" applyFill="1" applyBorder="1" applyAlignment="1">
      <alignment horizontal="right" vertical="center"/>
    </xf>
    <xf numFmtId="0" fontId="3" fillId="0" borderId="10" xfId="0" applyFont="1" applyFill="1" applyBorder="1" applyAlignment="1">
      <alignment vertical="center"/>
    </xf>
    <xf numFmtId="0" fontId="3" fillId="0" borderId="41" xfId="0" applyFont="1" applyFill="1" applyBorder="1" applyAlignment="1">
      <alignment horizontal="right" vertical="center"/>
    </xf>
    <xf numFmtId="0" fontId="3" fillId="0" borderId="13" xfId="0" applyFont="1" applyFill="1" applyBorder="1" applyAlignment="1">
      <alignment horizontal="right" vertical="center"/>
    </xf>
    <xf numFmtId="0" fontId="3" fillId="0" borderId="13" xfId="0" applyFont="1" applyFill="1" applyBorder="1" applyAlignment="1">
      <alignment vertical="center"/>
    </xf>
    <xf numFmtId="0" fontId="3" fillId="0" borderId="36" xfId="0" applyFont="1" applyFill="1" applyBorder="1" applyAlignment="1">
      <alignment vertical="center"/>
    </xf>
    <xf numFmtId="0" fontId="3" fillId="0" borderId="38"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61" xfId="0" applyFont="1" applyFill="1" applyBorder="1" applyAlignment="1">
      <alignment horizontal="right" vertical="center" indent="1"/>
    </xf>
    <xf numFmtId="0" fontId="3" fillId="2" borderId="37" xfId="0" applyFont="1" applyFill="1" applyBorder="1" applyAlignment="1">
      <alignment horizontal="center" vertical="center"/>
    </xf>
    <xf numFmtId="0" fontId="3" fillId="2" borderId="38" xfId="0" applyFont="1" applyFill="1" applyBorder="1" applyAlignment="1">
      <alignment horizontal="center" vertical="center"/>
    </xf>
    <xf numFmtId="0" fontId="3" fillId="0" borderId="18" xfId="0" applyFont="1" applyFill="1" applyBorder="1" applyAlignment="1">
      <alignment vertical="center"/>
    </xf>
    <xf numFmtId="0" fontId="3" fillId="2" borderId="39" xfId="0" applyFont="1" applyFill="1" applyBorder="1" applyAlignment="1">
      <alignment horizontal="center" vertical="center"/>
    </xf>
    <xf numFmtId="0" fontId="9" fillId="0" borderId="36" xfId="0" applyFont="1" applyFill="1" applyBorder="1" applyAlignment="1">
      <alignment horizontal="center" vertical="center"/>
    </xf>
    <xf numFmtId="0" fontId="9" fillId="2" borderId="36" xfId="0" applyFont="1" applyFill="1" applyBorder="1" applyAlignment="1">
      <alignment horizontal="center" vertical="center"/>
    </xf>
    <xf numFmtId="0" fontId="9" fillId="0" borderId="11" xfId="0" applyFont="1" applyBorder="1" applyAlignment="1">
      <alignment horizontal="right" vertical="center"/>
    </xf>
    <xf numFmtId="0" fontId="9" fillId="0" borderId="11" xfId="0" applyFont="1" applyFill="1" applyBorder="1" applyAlignment="1">
      <alignment horizontal="right" vertical="center"/>
    </xf>
    <xf numFmtId="0" fontId="9" fillId="0" borderId="14" xfId="0" applyFont="1" applyFill="1" applyBorder="1" applyAlignment="1">
      <alignment horizontal="right" vertical="center"/>
    </xf>
    <xf numFmtId="0" fontId="3" fillId="0" borderId="27" xfId="0" applyFont="1" applyBorder="1" applyAlignment="1">
      <alignment horizontal="right" vertical="center" indent="1"/>
    </xf>
    <xf numFmtId="0" fontId="3" fillId="0" borderId="27" xfId="0" applyFont="1" applyFill="1" applyBorder="1" applyAlignment="1">
      <alignment horizontal="right" vertical="center" indent="1"/>
    </xf>
    <xf numFmtId="0" fontId="9" fillId="0" borderId="27" xfId="0" applyFont="1" applyFill="1" applyBorder="1" applyAlignment="1">
      <alignment horizontal="center" vertical="center"/>
    </xf>
    <xf numFmtId="0" fontId="3" fillId="0" borderId="59" xfId="0" applyFont="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right" vertical="center"/>
    </xf>
    <xf numFmtId="0" fontId="9" fillId="0" borderId="0" xfId="0" applyFont="1" applyFill="1" applyBorder="1" applyAlignment="1">
      <alignment vertical="center"/>
    </xf>
    <xf numFmtId="0" fontId="3" fillId="0" borderId="32" xfId="0" applyFont="1" applyFill="1" applyBorder="1" applyAlignment="1">
      <alignment vertical="center"/>
    </xf>
    <xf numFmtId="0" fontId="2" fillId="0" borderId="36" xfId="0" applyFont="1" applyFill="1" applyBorder="1" applyAlignment="1">
      <alignment vertical="center"/>
    </xf>
    <xf numFmtId="0" fontId="3" fillId="0" borderId="36" xfId="0" applyFont="1" applyFill="1" applyBorder="1" applyAlignment="1">
      <alignment horizontal="right" vertical="center"/>
    </xf>
    <xf numFmtId="0" fontId="3" fillId="0" borderId="39" xfId="0" applyFont="1" applyFill="1" applyBorder="1" applyAlignment="1">
      <alignment vertical="center"/>
    </xf>
    <xf numFmtId="0" fontId="3" fillId="0" borderId="57" xfId="0" applyFont="1" applyBorder="1" applyAlignment="1">
      <alignment horizontal="center" vertical="center"/>
    </xf>
    <xf numFmtId="0" fontId="9" fillId="0" borderId="27" xfId="0" applyFont="1" applyBorder="1" applyAlignment="1">
      <alignment horizontal="center" vertical="center" wrapText="1"/>
    </xf>
    <xf numFmtId="0" fontId="9" fillId="0" borderId="27" xfId="0" applyFont="1" applyBorder="1" applyAlignment="1">
      <alignment horizontal="center" vertical="center"/>
    </xf>
    <xf numFmtId="0" fontId="9" fillId="0" borderId="1" xfId="0" applyFont="1" applyBorder="1" applyAlignment="1">
      <alignment horizontal="center" vertical="center" wrapText="1"/>
    </xf>
    <xf numFmtId="0" fontId="9" fillId="0" borderId="15" xfId="0" applyFont="1" applyBorder="1" applyAlignment="1">
      <alignment vertical="center"/>
    </xf>
    <xf numFmtId="0" fontId="9" fillId="0" borderId="35" xfId="0" applyFont="1" applyBorder="1" applyAlignment="1">
      <alignment vertical="center"/>
    </xf>
    <xf numFmtId="0" fontId="3" fillId="0" borderId="39" xfId="0" applyFont="1" applyBorder="1" applyAlignment="1">
      <alignment vertical="center"/>
    </xf>
    <xf numFmtId="0" fontId="9" fillId="0" borderId="36" xfId="0" applyFont="1" applyBorder="1" applyAlignment="1">
      <alignment horizontal="center" vertical="center"/>
    </xf>
    <xf numFmtId="0" fontId="3" fillId="0" borderId="29" xfId="0" applyFont="1" applyBorder="1" applyAlignment="1">
      <alignment horizontal="left" vertical="center" indent="1"/>
    </xf>
    <xf numFmtId="0" fontId="3" fillId="0" borderId="17" xfId="0" applyFont="1" applyBorder="1">
      <alignment vertical="center"/>
    </xf>
    <xf numFmtId="0" fontId="9" fillId="0" borderId="27" xfId="0" applyFont="1" applyBorder="1">
      <alignment vertical="center"/>
    </xf>
    <xf numFmtId="0" fontId="3" fillId="0" borderId="17" xfId="0" applyFont="1" applyBorder="1" applyAlignment="1">
      <alignment vertical="center"/>
    </xf>
    <xf numFmtId="0" fontId="2" fillId="0" borderId="0" xfId="0" applyFont="1" applyBorder="1">
      <alignment vertical="center"/>
    </xf>
    <xf numFmtId="0" fontId="3" fillId="0" borderId="26" xfId="0" applyFont="1" applyBorder="1" applyAlignment="1">
      <alignment horizontal="center" vertical="center"/>
    </xf>
    <xf numFmtId="0" fontId="3" fillId="0" borderId="44" xfId="0" applyFont="1" applyBorder="1" applyAlignment="1">
      <alignment horizontal="center" vertical="center"/>
    </xf>
    <xf numFmtId="0" fontId="3" fillId="0" borderId="0" xfId="0" applyFont="1" applyBorder="1" applyAlignment="1">
      <alignment horizontal="right" vertical="center"/>
    </xf>
    <xf numFmtId="0" fontId="3" fillId="0" borderId="36" xfId="0" applyFont="1" applyFill="1" applyBorder="1">
      <alignment vertical="center"/>
    </xf>
    <xf numFmtId="0" fontId="3" fillId="0" borderId="26" xfId="0" applyFont="1" applyFill="1" applyBorder="1">
      <alignment vertical="center"/>
    </xf>
    <xf numFmtId="0" fontId="3" fillId="0" borderId="25" xfId="0" applyFont="1" applyBorder="1" applyAlignment="1">
      <alignment horizontal="center" vertical="center"/>
    </xf>
    <xf numFmtId="0" fontId="3" fillId="0" borderId="0" xfId="0" applyFont="1" applyBorder="1" applyAlignment="1">
      <alignment horizontal="right" vertical="center" indent="1"/>
    </xf>
    <xf numFmtId="0" fontId="3" fillId="0" borderId="18" xfId="0" applyFont="1" applyBorder="1" applyAlignment="1">
      <alignment horizontal="right" vertical="center" indent="1"/>
    </xf>
    <xf numFmtId="0" fontId="3" fillId="0" borderId="42" xfId="0" applyFont="1" applyBorder="1" applyAlignment="1">
      <alignment horizontal="center" vertical="center"/>
    </xf>
    <xf numFmtId="0" fontId="3" fillId="0" borderId="27" xfId="0" applyFont="1" applyFill="1" applyBorder="1">
      <alignment vertical="center"/>
    </xf>
    <xf numFmtId="0" fontId="3" fillId="0" borderId="0" xfId="0" applyFont="1" applyFill="1" applyBorder="1">
      <alignment vertical="center"/>
    </xf>
    <xf numFmtId="0" fontId="3" fillId="0" borderId="17" xfId="0" applyFont="1" applyFill="1" applyBorder="1" applyAlignment="1">
      <alignment horizontal="right" vertical="center" indent="1"/>
    </xf>
    <xf numFmtId="0" fontId="2" fillId="0" borderId="17" xfId="0" applyFont="1" applyBorder="1" applyAlignment="1">
      <alignment horizontal="center" vertical="center"/>
    </xf>
    <xf numFmtId="0" fontId="3" fillId="0" borderId="1" xfId="0" applyFont="1" applyFill="1" applyBorder="1" applyAlignment="1">
      <alignment horizontal="right" vertical="center" indent="1"/>
    </xf>
    <xf numFmtId="0" fontId="3" fillId="0" borderId="27" xfId="0" applyFont="1" applyBorder="1" applyAlignment="1">
      <alignment horizontal="center" vertical="center"/>
    </xf>
    <xf numFmtId="0" fontId="3" fillId="0" borderId="0" xfId="0" applyFont="1" applyBorder="1" applyAlignment="1">
      <alignment horizontal="center" vertical="center"/>
    </xf>
    <xf numFmtId="0" fontId="7" fillId="0" borderId="10" xfId="0" applyFont="1" applyBorder="1" applyAlignment="1">
      <alignment horizontal="center"/>
    </xf>
    <xf numFmtId="0" fontId="3" fillId="0" borderId="23" xfId="0" applyFont="1" applyBorder="1" applyAlignment="1">
      <alignment horizontal="center" vertical="center"/>
    </xf>
    <xf numFmtId="0" fontId="3" fillId="0" borderId="10" xfId="0" applyFont="1" applyBorder="1" applyAlignment="1">
      <alignment horizontal="center" vertical="center"/>
    </xf>
    <xf numFmtId="0" fontId="3" fillId="0" borderId="24" xfId="0" applyFont="1" applyBorder="1" applyAlignment="1">
      <alignment horizontal="center" vertical="center"/>
    </xf>
    <xf numFmtId="0" fontId="3" fillId="0" borderId="23" xfId="0" applyFont="1" applyFill="1" applyBorder="1" applyAlignment="1">
      <alignment horizontal="center" vertical="center"/>
    </xf>
    <xf numFmtId="0" fontId="2" fillId="0" borderId="1" xfId="0" applyFont="1" applyBorder="1">
      <alignment vertical="center"/>
    </xf>
    <xf numFmtId="0" fontId="3" fillId="0" borderId="18" xfId="0" applyFont="1" applyBorder="1" applyAlignment="1">
      <alignment horizontal="center" vertical="center"/>
    </xf>
    <xf numFmtId="0" fontId="3" fillId="0" borderId="0" xfId="0" applyFont="1" applyBorder="1" applyAlignment="1">
      <alignment horizontal="left" vertical="center"/>
    </xf>
    <xf numFmtId="0" fontId="3" fillId="0" borderId="35" xfId="0" applyFont="1" applyBorder="1" applyAlignment="1">
      <alignment horizontal="center" vertical="center"/>
    </xf>
    <xf numFmtId="0" fontId="3" fillId="0" borderId="36" xfId="0" applyFont="1" applyBorder="1">
      <alignment vertical="center"/>
    </xf>
    <xf numFmtId="0" fontId="2" fillId="0" borderId="26" xfId="0" applyFont="1" applyBorder="1">
      <alignment vertical="center"/>
    </xf>
    <xf numFmtId="0" fontId="9" fillId="0" borderId="36" xfId="0" applyFont="1" applyFill="1" applyBorder="1" applyAlignment="1">
      <alignment vertical="center"/>
    </xf>
    <xf numFmtId="0" fontId="2" fillId="0" borderId="0" xfId="0" applyFont="1" applyBorder="1">
      <alignment vertical="center"/>
    </xf>
    <xf numFmtId="0" fontId="3" fillId="0" borderId="35" xfId="0" applyFont="1" applyBorder="1" applyAlignment="1">
      <alignment horizontal="center" vertical="center"/>
    </xf>
    <xf numFmtId="0" fontId="3" fillId="0" borderId="36" xfId="0" applyFont="1" applyBorder="1">
      <alignment vertical="center"/>
    </xf>
    <xf numFmtId="0" fontId="3" fillId="0" borderId="36" xfId="0" applyFont="1" applyBorder="1" applyAlignment="1">
      <alignment horizontal="right" vertical="center"/>
    </xf>
    <xf numFmtId="38" fontId="9" fillId="0" borderId="0" xfId="1" applyFont="1" applyFill="1" applyBorder="1" applyAlignment="1">
      <alignment vertical="center"/>
    </xf>
    <xf numFmtId="0" fontId="3" fillId="0" borderId="16" xfId="0" applyFont="1" applyFill="1" applyBorder="1" applyAlignment="1">
      <alignment horizontal="right" vertical="center"/>
    </xf>
    <xf numFmtId="0" fontId="3" fillId="0" borderId="26" xfId="0" applyFont="1" applyFill="1" applyBorder="1" applyAlignment="1">
      <alignment horizontal="right" vertical="center"/>
    </xf>
    <xf numFmtId="0" fontId="9" fillId="0" borderId="44" xfId="0" applyFont="1" applyFill="1" applyBorder="1" applyAlignment="1">
      <alignment horizontal="right" vertical="center"/>
    </xf>
    <xf numFmtId="38" fontId="9" fillId="0" borderId="26" xfId="1" applyFont="1" applyFill="1" applyBorder="1" applyAlignment="1">
      <alignment vertical="center"/>
    </xf>
    <xf numFmtId="0" fontId="9" fillId="0" borderId="26" xfId="0" applyFont="1" applyFill="1" applyBorder="1" applyAlignment="1">
      <alignment horizontal="left" vertical="center" indent="1" shrinkToFit="1"/>
    </xf>
    <xf numFmtId="0" fontId="3" fillId="0" borderId="44" xfId="0" applyFont="1" applyFill="1" applyBorder="1" applyAlignment="1">
      <alignment horizontal="right" vertical="center"/>
    </xf>
    <xf numFmtId="0" fontId="3" fillId="0" borderId="14" xfId="0" applyFont="1" applyFill="1" applyBorder="1" applyAlignment="1">
      <alignment horizontal="right" vertical="center"/>
    </xf>
    <xf numFmtId="0" fontId="3" fillId="0" borderId="0" xfId="0" applyFont="1" applyBorder="1" applyAlignment="1">
      <alignment vertical="center" wrapText="1"/>
    </xf>
    <xf numFmtId="0" fontId="3" fillId="0" borderId="36" xfId="0" applyFont="1" applyBorder="1" applyAlignment="1">
      <alignment vertical="center" wrapText="1"/>
    </xf>
    <xf numFmtId="0" fontId="3" fillId="0" borderId="39" xfId="0" applyFont="1" applyBorder="1" applyAlignment="1">
      <alignment horizontal="right" vertical="center"/>
    </xf>
    <xf numFmtId="0" fontId="15" fillId="0" borderId="0" xfId="0" applyFont="1">
      <alignment vertical="center"/>
    </xf>
    <xf numFmtId="0" fontId="15" fillId="0" borderId="0" xfId="0" applyFont="1" applyAlignment="1">
      <alignment horizontal="center" vertical="center"/>
    </xf>
    <xf numFmtId="0" fontId="16" fillId="0" borderId="0" xfId="0" applyFont="1" applyBorder="1" applyAlignment="1">
      <alignment vertical="center"/>
    </xf>
    <xf numFmtId="0" fontId="17" fillId="0" borderId="0" xfId="0" applyFont="1">
      <alignment vertical="center"/>
    </xf>
    <xf numFmtId="0" fontId="15" fillId="0" borderId="0" xfId="0" applyFont="1" applyBorder="1" applyAlignment="1">
      <alignment horizontal="right" vertical="center"/>
    </xf>
    <xf numFmtId="0" fontId="16" fillId="0" borderId="27" xfId="0" applyFont="1" applyBorder="1" applyAlignment="1">
      <alignment vertical="center"/>
    </xf>
    <xf numFmtId="0" fontId="16" fillId="0" borderId="0" xfId="0" applyFont="1" applyFill="1" applyBorder="1" applyAlignment="1">
      <alignment vertical="center"/>
    </xf>
    <xf numFmtId="0" fontId="16" fillId="0" borderId="11" xfId="0" applyFont="1" applyBorder="1" applyAlignment="1">
      <alignment horizontal="right" vertical="center"/>
    </xf>
    <xf numFmtId="0" fontId="16" fillId="0" borderId="11" xfId="0" applyFont="1" applyFill="1" applyBorder="1" applyAlignment="1">
      <alignment horizontal="right" vertical="center"/>
    </xf>
    <xf numFmtId="0" fontId="16" fillId="0" borderId="36" xfId="0" applyFont="1" applyFill="1" applyBorder="1" applyAlignment="1">
      <alignment horizontal="center" vertical="center"/>
    </xf>
    <xf numFmtId="0" fontId="16" fillId="0" borderId="1" xfId="0" applyFont="1" applyBorder="1" applyAlignment="1">
      <alignment horizontal="center" vertical="center"/>
    </xf>
    <xf numFmtId="0" fontId="16" fillId="0" borderId="0" xfId="0" applyFont="1" applyBorder="1">
      <alignment vertical="center"/>
    </xf>
    <xf numFmtId="0" fontId="16" fillId="0" borderId="10" xfId="0" applyFont="1" applyBorder="1">
      <alignment vertical="center"/>
    </xf>
    <xf numFmtId="0" fontId="16" fillId="0" borderId="36" xfId="0" applyFont="1" applyBorder="1">
      <alignment vertical="center"/>
    </xf>
    <xf numFmtId="0" fontId="2" fillId="0" borderId="1" xfId="0" applyFont="1" applyBorder="1">
      <alignment vertical="center"/>
    </xf>
    <xf numFmtId="0" fontId="2" fillId="0" borderId="17" xfId="0" applyFont="1" applyBorder="1" applyAlignment="1">
      <alignment horizontal="center" vertical="center"/>
    </xf>
    <xf numFmtId="0" fontId="3" fillId="0" borderId="19" xfId="0" applyFont="1" applyBorder="1">
      <alignment vertical="center"/>
    </xf>
    <xf numFmtId="0" fontId="3" fillId="0" borderId="1" xfId="0" applyFont="1" applyBorder="1" applyAlignment="1">
      <alignment vertical="center" wrapText="1"/>
    </xf>
    <xf numFmtId="0" fontId="3" fillId="0" borderId="34" xfId="0" applyFont="1" applyBorder="1" applyAlignment="1">
      <alignment horizontal="right" vertical="center"/>
    </xf>
    <xf numFmtId="0" fontId="3" fillId="0" borderId="35" xfId="0" applyFont="1" applyBorder="1" applyAlignment="1">
      <alignment horizontal="center" vertical="center"/>
    </xf>
    <xf numFmtId="0" fontId="2" fillId="0" borderId="0" xfId="0" applyFont="1" applyBorder="1">
      <alignment vertical="center"/>
    </xf>
    <xf numFmtId="0" fontId="3" fillId="0" borderId="36" xfId="0" applyFont="1" applyBorder="1">
      <alignment vertical="center"/>
    </xf>
    <xf numFmtId="0" fontId="2" fillId="0" borderId="0" xfId="0" applyFont="1" applyBorder="1">
      <alignment vertical="center"/>
    </xf>
    <xf numFmtId="0" fontId="16" fillId="0" borderId="0" xfId="0" applyFont="1" applyBorder="1" applyAlignment="1">
      <alignment vertical="center"/>
    </xf>
    <xf numFmtId="0" fontId="3" fillId="0" borderId="26" xfId="0" applyFont="1" applyBorder="1" applyAlignment="1">
      <alignment horizontal="center" vertical="center" shrinkToFit="1"/>
    </xf>
    <xf numFmtId="0" fontId="3" fillId="0" borderId="44" xfId="0" applyFont="1" applyBorder="1" applyAlignment="1">
      <alignment horizontal="center" vertical="center" shrinkToFit="1"/>
    </xf>
    <xf numFmtId="0" fontId="3" fillId="0" borderId="36" xfId="0" applyFont="1" applyBorder="1" applyAlignment="1">
      <alignment horizontal="center" vertical="center"/>
    </xf>
    <xf numFmtId="0" fontId="16" fillId="0" borderId="17" xfId="0" applyFont="1" applyBorder="1" applyAlignment="1">
      <alignment horizontal="left" vertical="center" indent="1"/>
    </xf>
    <xf numFmtId="0" fontId="16" fillId="0" borderId="0" xfId="0" applyFont="1" applyBorder="1" applyAlignment="1">
      <alignment horizontal="left" vertical="center" indent="1"/>
    </xf>
    <xf numFmtId="0" fontId="16" fillId="0" borderId="18" xfId="0" applyFont="1" applyBorder="1" applyAlignment="1">
      <alignment horizontal="left" vertical="center" indent="1"/>
    </xf>
    <xf numFmtId="0" fontId="9" fillId="0" borderId="17" xfId="0" applyFont="1" applyBorder="1" applyAlignment="1">
      <alignment horizontal="left" vertical="center" indent="1"/>
    </xf>
    <xf numFmtId="0" fontId="9" fillId="0" borderId="0" xfId="0" applyFont="1" applyBorder="1" applyAlignment="1">
      <alignment horizontal="left" vertical="center" indent="1"/>
    </xf>
    <xf numFmtId="0" fontId="9" fillId="0" borderId="18" xfId="0" applyFont="1" applyBorder="1" applyAlignment="1">
      <alignment horizontal="left" vertical="center" indent="1"/>
    </xf>
    <xf numFmtId="0" fontId="9" fillId="0" borderId="19" xfId="0" applyFont="1" applyBorder="1" applyAlignment="1">
      <alignment horizontal="left" vertical="center" indent="1"/>
    </xf>
    <xf numFmtId="0" fontId="9" fillId="0" borderId="1" xfId="0" applyFont="1" applyBorder="1" applyAlignment="1">
      <alignment horizontal="left" vertical="center" indent="1"/>
    </xf>
    <xf numFmtId="0" fontId="9" fillId="0" borderId="20" xfId="0" applyFont="1" applyBorder="1" applyAlignment="1">
      <alignment horizontal="left" vertical="center" indent="1"/>
    </xf>
    <xf numFmtId="0" fontId="16" fillId="0" borderId="29" xfId="0" applyFont="1" applyBorder="1" applyAlignment="1">
      <alignment vertical="center"/>
    </xf>
    <xf numFmtId="0" fontId="16" fillId="0" borderId="32" xfId="0" applyFont="1" applyBorder="1" applyAlignment="1">
      <alignment vertical="center"/>
    </xf>
    <xf numFmtId="0" fontId="9" fillId="0" borderId="29" xfId="0" applyFont="1" applyBorder="1" applyAlignment="1">
      <alignment vertical="center"/>
    </xf>
    <xf numFmtId="0" fontId="9" fillId="0" borderId="0" xfId="0" applyFont="1" applyBorder="1" applyAlignment="1">
      <alignment vertical="center"/>
    </xf>
    <xf numFmtId="0" fontId="9" fillId="0" borderId="32" xfId="0" applyFont="1" applyBorder="1" applyAlignment="1">
      <alignment vertical="center"/>
    </xf>
    <xf numFmtId="0" fontId="9" fillId="0" borderId="33" xfId="0" applyFont="1" applyBorder="1" applyAlignment="1">
      <alignment vertical="center"/>
    </xf>
    <xf numFmtId="0" fontId="9" fillId="0" borderId="1" xfId="0" applyFont="1" applyBorder="1" applyAlignment="1">
      <alignment vertical="center"/>
    </xf>
    <xf numFmtId="0" fontId="9" fillId="0" borderId="34" xfId="0" applyFont="1" applyBorder="1" applyAlignment="1">
      <alignment vertical="center"/>
    </xf>
    <xf numFmtId="177" fontId="17" fillId="0" borderId="28" xfId="0" applyNumberFormat="1" applyFont="1" applyBorder="1" applyAlignment="1">
      <alignment horizontal="center" vertical="center"/>
    </xf>
    <xf numFmtId="0" fontId="17" fillId="0" borderId="29" xfId="0" applyFont="1" applyBorder="1">
      <alignment vertical="center"/>
    </xf>
    <xf numFmtId="0" fontId="17" fillId="0" borderId="0" xfId="0" applyFont="1" applyBorder="1">
      <alignment vertical="center"/>
    </xf>
    <xf numFmtId="0" fontId="17" fillId="0" borderId="17" xfId="0" applyFont="1" applyBorder="1" applyAlignment="1">
      <alignment horizontal="left" vertical="center" indent="1"/>
    </xf>
    <xf numFmtId="0" fontId="17" fillId="0" borderId="0" xfId="0" applyFont="1" applyBorder="1" applyAlignment="1">
      <alignment horizontal="left" vertical="center" indent="1"/>
    </xf>
    <xf numFmtId="0" fontId="17" fillId="0" borderId="18" xfId="0" applyFont="1" applyBorder="1" applyAlignment="1">
      <alignment horizontal="left" vertical="center" indent="1"/>
    </xf>
    <xf numFmtId="0" fontId="17" fillId="0" borderId="26" xfId="0" applyFont="1" applyBorder="1" applyAlignment="1">
      <alignment horizontal="left" vertical="center"/>
    </xf>
    <xf numFmtId="0" fontId="3" fillId="0" borderId="36" xfId="0" applyFont="1" applyBorder="1" applyAlignment="1">
      <alignment horizontal="left" vertical="center" shrinkToFit="1"/>
    </xf>
    <xf numFmtId="0" fontId="3" fillId="0" borderId="39" xfId="0" applyFont="1" applyBorder="1" applyAlignment="1">
      <alignment horizontal="left" vertical="center" shrinkToFit="1"/>
    </xf>
    <xf numFmtId="177" fontId="17" fillId="0" borderId="29" xfId="0" applyNumberFormat="1" applyFont="1" applyBorder="1" applyAlignment="1">
      <alignment horizontal="center" vertical="center"/>
    </xf>
    <xf numFmtId="177" fontId="17" fillId="0" borderId="0" xfId="0" applyNumberFormat="1" applyFont="1" applyBorder="1" applyAlignment="1">
      <alignment horizontal="center" vertical="center"/>
    </xf>
    <xf numFmtId="177" fontId="17" fillId="0" borderId="18" xfId="0" applyNumberFormat="1" applyFont="1" applyBorder="1" applyAlignment="1">
      <alignment horizontal="center" vertical="center"/>
    </xf>
    <xf numFmtId="0" fontId="3" fillId="0" borderId="27" xfId="0" applyFont="1" applyBorder="1" applyAlignment="1">
      <alignment horizontal="left" vertical="center" shrinkToFit="1"/>
    </xf>
    <xf numFmtId="0" fontId="3" fillId="0" borderId="31" xfId="0" applyFont="1" applyBorder="1" applyAlignment="1">
      <alignment horizontal="left" vertical="center" shrinkToFit="1"/>
    </xf>
    <xf numFmtId="0" fontId="3" fillId="0" borderId="13" xfId="0" applyFont="1" applyBorder="1" applyAlignment="1">
      <alignment horizontal="left" vertical="center" shrinkToFit="1"/>
    </xf>
    <xf numFmtId="0" fontId="3" fillId="0" borderId="14" xfId="0" applyFont="1" applyBorder="1" applyAlignment="1">
      <alignment horizontal="left" vertical="center" shrinkToFit="1"/>
    </xf>
    <xf numFmtId="0" fontId="17" fillId="0" borderId="0" xfId="0" applyFont="1" applyBorder="1" applyAlignment="1">
      <alignment horizontal="left" vertical="center"/>
    </xf>
    <xf numFmtId="0" fontId="9" fillId="0" borderId="1" xfId="0" applyFont="1" applyBorder="1">
      <alignment vertical="center"/>
    </xf>
    <xf numFmtId="0" fontId="3" fillId="0" borderId="27" xfId="0" applyFont="1" applyBorder="1" applyAlignment="1">
      <alignment vertical="center" shrinkToFit="1"/>
    </xf>
    <xf numFmtId="0" fontId="3" fillId="0" borderId="31" xfId="0" applyFont="1" applyBorder="1" applyAlignment="1">
      <alignment vertical="center" shrinkToFit="1"/>
    </xf>
    <xf numFmtId="0" fontId="3" fillId="0" borderId="0" xfId="0" applyFont="1" applyBorder="1" applyAlignment="1">
      <alignment horizontal="center" vertical="center" shrinkToFit="1"/>
    </xf>
    <xf numFmtId="0" fontId="3" fillId="0" borderId="32"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32"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36" xfId="0" applyFont="1" applyBorder="1" applyAlignment="1">
      <alignment horizontal="center" vertical="center" shrinkToFit="1"/>
    </xf>
    <xf numFmtId="0" fontId="2" fillId="0" borderId="54" xfId="0" applyFont="1" applyBorder="1" applyAlignment="1">
      <alignment horizontal="center"/>
    </xf>
    <xf numFmtId="0" fontId="2" fillId="0" borderId="55" xfId="0" applyFont="1" applyBorder="1" applyAlignment="1">
      <alignment horizontal="center"/>
    </xf>
    <xf numFmtId="0" fontId="2" fillId="0" borderId="53" xfId="0" applyFont="1" applyBorder="1" applyAlignment="1">
      <alignment horizont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6" xfId="0" applyFont="1" applyBorder="1" applyAlignment="1">
      <alignment horizontal="center" vertical="center"/>
    </xf>
    <xf numFmtId="0" fontId="3" fillId="0" borderId="27" xfId="0" applyFont="1" applyBorder="1" applyAlignment="1">
      <alignment horizontal="center" vertical="center" shrinkToFit="1"/>
    </xf>
    <xf numFmtId="0" fontId="16" fillId="0" borderId="22" xfId="0" applyFont="1" applyBorder="1" applyAlignment="1">
      <alignment horizontal="left" vertical="center" indent="1"/>
    </xf>
    <xf numFmtId="0" fontId="16" fillId="0" borderId="2" xfId="0" applyFont="1" applyBorder="1" applyAlignment="1">
      <alignment horizontal="left" vertical="center" indent="1"/>
    </xf>
    <xf numFmtId="0" fontId="16" fillId="0" borderId="3" xfId="0" applyFont="1" applyBorder="1" applyAlignment="1">
      <alignment horizontal="left" vertical="center" indent="1"/>
    </xf>
    <xf numFmtId="0" fontId="16" fillId="0" borderId="18" xfId="0" applyFont="1" applyBorder="1" applyAlignment="1">
      <alignment horizontal="left" vertical="center" wrapText="1" indent="1"/>
    </xf>
    <xf numFmtId="0" fontId="16" fillId="0" borderId="28" xfId="0" applyFont="1" applyBorder="1" applyAlignment="1">
      <alignment horizontal="left" vertical="center" wrapText="1" indent="1"/>
    </xf>
    <xf numFmtId="0" fontId="16" fillId="0" borderId="45" xfId="0" applyFont="1" applyBorder="1" applyAlignment="1">
      <alignment horizontal="left" vertical="center" wrapText="1" indent="1"/>
    </xf>
    <xf numFmtId="0" fontId="3" fillId="0" borderId="10" xfId="0" applyFont="1" applyBorder="1" applyAlignment="1">
      <alignment horizontal="center" vertical="center" shrinkToFit="1"/>
    </xf>
    <xf numFmtId="0" fontId="3" fillId="0" borderId="39" xfId="0" applyFont="1" applyBorder="1" applyAlignment="1">
      <alignment horizontal="center" vertical="center" shrinkToFit="1"/>
    </xf>
    <xf numFmtId="0" fontId="16" fillId="0" borderId="26" xfId="0" applyFont="1" applyBorder="1" applyAlignment="1">
      <alignment horizontal="center" vertical="center"/>
    </xf>
    <xf numFmtId="0" fontId="3" fillId="0" borderId="26"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26" xfId="0" applyFont="1" applyBorder="1" applyAlignment="1">
      <alignment horizontal="center" vertical="center"/>
    </xf>
    <xf numFmtId="0" fontId="3" fillId="0" borderId="44" xfId="0" applyFont="1" applyBorder="1" applyAlignment="1">
      <alignment horizontal="center" vertical="center"/>
    </xf>
    <xf numFmtId="0" fontId="3" fillId="0" borderId="0" xfId="0" applyFont="1" applyBorder="1" applyAlignment="1">
      <alignment horizontal="right" vertical="center"/>
    </xf>
    <xf numFmtId="0" fontId="3" fillId="0" borderId="36" xfId="0" applyFont="1" applyBorder="1" applyAlignment="1">
      <alignment horizontal="right" vertical="center"/>
    </xf>
    <xf numFmtId="0" fontId="16" fillId="0" borderId="32" xfId="0" applyFont="1" applyBorder="1" applyAlignment="1">
      <alignment horizontal="left" vertical="center" indent="1"/>
    </xf>
    <xf numFmtId="0" fontId="16" fillId="0" borderId="10" xfId="0" applyFont="1" applyBorder="1" applyAlignment="1">
      <alignment horizontal="left" vertical="center" indent="1"/>
    </xf>
    <xf numFmtId="0" fontId="16" fillId="0" borderId="11" xfId="0" applyFont="1" applyBorder="1" applyAlignment="1">
      <alignment horizontal="left" vertical="center" indent="1"/>
    </xf>
    <xf numFmtId="31" fontId="16" fillId="0" borderId="10" xfId="0" applyNumberFormat="1" applyFont="1" applyBorder="1" applyAlignment="1">
      <alignment horizontal="left" vertical="center" indent="1"/>
    </xf>
    <xf numFmtId="0" fontId="3" fillId="0" borderId="36" xfId="0" applyFont="1" applyFill="1" applyBorder="1">
      <alignment vertical="center"/>
    </xf>
    <xf numFmtId="0" fontId="3" fillId="0" borderId="39" xfId="0" applyFont="1" applyFill="1" applyBorder="1">
      <alignment vertical="center"/>
    </xf>
    <xf numFmtId="0" fontId="3" fillId="0" borderId="10" xfId="0" applyFont="1" applyFill="1" applyBorder="1">
      <alignment vertical="center"/>
    </xf>
    <xf numFmtId="0" fontId="3" fillId="0" borderId="11" xfId="0" applyFont="1" applyFill="1" applyBorder="1">
      <alignment vertical="center"/>
    </xf>
    <xf numFmtId="0" fontId="3" fillId="0" borderId="26" xfId="0" applyFont="1" applyFill="1" applyBorder="1">
      <alignment vertical="center"/>
    </xf>
    <xf numFmtId="0" fontId="3" fillId="0" borderId="44" xfId="0" applyFont="1" applyFill="1" applyBorder="1">
      <alignment vertical="center"/>
    </xf>
    <xf numFmtId="0" fontId="3" fillId="0" borderId="25" xfId="0" applyFont="1" applyBorder="1" applyAlignment="1">
      <alignment horizontal="center" vertical="center"/>
    </xf>
    <xf numFmtId="0" fontId="16" fillId="0" borderId="36" xfId="0" applyFont="1" applyBorder="1" applyAlignment="1">
      <alignment horizontal="left" vertical="center" indent="1"/>
    </xf>
    <xf numFmtId="0" fontId="16" fillId="0" borderId="39" xfId="0" applyFont="1" applyBorder="1" applyAlignment="1">
      <alignment horizontal="left" vertical="center" indent="1"/>
    </xf>
    <xf numFmtId="0" fontId="16" fillId="0" borderId="36" xfId="0" applyFont="1" applyBorder="1" applyAlignment="1">
      <alignment horizontal="left" vertical="center"/>
    </xf>
    <xf numFmtId="0" fontId="16" fillId="0" borderId="39" xfId="0" applyFont="1" applyBorder="1" applyAlignment="1">
      <alignment horizontal="left" vertical="center"/>
    </xf>
    <xf numFmtId="0" fontId="3" fillId="0" borderId="39" xfId="0" applyFont="1" applyBorder="1" applyAlignment="1">
      <alignment horizontal="center" vertical="center"/>
    </xf>
    <xf numFmtId="0" fontId="16" fillId="0" borderId="15" xfId="0" applyFont="1" applyBorder="1" applyAlignment="1">
      <alignment horizontal="left" vertical="center" indent="1"/>
    </xf>
    <xf numFmtId="0" fontId="16" fillId="0" borderId="26" xfId="0" applyFont="1" applyBorder="1" applyAlignment="1">
      <alignment horizontal="left" vertical="center" indent="1"/>
    </xf>
    <xf numFmtId="0" fontId="3" fillId="0" borderId="27" xfId="0" applyFont="1" applyBorder="1" applyAlignment="1">
      <alignment horizontal="left" vertical="center" wrapText="1"/>
    </xf>
    <xf numFmtId="0" fontId="3" fillId="0" borderId="31" xfId="0" applyFont="1" applyBorder="1" applyAlignment="1">
      <alignment horizontal="left" vertical="center" wrapText="1"/>
    </xf>
    <xf numFmtId="20" fontId="9" fillId="0" borderId="13" xfId="0" applyNumberFormat="1" applyFont="1" applyBorder="1" applyAlignment="1">
      <alignment horizontal="center" vertical="center"/>
    </xf>
    <xf numFmtId="20" fontId="9" fillId="0" borderId="41" xfId="0" applyNumberFormat="1" applyFont="1" applyBorder="1" applyAlignment="1">
      <alignment horizontal="center" vertical="center"/>
    </xf>
    <xf numFmtId="0" fontId="9" fillId="0" borderId="13" xfId="0" applyFont="1" applyBorder="1" applyAlignment="1">
      <alignment horizontal="center" vertical="center"/>
    </xf>
    <xf numFmtId="0" fontId="9" fillId="0" borderId="12" xfId="0" applyFont="1" applyBorder="1" applyAlignment="1">
      <alignment horizontal="center" vertical="center"/>
    </xf>
    <xf numFmtId="0" fontId="9" fillId="0" borderId="14" xfId="0" applyFont="1" applyBorder="1" applyAlignment="1">
      <alignment horizontal="center" vertical="center"/>
    </xf>
    <xf numFmtId="20" fontId="16" fillId="0" borderId="0" xfId="0" applyNumberFormat="1" applyFont="1" applyBorder="1" applyAlignment="1">
      <alignment horizontal="center" vertical="center"/>
    </xf>
    <xf numFmtId="20" fontId="16" fillId="0" borderId="18" xfId="0" applyNumberFormat="1" applyFont="1" applyBorder="1" applyAlignment="1">
      <alignment horizontal="center" vertical="center"/>
    </xf>
    <xf numFmtId="20" fontId="9" fillId="0" borderId="0" xfId="0" applyNumberFormat="1" applyFont="1" applyBorder="1" applyAlignment="1">
      <alignment horizontal="center" vertical="center"/>
    </xf>
    <xf numFmtId="0" fontId="9" fillId="0" borderId="0" xfId="0" applyFont="1" applyBorder="1" applyAlignment="1">
      <alignment horizontal="center" vertical="center"/>
    </xf>
    <xf numFmtId="0" fontId="9" fillId="0" borderId="29" xfId="0" applyFont="1" applyBorder="1" applyAlignment="1">
      <alignment horizontal="center" vertical="center"/>
    </xf>
    <xf numFmtId="0" fontId="9" fillId="0" borderId="32" xfId="0" applyFont="1" applyBorder="1" applyAlignment="1">
      <alignment horizontal="center" vertical="center"/>
    </xf>
    <xf numFmtId="0" fontId="3" fillId="0" borderId="42" xfId="0" applyFont="1" applyBorder="1" applyAlignment="1">
      <alignment horizontal="center" vertical="center"/>
    </xf>
    <xf numFmtId="20" fontId="9" fillId="0" borderId="43" xfId="0" applyNumberFormat="1" applyFont="1" applyBorder="1" applyAlignment="1">
      <alignment horizontal="center" vertical="center"/>
    </xf>
    <xf numFmtId="0" fontId="9" fillId="0" borderId="26" xfId="0" applyFont="1" applyBorder="1" applyAlignment="1">
      <alignment horizontal="center" vertical="center"/>
    </xf>
    <xf numFmtId="20" fontId="16" fillId="0" borderId="29" xfId="0" applyNumberFormat="1" applyFont="1" applyBorder="1" applyAlignment="1">
      <alignment horizontal="center" vertical="center"/>
    </xf>
    <xf numFmtId="0" fontId="16" fillId="0" borderId="0" xfId="0" applyFont="1" applyBorder="1" applyAlignment="1">
      <alignment horizontal="center" vertical="center"/>
    </xf>
    <xf numFmtId="0" fontId="3" fillId="0" borderId="13" xfId="0" applyFont="1" applyFill="1" applyBorder="1">
      <alignment vertical="center"/>
    </xf>
    <xf numFmtId="0" fontId="3" fillId="0" borderId="14" xfId="0" applyFont="1" applyFill="1" applyBorder="1">
      <alignment vertical="center"/>
    </xf>
    <xf numFmtId="0" fontId="3" fillId="0" borderId="27" xfId="0" applyFont="1" applyFill="1" applyBorder="1">
      <alignment vertical="center"/>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16" fillId="0" borderId="7" xfId="0" applyFont="1" applyBorder="1" applyAlignment="1">
      <alignment horizontal="center" vertical="center"/>
    </xf>
    <xf numFmtId="38" fontId="16" fillId="0" borderId="9" xfId="1" applyFont="1" applyFill="1" applyBorder="1" applyAlignment="1">
      <alignment vertical="center"/>
    </xf>
    <xf numFmtId="38" fontId="16" fillId="0" borderId="10" xfId="1" applyFont="1" applyFill="1" applyBorder="1" applyAlignment="1">
      <alignment vertical="center"/>
    </xf>
    <xf numFmtId="0" fontId="5" fillId="0" borderId="0" xfId="0" applyFont="1" applyAlignment="1">
      <alignment horizontal="center" vertical="center"/>
    </xf>
    <xf numFmtId="0" fontId="3" fillId="0" borderId="26" xfId="0" applyFont="1" applyBorder="1" applyAlignment="1">
      <alignment horizontal="left" vertical="center"/>
    </xf>
    <xf numFmtId="0" fontId="16" fillId="0" borderId="26" xfId="0" applyFont="1" applyBorder="1" applyAlignment="1">
      <alignment horizontal="left" vertical="center"/>
    </xf>
    <xf numFmtId="0" fontId="8" fillId="0" borderId="17" xfId="0" applyFont="1" applyFill="1" applyBorder="1" applyAlignment="1">
      <alignment horizontal="center" vertical="center" textRotation="255" shrinkToFit="1"/>
    </xf>
    <xf numFmtId="0" fontId="8" fillId="0" borderId="0" xfId="0" applyFont="1" applyFill="1" applyBorder="1" applyAlignment="1">
      <alignment horizontal="center" vertical="center" textRotation="255" shrinkToFit="1"/>
    </xf>
    <xf numFmtId="0" fontId="8" fillId="0" borderId="19" xfId="0" applyFont="1" applyFill="1" applyBorder="1" applyAlignment="1">
      <alignment horizontal="center" vertical="center" textRotation="255" shrinkToFit="1"/>
    </xf>
    <xf numFmtId="0" fontId="8" fillId="0" borderId="1" xfId="0" applyFont="1" applyFill="1" applyBorder="1" applyAlignment="1">
      <alignment horizontal="center" vertical="center" textRotation="255" shrinkToFit="1"/>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3" fillId="0" borderId="0" xfId="0" applyFont="1" applyFill="1" applyBorder="1">
      <alignment vertical="center"/>
    </xf>
    <xf numFmtId="0" fontId="3" fillId="0" borderId="32" xfId="0" applyFont="1" applyFill="1" applyBorder="1">
      <alignment vertical="center"/>
    </xf>
    <xf numFmtId="0" fontId="3" fillId="0" borderId="10" xfId="0" applyFont="1" applyFill="1" applyBorder="1" applyAlignment="1">
      <alignment vertical="center" shrinkToFit="1"/>
    </xf>
    <xf numFmtId="0" fontId="3" fillId="0" borderId="11" xfId="0" applyFont="1" applyFill="1" applyBorder="1" applyAlignment="1">
      <alignment vertical="center" shrinkToFit="1"/>
    </xf>
    <xf numFmtId="0" fontId="3" fillId="0" borderId="25" xfId="0" applyFont="1" applyFill="1" applyBorder="1">
      <alignment vertical="center"/>
    </xf>
    <xf numFmtId="0" fontId="3" fillId="0" borderId="42" xfId="0" applyFont="1" applyFill="1" applyBorder="1">
      <alignment vertical="center"/>
    </xf>
    <xf numFmtId="20" fontId="9" fillId="0" borderId="10" xfId="0" applyNumberFormat="1" applyFont="1" applyBorder="1" applyAlignment="1">
      <alignment horizontal="center" vertical="center"/>
    </xf>
    <xf numFmtId="0" fontId="9" fillId="2" borderId="28" xfId="0" applyFont="1" applyFill="1" applyBorder="1" applyAlignment="1">
      <alignment horizontal="center" vertical="center"/>
    </xf>
    <xf numFmtId="0" fontId="9" fillId="2" borderId="29" xfId="0" applyFont="1" applyFill="1" applyBorder="1" applyAlignment="1">
      <alignment horizontal="center" vertical="center"/>
    </xf>
    <xf numFmtId="0" fontId="9" fillId="2" borderId="32" xfId="0" applyFont="1" applyFill="1" applyBorder="1" applyAlignment="1">
      <alignment horizontal="center" vertical="center"/>
    </xf>
    <xf numFmtId="0" fontId="16" fillId="2" borderId="29"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18"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20" xfId="0" applyFont="1" applyFill="1" applyBorder="1" applyAlignment="1">
      <alignment horizontal="center" vertical="center"/>
    </xf>
    <xf numFmtId="0" fontId="9" fillId="0" borderId="28" xfId="0" applyFont="1" applyBorder="1" applyAlignment="1">
      <alignment horizontal="center" vertical="center"/>
    </xf>
    <xf numFmtId="0" fontId="9" fillId="0" borderId="18" xfId="0" applyFont="1" applyBorder="1" applyAlignment="1">
      <alignment horizontal="center" vertical="center"/>
    </xf>
    <xf numFmtId="0" fontId="9" fillId="2" borderId="50"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34" xfId="0" applyFont="1" applyFill="1" applyBorder="1" applyAlignment="1">
      <alignment horizontal="center" vertical="center"/>
    </xf>
    <xf numFmtId="0" fontId="3" fillId="0" borderId="18" xfId="0" applyFont="1" applyBorder="1" applyAlignment="1">
      <alignment horizontal="right" vertical="center"/>
    </xf>
    <xf numFmtId="20" fontId="16" fillId="0" borderId="9" xfId="0" applyNumberFormat="1" applyFont="1" applyBorder="1" applyAlignment="1">
      <alignment horizontal="center" vertical="center"/>
    </xf>
    <xf numFmtId="0" fontId="16" fillId="0" borderId="10" xfId="0" applyFont="1" applyBorder="1" applyAlignment="1">
      <alignment horizontal="center" vertical="center"/>
    </xf>
    <xf numFmtId="20" fontId="16" fillId="0" borderId="10" xfId="0" applyNumberFormat="1" applyFont="1" applyBorder="1" applyAlignment="1">
      <alignment horizontal="center" vertical="center"/>
    </xf>
    <xf numFmtId="20" fontId="16" fillId="0" borderId="24" xfId="0" applyNumberFormat="1" applyFont="1" applyBorder="1" applyAlignment="1">
      <alignment horizontal="center" vertical="center"/>
    </xf>
    <xf numFmtId="0" fontId="16" fillId="0" borderId="43" xfId="0" applyFont="1" applyBorder="1" applyAlignment="1">
      <alignment horizontal="center" vertical="center"/>
    </xf>
    <xf numFmtId="0" fontId="16" fillId="0" borderId="16" xfId="0" applyFont="1" applyBorder="1" applyAlignment="1">
      <alignment horizontal="center" vertical="center"/>
    </xf>
    <xf numFmtId="0" fontId="3" fillId="0" borderId="17" xfId="0" applyFont="1" applyFill="1" applyBorder="1" applyAlignment="1">
      <alignment horizontal="right" vertical="center" indent="1"/>
    </xf>
    <xf numFmtId="0" fontId="3" fillId="0" borderId="0" xfId="0" applyFont="1" applyFill="1" applyBorder="1" applyAlignment="1">
      <alignment horizontal="right" vertical="center" indent="1"/>
    </xf>
    <xf numFmtId="0" fontId="3" fillId="0" borderId="18" xfId="0" applyFont="1" applyFill="1" applyBorder="1" applyAlignment="1">
      <alignment horizontal="right" vertical="center" indent="1"/>
    </xf>
    <xf numFmtId="0" fontId="7" fillId="0" borderId="19" xfId="0" applyFont="1" applyFill="1" applyBorder="1" applyAlignment="1">
      <alignment horizontal="left" vertical="center" wrapText="1" indent="1"/>
    </xf>
    <xf numFmtId="0" fontId="7" fillId="0" borderId="1" xfId="0" applyFont="1" applyFill="1" applyBorder="1" applyAlignment="1">
      <alignment horizontal="left" vertical="center" wrapText="1" indent="1"/>
    </xf>
    <xf numFmtId="0" fontId="7" fillId="0" borderId="20" xfId="0" applyFont="1" applyFill="1" applyBorder="1" applyAlignment="1">
      <alignment horizontal="left" vertical="center" wrapText="1" indent="1"/>
    </xf>
    <xf numFmtId="0" fontId="2" fillId="0" borderId="17" xfId="0" applyFont="1" applyBorder="1" applyAlignment="1">
      <alignment horizontal="center" vertical="center"/>
    </xf>
    <xf numFmtId="0" fontId="2" fillId="0" borderId="0" xfId="0" applyFont="1" applyBorder="1" applyAlignment="1">
      <alignment horizontal="center" vertical="center"/>
    </xf>
    <xf numFmtId="0" fontId="16" fillId="0" borderId="29" xfId="0" applyFont="1" applyBorder="1" applyAlignment="1">
      <alignment horizontal="center" vertical="center"/>
    </xf>
    <xf numFmtId="0" fontId="16" fillId="0" borderId="18" xfId="0" applyFont="1" applyBorder="1" applyAlignment="1">
      <alignment horizontal="center" vertical="center"/>
    </xf>
    <xf numFmtId="0" fontId="3" fillId="0" borderId="17" xfId="0" applyFont="1" applyBorder="1" applyAlignment="1">
      <alignment horizontal="right" vertical="center" indent="1"/>
    </xf>
    <xf numFmtId="0" fontId="3" fillId="0" borderId="0" xfId="0" applyFont="1" applyBorder="1" applyAlignment="1">
      <alignment horizontal="right" vertical="center" indent="1"/>
    </xf>
    <xf numFmtId="0" fontId="3" fillId="0" borderId="18" xfId="0" applyFont="1" applyBorder="1" applyAlignment="1">
      <alignment horizontal="right" vertical="center" indent="1"/>
    </xf>
    <xf numFmtId="0" fontId="16" fillId="0" borderId="28" xfId="0" applyFont="1" applyBorder="1" applyAlignment="1">
      <alignment horizontal="center" vertical="center"/>
    </xf>
    <xf numFmtId="0" fontId="9" fillId="0" borderId="45" xfId="0" applyFont="1" applyBorder="1" applyAlignment="1">
      <alignment horizontal="center" vertical="center"/>
    </xf>
    <xf numFmtId="0" fontId="16" fillId="0" borderId="46" xfId="0" applyFont="1" applyBorder="1" applyAlignment="1">
      <alignment horizontal="center" vertical="center"/>
    </xf>
    <xf numFmtId="0" fontId="3" fillId="0" borderId="0" xfId="0" applyFont="1" applyBorder="1" applyAlignment="1">
      <alignment horizontal="center" vertical="center"/>
    </xf>
    <xf numFmtId="0" fontId="8" fillId="0" borderId="0" xfId="0" applyFont="1" applyBorder="1" applyAlignment="1">
      <alignment horizontal="center" vertical="center"/>
    </xf>
    <xf numFmtId="0" fontId="16" fillId="2" borderId="28" xfId="0" applyFont="1" applyFill="1" applyBorder="1" applyAlignment="1">
      <alignment horizontal="center" vertical="center"/>
    </xf>
    <xf numFmtId="0" fontId="9" fillId="2" borderId="43" xfId="0" applyFont="1" applyFill="1" applyBorder="1" applyAlignment="1">
      <alignment horizontal="center" vertical="center"/>
    </xf>
    <xf numFmtId="0" fontId="9" fillId="2" borderId="26" xfId="0" applyFont="1" applyFill="1" applyBorder="1" applyAlignment="1">
      <alignment horizontal="center" vertical="center"/>
    </xf>
    <xf numFmtId="0" fontId="9" fillId="2" borderId="44" xfId="0" applyFont="1" applyFill="1" applyBorder="1" applyAlignment="1">
      <alignment horizontal="center" vertical="center"/>
    </xf>
    <xf numFmtId="0" fontId="3" fillId="0" borderId="27" xfId="0" applyFont="1" applyBorder="1" applyAlignment="1">
      <alignment horizontal="center" vertical="center"/>
    </xf>
    <xf numFmtId="0" fontId="3" fillId="0" borderId="19" xfId="0" applyFont="1" applyBorder="1" applyAlignment="1">
      <alignment horizontal="right" vertical="center" indent="1"/>
    </xf>
    <xf numFmtId="0" fontId="3" fillId="0" borderId="1" xfId="0" applyFont="1" applyBorder="1" applyAlignment="1">
      <alignment horizontal="right" vertical="center" indent="1"/>
    </xf>
    <xf numFmtId="0" fontId="3" fillId="0" borderId="20" xfId="0" applyFont="1" applyBorder="1" applyAlignment="1">
      <alignment horizontal="right" vertical="center" indent="1"/>
    </xf>
    <xf numFmtId="0" fontId="8" fillId="0" borderId="5" xfId="0" applyFont="1" applyBorder="1" applyAlignment="1">
      <alignment horizontal="center" vertical="center" wrapText="1"/>
    </xf>
    <xf numFmtId="0" fontId="19" fillId="0" borderId="23" xfId="0" applyFont="1" applyBorder="1" applyAlignment="1">
      <alignment horizontal="center" vertical="center" shrinkToFit="1"/>
    </xf>
    <xf numFmtId="0" fontId="19" fillId="0" borderId="10" xfId="0" applyFont="1" applyBorder="1" applyAlignment="1">
      <alignment horizontal="center" vertical="center" shrinkToFit="1"/>
    </xf>
    <xf numFmtId="0" fontId="19" fillId="0" borderId="24" xfId="0" applyFont="1" applyBorder="1" applyAlignment="1">
      <alignment horizontal="center" vertical="center" shrinkToFit="1"/>
    </xf>
    <xf numFmtId="0" fontId="19" fillId="0" borderId="9" xfId="0" applyFont="1" applyBorder="1" applyAlignment="1">
      <alignment horizontal="center" vertical="center" shrinkToFit="1"/>
    </xf>
    <xf numFmtId="0" fontId="19" fillId="0" borderId="5" xfId="0" applyFont="1" applyBorder="1" applyAlignment="1">
      <alignment horizontal="center" vertical="center" shrinkToFit="1"/>
    </xf>
    <xf numFmtId="0" fontId="16" fillId="2" borderId="45" xfId="0" applyFont="1" applyFill="1" applyBorder="1" applyAlignment="1">
      <alignment horizontal="center" vertical="center"/>
    </xf>
    <xf numFmtId="0" fontId="16" fillId="0" borderId="48" xfId="0" applyFont="1" applyBorder="1" applyAlignment="1">
      <alignment horizontal="center" vertical="center"/>
    </xf>
    <xf numFmtId="0" fontId="16" fillId="0" borderId="49" xfId="0" applyFont="1" applyBorder="1" applyAlignment="1">
      <alignment horizontal="center" vertical="center"/>
    </xf>
    <xf numFmtId="0" fontId="3" fillId="0" borderId="38" xfId="0" applyFont="1" applyBorder="1" applyAlignment="1">
      <alignment horizontal="right" vertical="center"/>
    </xf>
    <xf numFmtId="0" fontId="7" fillId="0" borderId="9" xfId="0" applyFont="1" applyBorder="1" applyAlignment="1">
      <alignment horizontal="distributed" vertical="center" indent="1"/>
    </xf>
    <xf numFmtId="0" fontId="7" fillId="0" borderId="10" xfId="0" applyFont="1" applyBorder="1" applyAlignment="1">
      <alignment horizontal="distributed" vertical="center" indent="1"/>
    </xf>
    <xf numFmtId="0" fontId="7" fillId="0" borderId="24" xfId="0" applyFont="1" applyBorder="1" applyAlignment="1">
      <alignment horizontal="distributed" vertical="center" indent="1"/>
    </xf>
    <xf numFmtId="0" fontId="7" fillId="0" borderId="12" xfId="0" applyFont="1" applyBorder="1" applyAlignment="1">
      <alignment horizontal="distributed" vertical="center" indent="1"/>
    </xf>
    <xf numFmtId="0" fontId="7" fillId="0" borderId="13" xfId="0" applyFont="1" applyBorder="1" applyAlignment="1">
      <alignment horizontal="distributed" vertical="center" indent="1"/>
    </xf>
    <xf numFmtId="0" fontId="7" fillId="0" borderId="41" xfId="0" applyFont="1" applyBorder="1" applyAlignment="1">
      <alignment horizontal="distributed" vertical="center" indent="1"/>
    </xf>
    <xf numFmtId="0" fontId="18" fillId="0" borderId="12" xfId="0" applyFont="1" applyBorder="1" applyAlignment="1">
      <alignment horizontal="left" vertical="center" indent="1"/>
    </xf>
    <xf numFmtId="0" fontId="18" fillId="0" borderId="13" xfId="0" applyFont="1" applyBorder="1" applyAlignment="1">
      <alignment horizontal="left" vertical="center" indent="1"/>
    </xf>
    <xf numFmtId="0" fontId="18" fillId="0" borderId="14" xfId="0" applyFont="1" applyBorder="1" applyAlignment="1">
      <alignment horizontal="left" vertical="center" indent="1"/>
    </xf>
    <xf numFmtId="0" fontId="18" fillId="0" borderId="9" xfId="0" applyFont="1" applyBorder="1" applyAlignment="1">
      <alignment horizontal="left" vertical="center" indent="1"/>
    </xf>
    <xf numFmtId="0" fontId="18" fillId="0" borderId="10" xfId="0" applyFont="1" applyBorder="1" applyAlignment="1">
      <alignment horizontal="left" vertical="center" indent="1"/>
    </xf>
    <xf numFmtId="0" fontId="18" fillId="0" borderId="11" xfId="0" applyFont="1" applyBorder="1" applyAlignment="1">
      <alignment horizontal="left" vertical="center" indent="1"/>
    </xf>
    <xf numFmtId="0" fontId="7" fillId="0" borderId="10" xfId="0" applyFont="1" applyBorder="1" applyAlignment="1">
      <alignment horizontal="center"/>
    </xf>
    <xf numFmtId="0" fontId="8" fillId="0" borderId="9" xfId="0" applyFont="1" applyBorder="1" applyAlignment="1">
      <alignment horizontal="center" vertical="center" wrapText="1"/>
    </xf>
    <xf numFmtId="0" fontId="8" fillId="0" borderId="11" xfId="0" applyFont="1" applyBorder="1" applyAlignment="1">
      <alignment horizontal="center" vertical="center" wrapText="1"/>
    </xf>
    <xf numFmtId="0" fontId="10" fillId="0" borderId="9" xfId="0" applyFont="1" applyBorder="1" applyAlignment="1">
      <alignment horizontal="center" vertical="center"/>
    </xf>
    <xf numFmtId="0" fontId="10" fillId="0" borderId="11" xfId="0" applyFont="1" applyBorder="1" applyAlignment="1">
      <alignment horizontal="center" vertical="center"/>
    </xf>
    <xf numFmtId="0" fontId="19" fillId="0" borderId="9" xfId="0" applyFont="1" applyBorder="1" applyAlignment="1">
      <alignment horizontal="center" vertical="center"/>
    </xf>
    <xf numFmtId="0" fontId="19" fillId="0" borderId="11" xfId="0" applyFont="1" applyBorder="1" applyAlignment="1">
      <alignment horizontal="center" vertical="center"/>
    </xf>
    <xf numFmtId="0" fontId="3" fillId="0" borderId="31" xfId="0" applyFont="1" applyBorder="1" applyAlignment="1">
      <alignment horizontal="center" vertical="center"/>
    </xf>
    <xf numFmtId="0" fontId="10" fillId="0" borderId="23"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24"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5" xfId="0" applyFont="1" applyBorder="1" applyAlignment="1">
      <alignment horizontal="center" vertical="center" shrinkToFit="1"/>
    </xf>
    <xf numFmtId="0" fontId="6" fillId="0" borderId="0" xfId="0" applyFont="1" applyBorder="1" applyAlignment="1">
      <alignment horizontal="left" vertical="center" wrapText="1" indent="1"/>
    </xf>
    <xf numFmtId="0" fontId="6" fillId="0" borderId="32" xfId="0" applyFont="1" applyBorder="1" applyAlignment="1">
      <alignment horizontal="left" vertical="center" wrapText="1" indent="1"/>
    </xf>
    <xf numFmtId="0" fontId="6" fillId="0" borderId="1" xfId="0" applyFont="1" applyBorder="1" applyAlignment="1">
      <alignment horizontal="left" vertical="center" wrapText="1" indent="1"/>
    </xf>
    <xf numFmtId="0" fontId="6" fillId="0" borderId="34" xfId="0" applyFont="1" applyBorder="1" applyAlignment="1">
      <alignment horizontal="left" vertical="center" wrapText="1" indent="1"/>
    </xf>
    <xf numFmtId="0" fontId="16" fillId="0" borderId="17" xfId="0" applyFont="1" applyBorder="1" applyAlignment="1">
      <alignment horizontal="left" vertical="center" wrapText="1"/>
    </xf>
    <xf numFmtId="0" fontId="16" fillId="0" borderId="0" xfId="0" applyFont="1" applyBorder="1" applyAlignment="1">
      <alignment horizontal="left" vertical="center"/>
    </xf>
    <xf numFmtId="0" fontId="16" fillId="0" borderId="32" xfId="0" applyFont="1" applyBorder="1" applyAlignment="1">
      <alignment horizontal="left" vertical="center"/>
    </xf>
    <xf numFmtId="0" fontId="16" fillId="0" borderId="19" xfId="0" applyFont="1" applyBorder="1" applyAlignment="1">
      <alignment horizontal="left" vertical="center"/>
    </xf>
    <xf numFmtId="0" fontId="16" fillId="0" borderId="1" xfId="0" applyFont="1" applyBorder="1" applyAlignment="1">
      <alignment horizontal="left" vertical="center"/>
    </xf>
    <xf numFmtId="0" fontId="16" fillId="0" borderId="34" xfId="0" applyFont="1" applyBorder="1" applyAlignment="1">
      <alignment horizontal="left" vertical="center"/>
    </xf>
    <xf numFmtId="176" fontId="9" fillId="0" borderId="0" xfId="0" applyNumberFormat="1" applyFont="1" applyBorder="1" applyAlignment="1">
      <alignment horizontal="center" vertical="center"/>
    </xf>
    <xf numFmtId="0" fontId="2" fillId="0" borderId="32" xfId="0" applyFont="1" applyBorder="1" applyAlignment="1">
      <alignment horizontal="center" vertical="center"/>
    </xf>
    <xf numFmtId="0" fontId="2" fillId="0" borderId="0" xfId="0" applyFont="1" applyBorder="1" applyAlignment="1">
      <alignment horizontal="center" vertical="center" wrapText="1"/>
    </xf>
    <xf numFmtId="0" fontId="16" fillId="0" borderId="5" xfId="0" applyFont="1" applyBorder="1" applyAlignment="1">
      <alignment horizontal="center" vertical="center"/>
    </xf>
    <xf numFmtId="0" fontId="16" fillId="0" borderId="7" xfId="0" applyFont="1" applyBorder="1" applyAlignment="1">
      <alignment horizontal="center" vertical="center" wrapText="1"/>
    </xf>
    <xf numFmtId="0" fontId="16" fillId="0" borderId="6" xfId="0" applyFont="1" applyBorder="1" applyAlignment="1">
      <alignment horizontal="center" vertical="center"/>
    </xf>
    <xf numFmtId="0" fontId="16" fillId="0" borderId="8" xfId="0" applyFont="1" applyBorder="1" applyAlignment="1">
      <alignment horizontal="center" vertical="center"/>
    </xf>
    <xf numFmtId="0" fontId="9" fillId="0" borderId="37" xfId="0" applyFont="1" applyFill="1" applyBorder="1" applyAlignment="1">
      <alignment horizontal="right" vertical="center"/>
    </xf>
    <xf numFmtId="0" fontId="9" fillId="0" borderId="36" xfId="0" applyFont="1" applyFill="1" applyBorder="1" applyAlignment="1">
      <alignment horizontal="right" vertical="center"/>
    </xf>
    <xf numFmtId="0" fontId="16" fillId="0" borderId="37" xfId="0" applyFont="1" applyFill="1" applyBorder="1" applyAlignment="1">
      <alignment horizontal="right" vertical="center"/>
    </xf>
    <xf numFmtId="0" fontId="16" fillId="0" borderId="36" xfId="0" applyFont="1" applyFill="1" applyBorder="1" applyAlignment="1">
      <alignment horizontal="right" vertical="center"/>
    </xf>
    <xf numFmtId="0" fontId="3" fillId="0" borderId="5" xfId="0" applyFont="1" applyFill="1" applyBorder="1" applyAlignment="1">
      <alignment horizontal="center" vertical="center"/>
    </xf>
    <xf numFmtId="0" fontId="16" fillId="0" borderId="15" xfId="0" applyFont="1" applyFill="1" applyBorder="1" applyAlignment="1">
      <alignment horizontal="right" vertical="center"/>
    </xf>
    <xf numFmtId="0" fontId="16" fillId="0" borderId="26" xfId="0" applyFont="1" applyFill="1" applyBorder="1" applyAlignment="1">
      <alignment horizontal="right" vertical="center"/>
    </xf>
    <xf numFmtId="0" fontId="9" fillId="0" borderId="43" xfId="0" applyFont="1" applyFill="1" applyBorder="1" applyAlignment="1">
      <alignment horizontal="right" vertical="center"/>
    </xf>
    <xf numFmtId="0" fontId="9" fillId="0" borderId="26" xfId="0" applyFont="1" applyFill="1" applyBorder="1" applyAlignment="1">
      <alignment horizontal="right" vertical="center"/>
    </xf>
    <xf numFmtId="0" fontId="16" fillId="0" borderId="43" xfId="0" applyFont="1" applyFill="1" applyBorder="1" applyAlignment="1">
      <alignment horizontal="righ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wrapText="1"/>
    </xf>
    <xf numFmtId="176" fontId="16" fillId="0" borderId="35" xfId="0" applyNumberFormat="1" applyFont="1" applyFill="1" applyBorder="1" applyAlignment="1">
      <alignment horizontal="right" vertical="center"/>
    </xf>
    <xf numFmtId="176" fontId="16" fillId="0" borderId="36" xfId="0" applyNumberFormat="1" applyFont="1" applyFill="1" applyBorder="1" applyAlignment="1">
      <alignment horizontal="right" vertical="center"/>
    </xf>
    <xf numFmtId="0" fontId="9" fillId="0" borderId="36" xfId="0" applyFont="1" applyBorder="1">
      <alignment vertical="center"/>
    </xf>
    <xf numFmtId="177" fontId="16" fillId="0" borderId="10" xfId="0" applyNumberFormat="1" applyFont="1" applyBorder="1" applyAlignment="1">
      <alignment horizontal="left" vertical="center"/>
    </xf>
    <xf numFmtId="0" fontId="9" fillId="0" borderId="26" xfId="0" applyFont="1" applyFill="1" applyBorder="1" applyAlignment="1">
      <alignment horizontal="left" vertical="center"/>
    </xf>
    <xf numFmtId="0" fontId="9" fillId="0" borderId="0" xfId="0" applyFont="1" applyFill="1" applyBorder="1" applyAlignment="1">
      <alignment horizontal="left" vertical="center"/>
    </xf>
    <xf numFmtId="0" fontId="16" fillId="0" borderId="0" xfId="0" applyFont="1" applyFill="1" applyAlignment="1">
      <alignment horizontal="left" vertical="center"/>
    </xf>
    <xf numFmtId="0" fontId="16" fillId="0" borderId="17" xfId="0" applyFont="1" applyFill="1" applyBorder="1" applyAlignment="1">
      <alignment horizontal="right" vertical="center"/>
    </xf>
    <xf numFmtId="0" fontId="16" fillId="0" borderId="0" xfId="0" applyFont="1" applyFill="1" applyBorder="1" applyAlignment="1">
      <alignment horizontal="right" vertical="center"/>
    </xf>
    <xf numFmtId="0" fontId="9" fillId="0" borderId="0" xfId="0" applyFont="1" applyFill="1" applyBorder="1" applyAlignment="1">
      <alignment horizontal="right" vertical="center"/>
    </xf>
    <xf numFmtId="0" fontId="9" fillId="0" borderId="19" xfId="0" applyFont="1" applyFill="1" applyBorder="1" applyAlignment="1">
      <alignment horizontal="right" vertical="center"/>
    </xf>
    <xf numFmtId="0" fontId="9" fillId="0" borderId="1" xfId="0" applyFont="1" applyFill="1" applyBorder="1" applyAlignment="1">
      <alignment horizontal="right" vertical="center"/>
    </xf>
    <xf numFmtId="0" fontId="3" fillId="0" borderId="23"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10"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16" fillId="0" borderId="26" xfId="0" applyFont="1" applyFill="1" applyBorder="1" applyAlignment="1">
      <alignment horizontal="left" vertical="center"/>
    </xf>
    <xf numFmtId="0" fontId="2" fillId="0" borderId="29" xfId="0" applyFont="1" applyBorder="1">
      <alignment vertical="center"/>
    </xf>
    <xf numFmtId="0" fontId="2" fillId="0" borderId="0" xfId="0" applyFont="1" applyBorder="1">
      <alignment vertical="center"/>
    </xf>
    <xf numFmtId="0" fontId="2" fillId="0" borderId="33" xfId="0" applyFont="1" applyBorder="1">
      <alignment vertical="center"/>
    </xf>
    <xf numFmtId="0" fontId="2" fillId="0" borderId="1" xfId="0" applyFont="1" applyBorder="1">
      <alignment vertical="center"/>
    </xf>
    <xf numFmtId="0" fontId="3" fillId="0" borderId="63"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42" xfId="0" applyFont="1" applyBorder="1" applyAlignment="1">
      <alignment horizontal="center" vertical="center" wrapText="1"/>
    </xf>
    <xf numFmtId="0" fontId="17" fillId="0" borderId="60" xfId="0" applyFont="1" applyBorder="1" applyAlignment="1">
      <alignment horizontal="left" vertical="center" indent="1"/>
    </xf>
    <xf numFmtId="0" fontId="17" fillId="0" borderId="28" xfId="0" applyFont="1" applyBorder="1" applyAlignment="1">
      <alignment horizontal="left" vertical="center" indent="1"/>
    </xf>
    <xf numFmtId="0" fontId="3" fillId="0" borderId="62" xfId="0" applyFont="1" applyBorder="1" applyAlignment="1">
      <alignment horizontal="distributed" vertical="center" wrapText="1" indent="4"/>
    </xf>
    <xf numFmtId="0" fontId="3" fillId="0" borderId="2" xfId="0" applyFont="1" applyBorder="1" applyAlignment="1">
      <alignment horizontal="distributed" vertical="center" wrapText="1" indent="4"/>
    </xf>
    <xf numFmtId="0" fontId="20" fillId="0" borderId="46" xfId="0" applyFont="1" applyBorder="1" applyAlignment="1">
      <alignment horizontal="left" vertical="center" indent="1"/>
    </xf>
    <xf numFmtId="0" fontId="20" fillId="2" borderId="28" xfId="0" applyFont="1" applyFill="1" applyBorder="1" applyAlignment="1">
      <alignment horizontal="left" vertical="center" indent="1"/>
    </xf>
    <xf numFmtId="0" fontId="20" fillId="0" borderId="28" xfId="0" applyFont="1" applyBorder="1" applyAlignment="1">
      <alignment horizontal="left" vertical="center" indent="1"/>
    </xf>
    <xf numFmtId="0" fontId="20" fillId="2" borderId="50" xfId="0" applyFont="1" applyFill="1" applyBorder="1" applyAlignment="1">
      <alignment horizontal="left" vertical="center" indent="1"/>
    </xf>
    <xf numFmtId="0" fontId="2" fillId="0" borderId="60" xfId="0" applyFont="1" applyBorder="1" applyAlignment="1">
      <alignment horizontal="left" vertical="center" indent="1"/>
    </xf>
    <xf numFmtId="0" fontId="2" fillId="0" borderId="28" xfId="0" applyFont="1" applyBorder="1" applyAlignment="1">
      <alignment horizontal="left" vertical="center" indent="1"/>
    </xf>
    <xf numFmtId="0" fontId="2" fillId="0" borderId="61" xfId="0" applyFont="1" applyBorder="1" applyAlignment="1">
      <alignment horizontal="left" vertical="center" indent="1"/>
    </xf>
    <xf numFmtId="0" fontId="2" fillId="0" borderId="50" xfId="0" applyFont="1" applyBorder="1" applyAlignment="1">
      <alignment horizontal="left" vertical="center" indent="1"/>
    </xf>
    <xf numFmtId="0" fontId="3" fillId="0" borderId="2" xfId="0" applyFont="1" applyBorder="1" applyAlignment="1">
      <alignment horizontal="distributed" vertical="center" wrapText="1" indent="2"/>
    </xf>
    <xf numFmtId="177" fontId="2" fillId="0" borderId="28" xfId="0" applyNumberFormat="1" applyFont="1" applyBorder="1" applyAlignment="1">
      <alignment horizontal="center" vertical="center"/>
    </xf>
    <xf numFmtId="177" fontId="2" fillId="0" borderId="50" xfId="0" applyNumberFormat="1" applyFont="1" applyBorder="1" applyAlignment="1">
      <alignment horizontal="center" vertical="center"/>
    </xf>
    <xf numFmtId="0" fontId="16" fillId="0" borderId="44" xfId="0" applyFont="1" applyBorder="1" applyAlignment="1">
      <alignment horizontal="left" vertical="center" indent="1"/>
    </xf>
    <xf numFmtId="0" fontId="16" fillId="0" borderId="35" xfId="0" applyFont="1" applyBorder="1" applyAlignment="1">
      <alignment horizontal="left" vertical="center" indent="1"/>
    </xf>
    <xf numFmtId="0" fontId="3" fillId="0" borderId="35" xfId="0" applyFont="1" applyBorder="1" applyAlignment="1">
      <alignment horizontal="center" vertical="center"/>
    </xf>
    <xf numFmtId="0" fontId="3" fillId="0" borderId="21" xfId="0" applyFont="1" applyBorder="1" applyAlignment="1">
      <alignment horizontal="center" vertical="center" wrapText="1"/>
    </xf>
    <xf numFmtId="0" fontId="3" fillId="0" borderId="1" xfId="0" applyFont="1" applyFill="1" applyBorder="1" applyAlignment="1">
      <alignment horizontal="right" vertical="center" indent="1"/>
    </xf>
    <xf numFmtId="0" fontId="3" fillId="0" borderId="1" xfId="0" applyFont="1" applyBorder="1" applyAlignment="1">
      <alignment horizontal="left" vertical="center"/>
    </xf>
    <xf numFmtId="0" fontId="9" fillId="0" borderId="25" xfId="0" applyFont="1" applyBorder="1" applyAlignment="1">
      <alignment horizontal="center" vertical="center"/>
    </xf>
    <xf numFmtId="38" fontId="9" fillId="0" borderId="9" xfId="1" applyFont="1" applyFill="1" applyBorder="1" applyAlignment="1">
      <alignment vertical="center"/>
    </xf>
    <xf numFmtId="38" fontId="9" fillId="0" borderId="10" xfId="1" applyFont="1" applyFill="1" applyBorder="1" applyAlignment="1">
      <alignment vertical="center"/>
    </xf>
    <xf numFmtId="38" fontId="9" fillId="0" borderId="12" xfId="1" applyFont="1" applyFill="1" applyBorder="1" applyAlignment="1">
      <alignment vertical="center"/>
    </xf>
    <xf numFmtId="38" fontId="9" fillId="0" borderId="13" xfId="1" applyFont="1" applyFill="1" applyBorder="1" applyAlignment="1">
      <alignment vertical="center"/>
    </xf>
    <xf numFmtId="38" fontId="9" fillId="0" borderId="9" xfId="1" applyFont="1" applyBorder="1" applyAlignment="1">
      <alignment vertical="center"/>
    </xf>
    <xf numFmtId="38" fontId="9" fillId="0" borderId="10" xfId="1" applyFont="1" applyBorder="1" applyAlignment="1">
      <alignment vertical="center"/>
    </xf>
    <xf numFmtId="0" fontId="2" fillId="0" borderId="26" xfId="0" applyFont="1" applyBorder="1">
      <alignment vertical="center"/>
    </xf>
    <xf numFmtId="0" fontId="7" fillId="0" borderId="17" xfId="0" applyFont="1" applyBorder="1" applyAlignment="1">
      <alignment horizontal="center" vertical="center" wrapText="1"/>
    </xf>
    <xf numFmtId="0" fontId="7" fillId="0" borderId="0"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9" xfId="0" applyFont="1" applyBorder="1" applyAlignment="1">
      <alignment horizontal="center" vertical="center" wrapText="1"/>
    </xf>
    <xf numFmtId="0" fontId="3" fillId="0" borderId="0" xfId="0" applyFont="1" applyBorder="1" applyAlignment="1">
      <alignment horizontal="left" vertical="center"/>
    </xf>
    <xf numFmtId="0" fontId="3" fillId="0" borderId="32" xfId="0" applyFont="1" applyBorder="1" applyAlignment="1">
      <alignment horizontal="left" vertical="center"/>
    </xf>
    <xf numFmtId="0" fontId="3" fillId="0" borderId="36" xfId="0" applyFont="1" applyBorder="1" applyAlignment="1">
      <alignment horizontal="left" vertical="center"/>
    </xf>
    <xf numFmtId="0" fontId="3" fillId="0" borderId="39" xfId="0" applyFont="1" applyBorder="1" applyAlignment="1">
      <alignment horizontal="left" vertical="center"/>
    </xf>
    <xf numFmtId="0" fontId="3" fillId="0" borderId="23" xfId="0" applyFont="1" applyBorder="1" applyAlignment="1">
      <alignment horizontal="center" vertical="center"/>
    </xf>
    <xf numFmtId="0" fontId="3" fillId="0" borderId="10" xfId="0" applyFont="1" applyBorder="1" applyAlignment="1">
      <alignment horizontal="center" vertical="center"/>
    </xf>
    <xf numFmtId="0" fontId="3" fillId="0" borderId="24" xfId="0" applyFont="1" applyBorder="1" applyAlignment="1">
      <alignment horizontal="center" vertical="center"/>
    </xf>
    <xf numFmtId="0" fontId="3" fillId="0" borderId="38" xfId="0" applyFont="1" applyBorder="1" applyAlignment="1">
      <alignment horizontal="center" vertical="center"/>
    </xf>
    <xf numFmtId="38" fontId="16" fillId="0" borderId="9" xfId="1" applyFont="1" applyBorder="1" applyAlignment="1">
      <alignment vertical="center"/>
    </xf>
    <xf numFmtId="38" fontId="16" fillId="0" borderId="10" xfId="1" applyFont="1" applyBorder="1" applyAlignment="1">
      <alignment vertical="center"/>
    </xf>
    <xf numFmtId="0" fontId="16" fillId="0" borderId="23" xfId="0" applyFont="1" applyBorder="1" applyAlignment="1">
      <alignment horizontal="left" vertical="center" indent="1" shrinkToFit="1"/>
    </xf>
    <xf numFmtId="0" fontId="16" fillId="0" borderId="10" xfId="0" applyFont="1" applyBorder="1" applyAlignment="1">
      <alignment horizontal="left" vertical="center" indent="1" shrinkToFit="1"/>
    </xf>
    <xf numFmtId="0" fontId="16" fillId="0" borderId="24" xfId="0" applyFont="1" applyBorder="1" applyAlignment="1">
      <alignment horizontal="left" vertical="center" indent="1" shrinkToFit="1"/>
    </xf>
    <xf numFmtId="0" fontId="16" fillId="0" borderId="23" xfId="0" applyFont="1" applyFill="1" applyBorder="1" applyAlignment="1">
      <alignment horizontal="left" vertical="center" indent="1" shrinkToFit="1"/>
    </xf>
    <xf numFmtId="0" fontId="16" fillId="0" borderId="10" xfId="0" applyFont="1" applyFill="1" applyBorder="1" applyAlignment="1">
      <alignment horizontal="left" vertical="center" indent="1" shrinkToFit="1"/>
    </xf>
    <xf numFmtId="0" fontId="16" fillId="0" borderId="24" xfId="0" applyFont="1" applyFill="1" applyBorder="1" applyAlignment="1">
      <alignment horizontal="left" vertical="center" indent="1" shrinkToFit="1"/>
    </xf>
    <xf numFmtId="0" fontId="9" fillId="0" borderId="23" xfId="0" applyFont="1" applyFill="1" applyBorder="1" applyAlignment="1">
      <alignment horizontal="left" vertical="center" indent="1" shrinkToFit="1"/>
    </xf>
    <xf numFmtId="0" fontId="9" fillId="0" borderId="10" xfId="0" applyFont="1" applyFill="1" applyBorder="1" applyAlignment="1">
      <alignment horizontal="left" vertical="center" indent="1" shrinkToFit="1"/>
    </xf>
    <xf numFmtId="0" fontId="9" fillId="0" borderId="24" xfId="0" applyFont="1" applyFill="1" applyBorder="1" applyAlignment="1">
      <alignment horizontal="left" vertical="center" indent="1" shrinkToFit="1"/>
    </xf>
    <xf numFmtId="0" fontId="9" fillId="0" borderId="40" xfId="0" applyFont="1" applyFill="1" applyBorder="1" applyAlignment="1">
      <alignment horizontal="left" vertical="center" indent="1" shrinkToFit="1"/>
    </xf>
    <xf numFmtId="0" fontId="9" fillId="0" borderId="13" xfId="0" applyFont="1" applyFill="1" applyBorder="1" applyAlignment="1">
      <alignment horizontal="left" vertical="center" indent="1" shrinkToFit="1"/>
    </xf>
    <xf numFmtId="0" fontId="9" fillId="0" borderId="41" xfId="0" applyFont="1" applyFill="1" applyBorder="1" applyAlignment="1">
      <alignment horizontal="left" vertical="center" indent="1" shrinkToFit="1"/>
    </xf>
    <xf numFmtId="38" fontId="16" fillId="0" borderId="12" xfId="1" applyFont="1" applyFill="1" applyBorder="1" applyAlignment="1">
      <alignment vertical="center"/>
    </xf>
    <xf numFmtId="38" fontId="16" fillId="0" borderId="13" xfId="1" applyFont="1" applyFill="1" applyBorder="1" applyAlignment="1">
      <alignment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0" borderId="43" xfId="0" applyFont="1" applyFill="1" applyBorder="1" applyAlignment="1">
      <alignment vertical="center"/>
    </xf>
    <xf numFmtId="0" fontId="9" fillId="0" borderId="26" xfId="0" applyFont="1" applyFill="1" applyBorder="1" applyAlignment="1">
      <alignment vertical="center"/>
    </xf>
    <xf numFmtId="0" fontId="9" fillId="0" borderId="16" xfId="0" applyFont="1" applyFill="1" applyBorder="1" applyAlignment="1">
      <alignment vertical="center"/>
    </xf>
    <xf numFmtId="0" fontId="9" fillId="0" borderId="43" xfId="0" applyFont="1" applyFill="1" applyBorder="1" applyAlignment="1">
      <alignment horizontal="center" vertical="center"/>
    </xf>
    <xf numFmtId="0" fontId="9" fillId="0" borderId="26" xfId="0" applyFont="1" applyFill="1" applyBorder="1" applyAlignment="1">
      <alignment horizontal="center" vertical="center"/>
    </xf>
    <xf numFmtId="0" fontId="9" fillId="0" borderId="16" xfId="0" applyFont="1" applyFill="1" applyBorder="1" applyAlignment="1">
      <alignment horizontal="center" vertical="center"/>
    </xf>
    <xf numFmtId="0" fontId="16" fillId="0" borderId="43" xfId="0" applyFont="1" applyFill="1" applyBorder="1" applyAlignment="1">
      <alignment horizontal="center" vertical="center"/>
    </xf>
    <xf numFmtId="0" fontId="16" fillId="0" borderId="26" xfId="0" applyFont="1" applyFill="1" applyBorder="1" applyAlignment="1">
      <alignment horizontal="center" vertical="center"/>
    </xf>
    <xf numFmtId="0" fontId="16" fillId="0" borderId="16" xfId="0" applyFont="1" applyFill="1" applyBorder="1" applyAlignment="1">
      <alignment horizontal="center" vertical="center"/>
    </xf>
    <xf numFmtId="0" fontId="9" fillId="0" borderId="43" xfId="0" applyFont="1" applyBorder="1" applyAlignment="1">
      <alignment horizontal="center" vertical="center"/>
    </xf>
    <xf numFmtId="0" fontId="9" fillId="0" borderId="16" xfId="0" applyFont="1" applyBorder="1" applyAlignment="1">
      <alignment horizontal="center" vertical="center"/>
    </xf>
    <xf numFmtId="0" fontId="3" fillId="0" borderId="36" xfId="0" applyFont="1" applyFill="1" applyBorder="1" applyAlignment="1">
      <alignment horizontal="center" vertical="center"/>
    </xf>
    <xf numFmtId="0" fontId="3" fillId="0" borderId="43" xfId="0" applyFont="1" applyFill="1" applyBorder="1" applyAlignment="1">
      <alignment horizontal="center" vertical="center" shrinkToFit="1"/>
    </xf>
    <xf numFmtId="0" fontId="3" fillId="0" borderId="26"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29"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0" borderId="43"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xf>
    <xf numFmtId="0" fontId="16" fillId="0" borderId="52" xfId="0" applyFont="1" applyBorder="1" applyAlignment="1">
      <alignment horizontal="left" vertical="center"/>
    </xf>
    <xf numFmtId="0" fontId="16" fillId="0" borderId="1" xfId="0" applyFont="1" applyBorder="1" applyAlignment="1">
      <alignment horizontal="center" vertical="center"/>
    </xf>
    <xf numFmtId="0" fontId="16" fillId="0" borderId="37" xfId="0" applyFont="1" applyFill="1" applyBorder="1">
      <alignment vertical="center"/>
    </xf>
    <xf numFmtId="0" fontId="16" fillId="0" borderId="36" xfId="0" applyFont="1" applyFill="1" applyBorder="1">
      <alignment vertical="center"/>
    </xf>
    <xf numFmtId="0" fontId="16" fillId="0" borderId="26" xfId="0" applyFont="1" applyFill="1" applyBorder="1" applyAlignment="1">
      <alignment vertical="center"/>
    </xf>
    <xf numFmtId="0" fontId="16" fillId="0" borderId="36" xfId="0" applyFont="1" applyFill="1" applyBorder="1" applyAlignment="1">
      <alignment vertical="center"/>
    </xf>
    <xf numFmtId="0" fontId="3" fillId="0" borderId="6" xfId="0" applyFont="1" applyFill="1" applyBorder="1" applyAlignment="1">
      <alignment horizontal="center" vertical="center"/>
    </xf>
    <xf numFmtId="0" fontId="9" fillId="0" borderId="36" xfId="0" applyFont="1" applyBorder="1" applyAlignment="1">
      <alignment horizontal="left" vertical="center"/>
    </xf>
    <xf numFmtId="0" fontId="17" fillId="0" borderId="9" xfId="0" applyFont="1" applyBorder="1" applyAlignment="1">
      <alignment horizontal="left" vertical="center" indent="1"/>
    </xf>
    <xf numFmtId="0" fontId="17" fillId="0" borderId="10" xfId="0" applyFont="1" applyBorder="1" applyAlignment="1">
      <alignment horizontal="left" vertical="center" indent="1"/>
    </xf>
    <xf numFmtId="0" fontId="17" fillId="0" borderId="11" xfId="0" applyFont="1" applyBorder="1" applyAlignment="1">
      <alignment horizontal="left" vertical="center" indent="1"/>
    </xf>
    <xf numFmtId="0" fontId="9" fillId="0" borderId="13" xfId="0" applyFont="1" applyBorder="1" applyAlignment="1">
      <alignment horizontal="left" vertical="center"/>
    </xf>
    <xf numFmtId="0" fontId="20" fillId="0" borderId="47" xfId="0" applyFont="1" applyBorder="1" applyAlignment="1">
      <alignment horizontal="left" vertical="center" indent="1"/>
    </xf>
    <xf numFmtId="0" fontId="20" fillId="2" borderId="45" xfId="0" applyFont="1" applyFill="1" applyBorder="1" applyAlignment="1">
      <alignment horizontal="left" vertical="center" indent="1"/>
    </xf>
    <xf numFmtId="0" fontId="20" fillId="0" borderId="45" xfId="0" applyFont="1" applyBorder="1" applyAlignment="1">
      <alignment horizontal="left" vertical="center" indent="1"/>
    </xf>
    <xf numFmtId="0" fontId="20" fillId="2" borderId="51" xfId="0" applyFont="1" applyFill="1" applyBorder="1" applyAlignment="1">
      <alignment horizontal="left" vertical="center" indent="1"/>
    </xf>
    <xf numFmtId="0" fontId="12" fillId="2" borderId="50" xfId="0" applyFont="1" applyFill="1" applyBorder="1" applyAlignment="1">
      <alignment horizontal="distributed" vertical="center" shrinkToFit="1"/>
    </xf>
    <xf numFmtId="0" fontId="12" fillId="0" borderId="46" xfId="0" applyFont="1" applyBorder="1" applyAlignment="1">
      <alignment horizontal="distributed" vertical="center" shrinkToFit="1"/>
    </xf>
    <xf numFmtId="0" fontId="3" fillId="0" borderId="5" xfId="0" applyFont="1" applyBorder="1" applyAlignment="1">
      <alignment horizontal="center" vertical="center"/>
    </xf>
    <xf numFmtId="0" fontId="3" fillId="0" borderId="26" xfId="0" applyFont="1" applyBorder="1" applyAlignment="1">
      <alignment vertical="center" wrapText="1"/>
    </xf>
    <xf numFmtId="0" fontId="3" fillId="0" borderId="44" xfId="0" applyFont="1" applyBorder="1" applyAlignment="1">
      <alignment vertical="center" wrapText="1"/>
    </xf>
    <xf numFmtId="0" fontId="3" fillId="0" borderId="37" xfId="0" applyFont="1" applyBorder="1">
      <alignment vertical="center"/>
    </xf>
    <xf numFmtId="0" fontId="3" fillId="0" borderId="36" xfId="0" applyFont="1" applyBorder="1">
      <alignment vertical="center"/>
    </xf>
    <xf numFmtId="0" fontId="3" fillId="0" borderId="38" xfId="0" applyFont="1" applyBorder="1">
      <alignment vertical="center"/>
    </xf>
    <xf numFmtId="0" fontId="3" fillId="0" borderId="29"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37" xfId="0" applyFont="1" applyBorder="1" applyAlignment="1">
      <alignment vertical="center" shrinkToFit="1"/>
    </xf>
    <xf numFmtId="0" fontId="3" fillId="0" borderId="36" xfId="0" applyFont="1" applyBorder="1" applyAlignment="1">
      <alignment vertical="center" shrinkToFit="1"/>
    </xf>
    <xf numFmtId="0" fontId="3" fillId="0" borderId="38" xfId="0" applyFont="1" applyBorder="1" applyAlignment="1">
      <alignment vertical="center" shrinkToFit="1"/>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29" xfId="0" applyFont="1" applyBorder="1" applyAlignment="1">
      <alignment horizontal="center" vertical="center"/>
    </xf>
    <xf numFmtId="0" fontId="3" fillId="0" borderId="18" xfId="0" applyFont="1" applyBorder="1" applyAlignment="1">
      <alignment horizontal="center" vertical="center"/>
    </xf>
    <xf numFmtId="0" fontId="12" fillId="2" borderId="28" xfId="0" applyFont="1" applyFill="1" applyBorder="1" applyAlignment="1">
      <alignment horizontal="distributed" vertical="center" shrinkToFit="1"/>
    </xf>
    <xf numFmtId="0" fontId="12" fillId="0" borderId="28" xfId="0" applyFont="1" applyBorder="1" applyAlignment="1">
      <alignment horizontal="distributed" vertical="center" shrinkToFit="1"/>
    </xf>
    <xf numFmtId="0" fontId="3" fillId="0" borderId="0" xfId="0" applyFont="1" applyBorder="1" applyAlignment="1">
      <alignment horizontal="left" vertical="center" wrapText="1"/>
    </xf>
    <xf numFmtId="0" fontId="3" fillId="0" borderId="32" xfId="0" applyFont="1" applyBorder="1" applyAlignment="1">
      <alignment horizontal="left" vertical="center" wrapText="1"/>
    </xf>
    <xf numFmtId="0" fontId="7" fillId="0" borderId="36" xfId="0" applyFont="1" applyBorder="1" applyAlignment="1">
      <alignment horizontal="left" vertical="center" wrapText="1"/>
    </xf>
    <xf numFmtId="0" fontId="7" fillId="0" borderId="39" xfId="0" applyFont="1" applyBorder="1" applyAlignment="1">
      <alignment horizontal="left" vertical="center" wrapText="1"/>
    </xf>
    <xf numFmtId="0" fontId="3" fillId="2" borderId="43" xfId="0" applyFont="1" applyFill="1" applyBorder="1" applyAlignment="1">
      <alignment horizontal="center" vertical="center" wrapText="1" shrinkToFit="1"/>
    </xf>
    <xf numFmtId="0" fontId="3" fillId="2" borderId="26" xfId="0" applyFont="1" applyFill="1" applyBorder="1" applyAlignment="1">
      <alignment horizontal="center" vertical="center" wrapText="1" shrinkToFit="1"/>
    </xf>
    <xf numFmtId="0" fontId="3" fillId="2" borderId="33" xfId="0" applyFont="1" applyFill="1" applyBorder="1" applyAlignment="1">
      <alignment horizontal="center" vertical="center" wrapText="1" shrinkToFit="1"/>
    </xf>
    <xf numFmtId="0" fontId="3" fillId="2" borderId="1" xfId="0" applyFont="1" applyFill="1" applyBorder="1" applyAlignment="1">
      <alignment horizontal="center" vertical="center" wrapText="1" shrinkToFit="1"/>
    </xf>
    <xf numFmtId="0" fontId="9" fillId="2" borderId="16" xfId="0" applyFont="1" applyFill="1" applyBorder="1" applyAlignment="1">
      <alignment horizontal="center" vertical="center"/>
    </xf>
    <xf numFmtId="0" fontId="7" fillId="0" borderId="5" xfId="0" applyFont="1" applyBorder="1" applyAlignment="1">
      <alignment horizontal="distributed" vertical="center" indent="1"/>
    </xf>
    <xf numFmtId="0" fontId="18" fillId="0" borderId="5" xfId="0" applyFont="1" applyBorder="1" applyAlignment="1">
      <alignment horizontal="left" vertical="center" indent="1"/>
    </xf>
    <xf numFmtId="0" fontId="18" fillId="0" borderId="6" xfId="0" applyFont="1" applyBorder="1" applyAlignment="1">
      <alignment horizontal="left" vertical="center" indent="1"/>
    </xf>
    <xf numFmtId="0" fontId="8" fillId="0" borderId="32" xfId="0" applyFont="1" applyBorder="1" applyAlignment="1">
      <alignment horizontal="center" vertical="center"/>
    </xf>
    <xf numFmtId="0" fontId="16" fillId="0" borderId="45" xfId="0" applyFont="1" applyBorder="1" applyAlignment="1">
      <alignment horizontal="center" vertical="center"/>
    </xf>
    <xf numFmtId="0" fontId="16" fillId="0" borderId="47" xfId="0" applyFont="1" applyBorder="1" applyAlignment="1">
      <alignment horizontal="center" vertical="center"/>
    </xf>
    <xf numFmtId="0" fontId="9" fillId="0" borderId="32" xfId="0" applyFont="1" applyBorder="1" applyAlignment="1">
      <alignment horizontal="left" vertical="center" indent="1"/>
    </xf>
    <xf numFmtId="0" fontId="3" fillId="0" borderId="31" xfId="0" applyFont="1" applyBorder="1" applyAlignment="1">
      <alignment horizontal="center" vertical="center" shrinkToFit="1"/>
    </xf>
    <xf numFmtId="0" fontId="9" fillId="0" borderId="30" xfId="0" applyFont="1" applyBorder="1" applyAlignment="1">
      <alignment horizontal="left" vertical="center" indent="1"/>
    </xf>
    <xf numFmtId="0" fontId="9" fillId="0" borderId="27" xfId="0" applyFont="1" applyBorder="1" applyAlignment="1">
      <alignment horizontal="left" vertical="center" indent="1"/>
    </xf>
    <xf numFmtId="0" fontId="9" fillId="0" borderId="31" xfId="0" applyFont="1" applyBorder="1" applyAlignment="1">
      <alignment horizontal="left" vertical="center" indent="1"/>
    </xf>
    <xf numFmtId="0" fontId="9" fillId="0" borderId="34" xfId="0" applyFont="1" applyBorder="1" applyAlignment="1">
      <alignment horizontal="left" vertical="center" indent="1"/>
    </xf>
    <xf numFmtId="0" fontId="3" fillId="0" borderId="19" xfId="0" applyFont="1" applyBorder="1" applyAlignment="1">
      <alignment horizontal="center" vertical="center"/>
    </xf>
    <xf numFmtId="0" fontId="3" fillId="0" borderId="1" xfId="0" applyFont="1" applyBorder="1" applyAlignment="1">
      <alignment horizontal="center" vertical="center"/>
    </xf>
    <xf numFmtId="0" fontId="3" fillId="0" borderId="34" xfId="0" applyFont="1" applyBorder="1" applyAlignment="1">
      <alignment horizontal="center" vertical="center"/>
    </xf>
    <xf numFmtId="0" fontId="3" fillId="0" borderId="0" xfId="0" applyFont="1" applyBorder="1" applyAlignment="1">
      <alignment vertical="center" wrapText="1"/>
    </xf>
    <xf numFmtId="0" fontId="3" fillId="0" borderId="32" xfId="0" applyFont="1" applyBorder="1" applyAlignment="1">
      <alignment vertical="center" wrapText="1"/>
    </xf>
    <xf numFmtId="0" fontId="2" fillId="0" borderId="9" xfId="0" applyFont="1" applyBorder="1" applyAlignment="1">
      <alignment horizontal="left" vertical="center" indent="1"/>
    </xf>
    <xf numFmtId="0" fontId="2" fillId="0" borderId="10" xfId="0" applyFont="1" applyBorder="1" applyAlignment="1">
      <alignment horizontal="left" vertical="center" indent="1"/>
    </xf>
    <xf numFmtId="0" fontId="2" fillId="0" borderId="11" xfId="0" applyFont="1" applyBorder="1" applyAlignment="1">
      <alignment horizontal="left" vertical="center" indent="1"/>
    </xf>
    <xf numFmtId="0" fontId="13" fillId="0" borderId="28" xfId="0" applyFont="1" applyBorder="1" applyAlignment="1">
      <alignment horizontal="left" vertical="center" indent="1"/>
    </xf>
    <xf numFmtId="0" fontId="13" fillId="0" borderId="45" xfId="0" applyFont="1" applyBorder="1" applyAlignment="1">
      <alignment horizontal="left" vertical="center" indent="1"/>
    </xf>
    <xf numFmtId="0" fontId="13" fillId="2" borderId="50" xfId="0" applyFont="1" applyFill="1" applyBorder="1" applyAlignment="1">
      <alignment horizontal="left" vertical="center" indent="1"/>
    </xf>
    <xf numFmtId="0" fontId="13" fillId="2" borderId="51" xfId="0" applyFont="1" applyFill="1" applyBorder="1" applyAlignment="1">
      <alignment horizontal="left" vertical="center" indent="1"/>
    </xf>
    <xf numFmtId="0" fontId="13" fillId="0" borderId="46" xfId="0" applyFont="1" applyBorder="1" applyAlignment="1">
      <alignment horizontal="left" vertical="center" indent="1"/>
    </xf>
    <xf numFmtId="0" fontId="13" fillId="0" borderId="47" xfId="0" applyFont="1" applyBorder="1" applyAlignment="1">
      <alignment horizontal="left" vertical="center" indent="1"/>
    </xf>
    <xf numFmtId="0" fontId="13" fillId="2" borderId="28" xfId="0" applyFont="1" applyFill="1" applyBorder="1" applyAlignment="1">
      <alignment horizontal="left" vertical="center" indent="1"/>
    </xf>
    <xf numFmtId="0" fontId="13" fillId="2" borderId="45" xfId="0" applyFont="1" applyFill="1" applyBorder="1" applyAlignment="1">
      <alignment horizontal="left" vertical="center" indent="1"/>
    </xf>
    <xf numFmtId="0" fontId="2" fillId="0" borderId="17" xfId="0" applyFont="1" applyBorder="1" applyAlignment="1">
      <alignment horizontal="left" vertical="center" indent="1"/>
    </xf>
    <xf numFmtId="0" fontId="2" fillId="0" borderId="0" xfId="0" applyFont="1" applyBorder="1" applyAlignment="1">
      <alignment horizontal="left" vertical="center" indent="1"/>
    </xf>
    <xf numFmtId="0" fontId="2" fillId="0" borderId="18" xfId="0" applyFont="1" applyBorder="1" applyAlignment="1">
      <alignment horizontal="left" vertical="center" indent="1"/>
    </xf>
    <xf numFmtId="177" fontId="2" fillId="0" borderId="29" xfId="0" applyNumberFormat="1" applyFont="1" applyBorder="1" applyAlignment="1">
      <alignment horizontal="center" vertical="center"/>
    </xf>
    <xf numFmtId="177" fontId="2" fillId="0" borderId="0" xfId="0" applyNumberFormat="1" applyFont="1" applyBorder="1" applyAlignment="1">
      <alignment horizontal="center" vertical="center"/>
    </xf>
    <xf numFmtId="177" fontId="2" fillId="0" borderId="18" xfId="0" applyNumberFormat="1" applyFont="1" applyBorder="1" applyAlignment="1">
      <alignment horizontal="center" vertical="center"/>
    </xf>
    <xf numFmtId="0" fontId="2" fillId="0" borderId="0" xfId="0" applyFont="1" applyBorder="1" applyAlignment="1">
      <alignment horizontal="left" vertical="center"/>
    </xf>
    <xf numFmtId="0" fontId="2" fillId="0" borderId="26" xfId="0" applyFont="1" applyBorder="1" applyAlignment="1">
      <alignment horizontal="left" vertical="center"/>
    </xf>
    <xf numFmtId="177" fontId="9" fillId="0" borderId="10" xfId="0" applyNumberFormat="1" applyFont="1" applyBorder="1" applyAlignment="1">
      <alignment horizontal="left" vertical="center"/>
    </xf>
    <xf numFmtId="0" fontId="9" fillId="0" borderId="17" xfId="0" applyFont="1" applyFill="1" applyBorder="1" applyAlignment="1">
      <alignment horizontal="right" vertical="center"/>
    </xf>
    <xf numFmtId="0" fontId="9" fillId="0" borderId="0" xfId="0" applyFont="1" applyFill="1" applyAlignment="1">
      <alignment horizontal="left" vertical="center"/>
    </xf>
    <xf numFmtId="0" fontId="9" fillId="0" borderId="1" xfId="0" applyFont="1" applyBorder="1" applyAlignment="1">
      <alignment horizontal="center" vertical="center"/>
    </xf>
    <xf numFmtId="176" fontId="9" fillId="0" borderId="35" xfId="0" applyNumberFormat="1" applyFont="1" applyFill="1" applyBorder="1" applyAlignment="1">
      <alignment horizontal="right" vertical="center"/>
    </xf>
    <xf numFmtId="176" fontId="9" fillId="0" borderId="36" xfId="0" applyNumberFormat="1" applyFont="1" applyFill="1" applyBorder="1" applyAlignment="1">
      <alignment horizontal="right" vertical="center"/>
    </xf>
    <xf numFmtId="0" fontId="9" fillId="0" borderId="37" xfId="0" applyFont="1" applyFill="1" applyBorder="1">
      <alignment vertical="center"/>
    </xf>
    <xf numFmtId="0" fontId="9" fillId="0" borderId="36" xfId="0" applyFont="1" applyFill="1" applyBorder="1">
      <alignment vertical="center"/>
    </xf>
    <xf numFmtId="0" fontId="9" fillId="0" borderId="15" xfId="0" applyFont="1" applyFill="1" applyBorder="1" applyAlignment="1">
      <alignment horizontal="right" vertical="center"/>
    </xf>
    <xf numFmtId="0" fontId="9" fillId="0" borderId="36" xfId="0" applyFont="1" applyFill="1" applyBorder="1" applyAlignment="1">
      <alignment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wrapText="1"/>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52" xfId="0" applyFont="1" applyBorder="1" applyAlignment="1">
      <alignment horizontal="left" vertical="center"/>
    </xf>
    <xf numFmtId="0" fontId="9" fillId="0" borderId="17" xfId="0" applyFont="1" applyBorder="1" applyAlignment="1">
      <alignment horizontal="left" vertical="center" wrapText="1"/>
    </xf>
    <xf numFmtId="0" fontId="9" fillId="0" borderId="0" xfId="0" applyFont="1" applyBorder="1" applyAlignment="1">
      <alignment horizontal="left" vertical="center"/>
    </xf>
    <xf numFmtId="0" fontId="9" fillId="0" borderId="32" xfId="0" applyFont="1" applyBorder="1" applyAlignment="1">
      <alignment horizontal="left" vertical="center"/>
    </xf>
    <xf numFmtId="0" fontId="9" fillId="0" borderId="19" xfId="0" applyFont="1" applyBorder="1" applyAlignment="1">
      <alignment horizontal="left" vertical="center"/>
    </xf>
    <xf numFmtId="0" fontId="9" fillId="0" borderId="1" xfId="0" applyFont="1" applyBorder="1" applyAlignment="1">
      <alignment horizontal="left" vertical="center"/>
    </xf>
    <xf numFmtId="0" fontId="9" fillId="0" borderId="34" xfId="0" applyFont="1" applyBorder="1" applyAlignment="1">
      <alignment horizontal="left" vertical="center"/>
    </xf>
    <xf numFmtId="0" fontId="11" fillId="0" borderId="5" xfId="0" applyFont="1" applyBorder="1" applyAlignment="1">
      <alignment horizontal="left" vertical="center" indent="1"/>
    </xf>
    <xf numFmtId="0" fontId="11" fillId="0" borderId="6" xfId="0" applyFont="1" applyBorder="1" applyAlignment="1">
      <alignment horizontal="left" vertical="center" indent="1"/>
    </xf>
    <xf numFmtId="0" fontId="11" fillId="0" borderId="9" xfId="0" applyFont="1" applyBorder="1" applyAlignment="1">
      <alignment horizontal="left" vertical="center" indent="1"/>
    </xf>
    <xf numFmtId="0" fontId="11" fillId="0" borderId="10" xfId="0" applyFont="1" applyBorder="1" applyAlignment="1">
      <alignment horizontal="left" vertical="center" indent="1"/>
    </xf>
    <xf numFmtId="0" fontId="11" fillId="0" borderId="11" xfId="0" applyFont="1" applyBorder="1" applyAlignment="1">
      <alignment horizontal="left" vertical="center" indent="1"/>
    </xf>
    <xf numFmtId="0" fontId="11" fillId="0" borderId="12" xfId="0" applyFont="1" applyBorder="1" applyAlignment="1">
      <alignment horizontal="left" vertical="center" indent="1"/>
    </xf>
    <xf numFmtId="0" fontId="11" fillId="0" borderId="13" xfId="0" applyFont="1" applyBorder="1" applyAlignment="1">
      <alignment horizontal="left" vertical="center" indent="1"/>
    </xf>
    <xf numFmtId="0" fontId="11" fillId="0" borderId="14" xfId="0" applyFont="1" applyBorder="1" applyAlignment="1">
      <alignment horizontal="left" vertical="center" indent="1"/>
    </xf>
    <xf numFmtId="0" fontId="9" fillId="0" borderId="48" xfId="0" applyFont="1" applyBorder="1" applyAlignment="1">
      <alignment horizontal="center" vertical="center"/>
    </xf>
    <xf numFmtId="0" fontId="9" fillId="0" borderId="49" xfId="0" applyFont="1" applyBorder="1" applyAlignment="1">
      <alignment horizontal="center" vertical="center"/>
    </xf>
    <xf numFmtId="0" fontId="9" fillId="2" borderId="45" xfId="0" applyFont="1" applyFill="1" applyBorder="1" applyAlignment="1">
      <alignment horizontal="center" vertical="center"/>
    </xf>
    <xf numFmtId="0" fontId="9" fillId="0" borderId="46" xfId="0" applyFont="1" applyBorder="1" applyAlignment="1">
      <alignment horizontal="center" vertical="center"/>
    </xf>
    <xf numFmtId="0" fontId="9" fillId="0" borderId="47" xfId="0" applyFont="1" applyBorder="1" applyAlignment="1">
      <alignment horizontal="center" vertical="center"/>
    </xf>
    <xf numFmtId="0" fontId="9" fillId="0" borderId="23" xfId="0" applyFont="1" applyBorder="1" applyAlignment="1">
      <alignment horizontal="left" vertical="center" indent="1" shrinkToFit="1"/>
    </xf>
    <xf numFmtId="0" fontId="9" fillId="0" borderId="10" xfId="0" applyFont="1" applyBorder="1" applyAlignment="1">
      <alignment horizontal="left" vertical="center" indent="1" shrinkToFit="1"/>
    </xf>
    <xf numFmtId="0" fontId="9" fillId="0" borderId="24" xfId="0" applyFont="1" applyBorder="1" applyAlignment="1">
      <alignment horizontal="left" vertical="center" indent="1" shrinkToFit="1"/>
    </xf>
    <xf numFmtId="20" fontId="9" fillId="0" borderId="29" xfId="0" applyNumberFormat="1" applyFont="1" applyBorder="1" applyAlignment="1">
      <alignment horizontal="center" vertical="center"/>
    </xf>
    <xf numFmtId="20" fontId="9" fillId="0" borderId="18" xfId="0" applyNumberFormat="1" applyFont="1" applyBorder="1" applyAlignment="1">
      <alignment horizontal="center" vertical="center"/>
    </xf>
    <xf numFmtId="20" fontId="9" fillId="0" borderId="9" xfId="0" applyNumberFormat="1" applyFont="1" applyBorder="1" applyAlignment="1">
      <alignment horizontal="center" vertical="center"/>
    </xf>
    <xf numFmtId="20" fontId="9" fillId="0" borderId="24" xfId="0" applyNumberFormat="1" applyFont="1" applyBorder="1" applyAlignment="1">
      <alignment horizontal="center" vertical="center"/>
    </xf>
    <xf numFmtId="31" fontId="9" fillId="0" borderId="10" xfId="0" applyNumberFormat="1" applyFont="1" applyBorder="1" applyAlignment="1">
      <alignment horizontal="left" vertical="center" indent="1"/>
    </xf>
    <xf numFmtId="0" fontId="9" fillId="0" borderId="10" xfId="0" applyFont="1" applyBorder="1" applyAlignment="1">
      <alignment horizontal="left" vertical="center" indent="1"/>
    </xf>
    <xf numFmtId="0" fontId="9" fillId="0" borderId="11" xfId="0" applyFont="1" applyBorder="1" applyAlignment="1">
      <alignment horizontal="left" vertical="center" indent="1"/>
    </xf>
    <xf numFmtId="0" fontId="9" fillId="0" borderId="15" xfId="0" applyFont="1" applyBorder="1" applyAlignment="1">
      <alignment horizontal="left" vertical="center" indent="1"/>
    </xf>
    <xf numFmtId="0" fontId="9" fillId="0" borderId="26" xfId="0" applyFont="1" applyBorder="1" applyAlignment="1">
      <alignment horizontal="left" vertical="center" indent="1"/>
    </xf>
    <xf numFmtId="0" fontId="9" fillId="0" borderId="39" xfId="0" applyFont="1" applyBorder="1" applyAlignment="1">
      <alignment horizontal="left" vertical="center"/>
    </xf>
    <xf numFmtId="0" fontId="9" fillId="0" borderId="26" xfId="0" applyFont="1" applyBorder="1" applyAlignment="1">
      <alignment horizontal="left" vertical="center"/>
    </xf>
    <xf numFmtId="0" fontId="9" fillId="0" borderId="18" xfId="0" applyFont="1" applyBorder="1" applyAlignment="1">
      <alignment horizontal="left" vertical="center" wrapText="1" indent="1"/>
    </xf>
    <xf numFmtId="0" fontId="9" fillId="0" borderId="28" xfId="0" applyFont="1" applyBorder="1" applyAlignment="1">
      <alignment horizontal="left" vertical="center" wrapText="1" indent="1"/>
    </xf>
    <xf numFmtId="0" fontId="9" fillId="0" borderId="45" xfId="0" applyFont="1" applyBorder="1" applyAlignment="1">
      <alignment horizontal="left" vertical="center" wrapText="1" indent="1"/>
    </xf>
    <xf numFmtId="0" fontId="9" fillId="0" borderId="22" xfId="0" applyFont="1" applyBorder="1" applyAlignment="1">
      <alignment horizontal="left" vertical="center" indent="1"/>
    </xf>
    <xf numFmtId="0" fontId="9" fillId="0" borderId="2" xfId="0" applyFont="1" applyBorder="1" applyAlignment="1">
      <alignment horizontal="left" vertical="center" indent="1"/>
    </xf>
    <xf numFmtId="0" fontId="9" fillId="0" borderId="3" xfId="0" applyFont="1" applyBorder="1" applyAlignment="1">
      <alignment horizontal="left" vertical="center" indent="1"/>
    </xf>
    <xf numFmtId="0" fontId="9" fillId="0" borderId="36" xfId="0" applyFont="1" applyBorder="1" applyAlignment="1">
      <alignment horizontal="left" vertical="center" indent="1"/>
    </xf>
    <xf numFmtId="0" fontId="9" fillId="0" borderId="39" xfId="0" applyFont="1" applyBorder="1" applyAlignment="1">
      <alignment horizontal="left" vertical="center" indent="1"/>
    </xf>
    <xf numFmtId="0" fontId="3" fillId="0" borderId="36" xfId="0" applyFont="1" applyFill="1" applyBorder="1" applyAlignment="1">
      <alignment horizontal="center" vertical="center" shrinkToFit="1"/>
    </xf>
    <xf numFmtId="38" fontId="3" fillId="0" borderId="36" xfId="1" applyFont="1" applyFill="1" applyBorder="1" applyAlignment="1">
      <alignment horizontal="center" vertical="center"/>
    </xf>
    <xf numFmtId="38" fontId="3" fillId="0" borderId="39" xfId="1" applyFont="1" applyFill="1" applyBorder="1" applyAlignment="1">
      <alignment horizontal="center" vertical="center"/>
    </xf>
    <xf numFmtId="38" fontId="9" fillId="0" borderId="43" xfId="1" applyFont="1" applyFill="1" applyBorder="1" applyAlignment="1">
      <alignment vertical="center"/>
    </xf>
    <xf numFmtId="38" fontId="9" fillId="0" borderId="26" xfId="1" applyFont="1" applyFill="1" applyBorder="1" applyAlignment="1">
      <alignment vertical="center"/>
    </xf>
    <xf numFmtId="0" fontId="3" fillId="0" borderId="17" xfId="0" applyFont="1" applyFill="1" applyBorder="1" applyAlignment="1">
      <alignment horizontal="right" vertical="center"/>
    </xf>
    <xf numFmtId="0" fontId="3" fillId="0" borderId="0" xfId="0" applyFont="1" applyFill="1" applyBorder="1" applyAlignment="1">
      <alignment horizontal="right" vertical="center"/>
    </xf>
    <xf numFmtId="0" fontId="3" fillId="0" borderId="18" xfId="0" applyFont="1" applyFill="1" applyBorder="1" applyAlignment="1">
      <alignment horizontal="right" vertical="center"/>
    </xf>
    <xf numFmtId="0" fontId="3" fillId="0" borderId="19" xfId="0" applyFont="1" applyFill="1" applyBorder="1" applyAlignment="1">
      <alignment horizontal="right" vertical="center"/>
    </xf>
    <xf numFmtId="0" fontId="3" fillId="0" borderId="1" xfId="0" applyFont="1" applyFill="1" applyBorder="1" applyAlignment="1">
      <alignment horizontal="right" vertical="center"/>
    </xf>
    <xf numFmtId="0" fontId="3" fillId="0" borderId="20" xfId="0" applyFont="1" applyFill="1" applyBorder="1" applyAlignment="1">
      <alignment horizontal="right" vertical="center"/>
    </xf>
    <xf numFmtId="0" fontId="9" fillId="0" borderId="44" xfId="0" applyFont="1" applyBorder="1" applyAlignment="1">
      <alignment horizontal="left" vertical="center" indent="1"/>
    </xf>
    <xf numFmtId="0" fontId="9" fillId="0" borderId="35" xfId="0" applyFont="1" applyBorder="1" applyAlignment="1">
      <alignment horizontal="left" vertical="center" indent="1"/>
    </xf>
    <xf numFmtId="0" fontId="3" fillId="0" borderId="26" xfId="0" applyFont="1" applyBorder="1" applyAlignment="1">
      <alignment horizontal="center" vertical="center" wrapText="1" shrinkToFit="1"/>
    </xf>
    <xf numFmtId="0" fontId="3" fillId="0" borderId="44" xfId="0" applyFont="1" applyBorder="1" applyAlignment="1">
      <alignment horizontal="center" vertical="center" wrapText="1" shrinkToFit="1"/>
    </xf>
    <xf numFmtId="0" fontId="3" fillId="0" borderId="0" xfId="0" applyFont="1" applyBorder="1" applyAlignment="1">
      <alignment horizontal="center" vertical="center" wrapText="1" shrinkToFit="1"/>
    </xf>
    <xf numFmtId="0" fontId="3" fillId="0" borderId="32" xfId="0" applyFont="1" applyBorder="1" applyAlignment="1">
      <alignment horizontal="center" vertical="center" wrapText="1" shrinkToFit="1"/>
    </xf>
    <xf numFmtId="0" fontId="3" fillId="0" borderId="36" xfId="0" applyFont="1" applyBorder="1" applyAlignment="1">
      <alignment horizontal="center" vertical="center" wrapText="1" shrinkToFit="1"/>
    </xf>
    <xf numFmtId="0" fontId="3" fillId="0" borderId="39" xfId="0" applyFont="1" applyBorder="1" applyAlignment="1">
      <alignment horizontal="center" vertical="center" wrapText="1" shrinkToFit="1"/>
    </xf>
    <xf numFmtId="0" fontId="3" fillId="0" borderId="1" xfId="0" applyFont="1" applyBorder="1" applyAlignment="1">
      <alignment horizontal="center" vertical="center" shrinkToFit="1"/>
    </xf>
    <xf numFmtId="0" fontId="2" fillId="0" borderId="28" xfId="0" applyFont="1" applyBorder="1" applyAlignment="1">
      <alignment horizontal="center" vertical="center"/>
    </xf>
    <xf numFmtId="0" fontId="2" fillId="0" borderId="45" xfId="0" applyFont="1" applyBorder="1" applyAlignment="1">
      <alignment horizontal="center" vertical="center"/>
    </xf>
    <xf numFmtId="0" fontId="3" fillId="0" borderId="17" xfId="0" applyFont="1" applyBorder="1" applyAlignment="1">
      <alignment horizontal="center" vertical="center" shrinkToFit="1"/>
    </xf>
    <xf numFmtId="0" fontId="2" fillId="0" borderId="60" xfId="0" applyFont="1" applyBorder="1" applyAlignment="1">
      <alignment horizontal="center" vertical="center"/>
    </xf>
    <xf numFmtId="0" fontId="9" fillId="0" borderId="15" xfId="0" applyFont="1" applyFill="1" applyBorder="1" applyAlignment="1">
      <alignment horizontal="left" vertical="center" indent="1" shrinkToFit="1"/>
    </xf>
    <xf numFmtId="0" fontId="9" fillId="0" borderId="26" xfId="0" applyFont="1" applyFill="1" applyBorder="1" applyAlignment="1">
      <alignment horizontal="left" vertical="center" indent="1" shrinkToFit="1"/>
    </xf>
    <xf numFmtId="0" fontId="9" fillId="0" borderId="16" xfId="0" applyFont="1" applyFill="1" applyBorder="1" applyAlignment="1">
      <alignment horizontal="left" vertical="center" indent="1" shrinkToFit="1"/>
    </xf>
    <xf numFmtId="0" fontId="6"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checked="Checked"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checked="Checked" lockText="1" noThreeD="1"/>
</file>

<file path=xl/ctrlProps/ctrlProp112.xml><?xml version="1.0" encoding="utf-8"?>
<formControlPr xmlns="http://schemas.microsoft.com/office/spreadsheetml/2009/9/main" objectType="CheckBox" checked="Checked" lockText="1" noThreeD="1"/>
</file>

<file path=xl/ctrlProps/ctrlProp113.xml><?xml version="1.0" encoding="utf-8"?>
<formControlPr xmlns="http://schemas.microsoft.com/office/spreadsheetml/2009/9/main" objectType="CheckBox" checked="Checked" lockText="1"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checked="Checked" lockText="1" noThreeD="1"/>
</file>

<file path=xl/ctrlProps/ctrlProp116.xml><?xml version="1.0" encoding="utf-8"?>
<formControlPr xmlns="http://schemas.microsoft.com/office/spreadsheetml/2009/9/main" objectType="CheckBox" checked="Checked" lockText="1" noThreeD="1"/>
</file>

<file path=xl/ctrlProps/ctrlProp117.xml><?xml version="1.0" encoding="utf-8"?>
<formControlPr xmlns="http://schemas.microsoft.com/office/spreadsheetml/2009/9/main" objectType="CheckBox" checked="Checked" lockText="1" noThreeD="1"/>
</file>

<file path=xl/ctrlProps/ctrlProp118.xml><?xml version="1.0" encoding="utf-8"?>
<formControlPr xmlns="http://schemas.microsoft.com/office/spreadsheetml/2009/9/main" objectType="CheckBox" checked="Checked" lockText="1" noThreeD="1"/>
</file>

<file path=xl/ctrlProps/ctrlProp119.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checked="Checked"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checked="Checked"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checked="Checked"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checked="Checked" lockText="1" noThreeD="1"/>
</file>

<file path=xl/ctrlProps/ctrlProp141.xml><?xml version="1.0" encoding="utf-8"?>
<formControlPr xmlns="http://schemas.microsoft.com/office/spreadsheetml/2009/9/main" objectType="CheckBox" checked="Checked"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checked="Checked"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checked="Checked"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checked="Checked"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checked="Checked"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checked="Checked"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checked="Checked" lockText="1" noThreeD="1"/>
</file>

<file path=xl/ctrlProps/ctrlProp165.xml><?xml version="1.0" encoding="utf-8"?>
<formControlPr xmlns="http://schemas.microsoft.com/office/spreadsheetml/2009/9/main" objectType="CheckBox" checked="Checked" lockText="1" noThreeD="1"/>
</file>

<file path=xl/ctrlProps/ctrlProp166.xml><?xml version="1.0" encoding="utf-8"?>
<formControlPr xmlns="http://schemas.microsoft.com/office/spreadsheetml/2009/9/main" objectType="CheckBox" checked="Checked" lockText="1" noThreeD="1"/>
</file>

<file path=xl/ctrlProps/ctrlProp167.xml><?xml version="1.0" encoding="utf-8"?>
<formControlPr xmlns="http://schemas.microsoft.com/office/spreadsheetml/2009/9/main" objectType="CheckBox" checked="Checked" lockText="1" noThreeD="1"/>
</file>

<file path=xl/ctrlProps/ctrlProp168.xml><?xml version="1.0" encoding="utf-8"?>
<formControlPr xmlns="http://schemas.microsoft.com/office/spreadsheetml/2009/9/main" objectType="CheckBox" checked="Checked" lockText="1" noThreeD="1"/>
</file>

<file path=xl/ctrlProps/ctrlProp169.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70.xml><?xml version="1.0" encoding="utf-8"?>
<formControlPr xmlns="http://schemas.microsoft.com/office/spreadsheetml/2009/9/main" objectType="CheckBox" checked="Checked"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checked="Checked"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checked="Checked" lockText="1" noThreeD="1"/>
</file>

<file path=xl/ctrlProps/ctrlProp177.xml><?xml version="1.0" encoding="utf-8"?>
<formControlPr xmlns="http://schemas.microsoft.com/office/spreadsheetml/2009/9/main" objectType="CheckBox" checked="Checked"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60.xml><?xml version="1.0" encoding="utf-8"?>
<formControlPr xmlns="http://schemas.microsoft.com/office/spreadsheetml/2009/9/main" objectType="CheckBox" checked="Checked"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checked="Checked"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checked="Checked"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11</xdr:col>
      <xdr:colOff>108440</xdr:colOff>
      <xdr:row>85</xdr:row>
      <xdr:rowOff>150064</xdr:rowOff>
    </xdr:from>
    <xdr:to>
      <xdr:col>20</xdr:col>
      <xdr:colOff>119270</xdr:colOff>
      <xdr:row>85</xdr:row>
      <xdr:rowOff>150064</xdr:rowOff>
    </xdr:to>
    <xdr:cxnSp macro="">
      <xdr:nvCxnSpPr>
        <xdr:cNvPr id="11" name="直線コネクタ 10"/>
        <xdr:cNvCxnSpPr/>
      </xdr:nvCxnSpPr>
      <xdr:spPr>
        <a:xfrm>
          <a:off x="2384671" y="16606333"/>
          <a:ext cx="1901176" cy="0"/>
        </a:xfrm>
        <a:prstGeom prst="line">
          <a:avLst/>
        </a:prstGeom>
        <a:ln w="41275">
          <a:solidFill>
            <a:schemeClr val="tx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200313</xdr:colOff>
      <xdr:row>86</xdr:row>
      <xdr:rowOff>134475</xdr:rowOff>
    </xdr:from>
    <xdr:to>
      <xdr:col>24</xdr:col>
      <xdr:colOff>1104</xdr:colOff>
      <xdr:row>86</xdr:row>
      <xdr:rowOff>134475</xdr:rowOff>
    </xdr:to>
    <xdr:cxnSp macro="">
      <xdr:nvCxnSpPr>
        <xdr:cNvPr id="12" name="直線コネクタ 11"/>
        <xdr:cNvCxnSpPr/>
      </xdr:nvCxnSpPr>
      <xdr:spPr>
        <a:xfrm>
          <a:off x="3135967" y="15799437"/>
          <a:ext cx="1906060" cy="0"/>
        </a:xfrm>
        <a:prstGeom prst="line">
          <a:avLst/>
        </a:prstGeom>
        <a:ln w="41275">
          <a:solidFill>
            <a:schemeClr val="tx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202351</xdr:colOff>
      <xdr:row>87</xdr:row>
      <xdr:rowOff>141398</xdr:rowOff>
    </xdr:from>
    <xdr:to>
      <xdr:col>21</xdr:col>
      <xdr:colOff>3143</xdr:colOff>
      <xdr:row>87</xdr:row>
      <xdr:rowOff>141398</xdr:rowOff>
    </xdr:to>
    <xdr:cxnSp macro="">
      <xdr:nvCxnSpPr>
        <xdr:cNvPr id="13" name="直線コネクタ 12"/>
        <xdr:cNvCxnSpPr/>
      </xdr:nvCxnSpPr>
      <xdr:spPr>
        <a:xfrm>
          <a:off x="2507889" y="16060360"/>
          <a:ext cx="1906062" cy="0"/>
        </a:xfrm>
        <a:prstGeom prst="line">
          <a:avLst/>
        </a:prstGeom>
        <a:ln w="41275">
          <a:solidFill>
            <a:schemeClr val="tx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1783</xdr:colOff>
      <xdr:row>88</xdr:row>
      <xdr:rowOff>126999</xdr:rowOff>
    </xdr:from>
    <xdr:to>
      <xdr:col>23</xdr:col>
      <xdr:colOff>9767</xdr:colOff>
      <xdr:row>88</xdr:row>
      <xdr:rowOff>127085</xdr:rowOff>
    </xdr:to>
    <xdr:cxnSp macro="">
      <xdr:nvCxnSpPr>
        <xdr:cNvPr id="14" name="直線コネクタ 13"/>
        <xdr:cNvCxnSpPr/>
      </xdr:nvCxnSpPr>
      <xdr:spPr>
        <a:xfrm flipV="1">
          <a:off x="3572437" y="16299961"/>
          <a:ext cx="1268215" cy="86"/>
        </a:xfrm>
        <a:prstGeom prst="line">
          <a:avLst/>
        </a:prstGeom>
        <a:ln w="41275">
          <a:solidFill>
            <a:schemeClr val="tx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110647</xdr:colOff>
      <xdr:row>89</xdr:row>
      <xdr:rowOff>137616</xdr:rowOff>
    </xdr:from>
    <xdr:to>
      <xdr:col>17</xdr:col>
      <xdr:colOff>107462</xdr:colOff>
      <xdr:row>89</xdr:row>
      <xdr:rowOff>137616</xdr:rowOff>
    </xdr:to>
    <xdr:cxnSp macro="">
      <xdr:nvCxnSpPr>
        <xdr:cNvPr id="15" name="直線コネクタ 14"/>
        <xdr:cNvCxnSpPr/>
      </xdr:nvCxnSpPr>
      <xdr:spPr>
        <a:xfrm>
          <a:off x="2626224" y="16564578"/>
          <a:ext cx="1051892" cy="0"/>
        </a:xfrm>
        <a:prstGeom prst="line">
          <a:avLst/>
        </a:prstGeom>
        <a:ln w="41275">
          <a:solidFill>
            <a:schemeClr val="tx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205154</xdr:colOff>
      <xdr:row>90</xdr:row>
      <xdr:rowOff>141569</xdr:rowOff>
    </xdr:from>
    <xdr:to>
      <xdr:col>21</xdr:col>
      <xdr:colOff>202733</xdr:colOff>
      <xdr:row>90</xdr:row>
      <xdr:rowOff>141569</xdr:rowOff>
    </xdr:to>
    <xdr:cxnSp macro="">
      <xdr:nvCxnSpPr>
        <xdr:cNvPr id="16" name="直線コネクタ 15"/>
        <xdr:cNvCxnSpPr/>
      </xdr:nvCxnSpPr>
      <xdr:spPr>
        <a:xfrm>
          <a:off x="3565769" y="16822531"/>
          <a:ext cx="1047772" cy="0"/>
        </a:xfrm>
        <a:prstGeom prst="line">
          <a:avLst/>
        </a:prstGeom>
        <a:ln w="41275">
          <a:solidFill>
            <a:schemeClr val="tx2"/>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8</xdr:col>
          <xdr:colOff>152400</xdr:colOff>
          <xdr:row>133</xdr:row>
          <xdr:rowOff>190500</xdr:rowOff>
        </xdr:from>
        <xdr:to>
          <xdr:col>9</xdr:col>
          <xdr:colOff>198120</xdr:colOff>
          <xdr:row>135</xdr:row>
          <xdr:rowOff>45720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60960</xdr:colOff>
          <xdr:row>133</xdr:row>
          <xdr:rowOff>198120</xdr:rowOff>
        </xdr:from>
        <xdr:to>
          <xdr:col>13</xdr:col>
          <xdr:colOff>106680</xdr:colOff>
          <xdr:row>135</xdr:row>
          <xdr:rowOff>45720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133</xdr:row>
          <xdr:rowOff>198120</xdr:rowOff>
        </xdr:from>
        <xdr:to>
          <xdr:col>16</xdr:col>
          <xdr:colOff>68580</xdr:colOff>
          <xdr:row>135</xdr:row>
          <xdr:rowOff>45720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133</xdr:row>
          <xdr:rowOff>198120</xdr:rowOff>
        </xdr:from>
        <xdr:to>
          <xdr:col>19</xdr:col>
          <xdr:colOff>68580</xdr:colOff>
          <xdr:row>135</xdr:row>
          <xdr:rowOff>45720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30480</xdr:colOff>
          <xdr:row>134</xdr:row>
          <xdr:rowOff>7620</xdr:rowOff>
        </xdr:from>
        <xdr:to>
          <xdr:col>22</xdr:col>
          <xdr:colOff>76200</xdr:colOff>
          <xdr:row>135</xdr:row>
          <xdr:rowOff>45720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137160</xdr:colOff>
          <xdr:row>133</xdr:row>
          <xdr:rowOff>198120</xdr:rowOff>
        </xdr:from>
        <xdr:to>
          <xdr:col>25</xdr:col>
          <xdr:colOff>182880</xdr:colOff>
          <xdr:row>135</xdr:row>
          <xdr:rowOff>45720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144780</xdr:colOff>
          <xdr:row>134</xdr:row>
          <xdr:rowOff>7620</xdr:rowOff>
        </xdr:from>
        <xdr:to>
          <xdr:col>29</xdr:col>
          <xdr:colOff>114300</xdr:colOff>
          <xdr:row>135</xdr:row>
          <xdr:rowOff>30480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96</xdr:row>
          <xdr:rowOff>22860</xdr:rowOff>
        </xdr:from>
        <xdr:to>
          <xdr:col>7</xdr:col>
          <xdr:colOff>190500</xdr:colOff>
          <xdr:row>96</xdr:row>
          <xdr:rowOff>259080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96</xdr:row>
          <xdr:rowOff>22860</xdr:rowOff>
        </xdr:from>
        <xdr:to>
          <xdr:col>11</xdr:col>
          <xdr:colOff>190500</xdr:colOff>
          <xdr:row>96</xdr:row>
          <xdr:rowOff>259080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96</xdr:row>
          <xdr:rowOff>22860</xdr:rowOff>
        </xdr:from>
        <xdr:to>
          <xdr:col>17</xdr:col>
          <xdr:colOff>190500</xdr:colOff>
          <xdr:row>96</xdr:row>
          <xdr:rowOff>259080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96</xdr:row>
          <xdr:rowOff>22860</xdr:rowOff>
        </xdr:from>
        <xdr:to>
          <xdr:col>22</xdr:col>
          <xdr:colOff>190500</xdr:colOff>
          <xdr:row>96</xdr:row>
          <xdr:rowOff>259080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113</xdr:row>
          <xdr:rowOff>22860</xdr:rowOff>
        </xdr:from>
        <xdr:to>
          <xdr:col>7</xdr:col>
          <xdr:colOff>190500</xdr:colOff>
          <xdr:row>113</xdr:row>
          <xdr:rowOff>312420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113</xdr:row>
          <xdr:rowOff>22860</xdr:rowOff>
        </xdr:from>
        <xdr:to>
          <xdr:col>10</xdr:col>
          <xdr:colOff>190500</xdr:colOff>
          <xdr:row>113</xdr:row>
          <xdr:rowOff>312420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113</xdr:row>
          <xdr:rowOff>22860</xdr:rowOff>
        </xdr:from>
        <xdr:to>
          <xdr:col>14</xdr:col>
          <xdr:colOff>190500</xdr:colOff>
          <xdr:row>113</xdr:row>
          <xdr:rowOff>312420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113</xdr:row>
          <xdr:rowOff>22860</xdr:rowOff>
        </xdr:from>
        <xdr:to>
          <xdr:col>18</xdr:col>
          <xdr:colOff>190500</xdr:colOff>
          <xdr:row>113</xdr:row>
          <xdr:rowOff>312420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113</xdr:row>
          <xdr:rowOff>22860</xdr:rowOff>
        </xdr:from>
        <xdr:to>
          <xdr:col>23</xdr:col>
          <xdr:colOff>190500</xdr:colOff>
          <xdr:row>113</xdr:row>
          <xdr:rowOff>312420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114</xdr:row>
          <xdr:rowOff>22860</xdr:rowOff>
        </xdr:from>
        <xdr:to>
          <xdr:col>10</xdr:col>
          <xdr:colOff>190500</xdr:colOff>
          <xdr:row>114</xdr:row>
          <xdr:rowOff>312420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114</xdr:row>
          <xdr:rowOff>22860</xdr:rowOff>
        </xdr:from>
        <xdr:to>
          <xdr:col>13</xdr:col>
          <xdr:colOff>190500</xdr:colOff>
          <xdr:row>114</xdr:row>
          <xdr:rowOff>312420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114</xdr:row>
          <xdr:rowOff>22860</xdr:rowOff>
        </xdr:from>
        <xdr:to>
          <xdr:col>16</xdr:col>
          <xdr:colOff>190500</xdr:colOff>
          <xdr:row>114</xdr:row>
          <xdr:rowOff>312420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114</xdr:row>
          <xdr:rowOff>22860</xdr:rowOff>
        </xdr:from>
        <xdr:to>
          <xdr:col>22</xdr:col>
          <xdr:colOff>190500</xdr:colOff>
          <xdr:row>114</xdr:row>
          <xdr:rowOff>312420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114</xdr:row>
          <xdr:rowOff>22860</xdr:rowOff>
        </xdr:from>
        <xdr:to>
          <xdr:col>25</xdr:col>
          <xdr:colOff>190500</xdr:colOff>
          <xdr:row>114</xdr:row>
          <xdr:rowOff>312420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114</xdr:row>
          <xdr:rowOff>22860</xdr:rowOff>
        </xdr:from>
        <xdr:to>
          <xdr:col>28</xdr:col>
          <xdr:colOff>190500</xdr:colOff>
          <xdr:row>114</xdr:row>
          <xdr:rowOff>312420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115</xdr:row>
          <xdr:rowOff>22860</xdr:rowOff>
        </xdr:from>
        <xdr:to>
          <xdr:col>7</xdr:col>
          <xdr:colOff>190500</xdr:colOff>
          <xdr:row>115</xdr:row>
          <xdr:rowOff>312420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115</xdr:row>
          <xdr:rowOff>22860</xdr:rowOff>
        </xdr:from>
        <xdr:to>
          <xdr:col>10</xdr:col>
          <xdr:colOff>190500</xdr:colOff>
          <xdr:row>115</xdr:row>
          <xdr:rowOff>312420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115</xdr:row>
          <xdr:rowOff>22860</xdr:rowOff>
        </xdr:from>
        <xdr:to>
          <xdr:col>17</xdr:col>
          <xdr:colOff>190500</xdr:colOff>
          <xdr:row>115</xdr:row>
          <xdr:rowOff>312420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115</xdr:row>
          <xdr:rowOff>22860</xdr:rowOff>
        </xdr:from>
        <xdr:to>
          <xdr:col>24</xdr:col>
          <xdr:colOff>190500</xdr:colOff>
          <xdr:row>115</xdr:row>
          <xdr:rowOff>312420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116</xdr:row>
          <xdr:rowOff>22860</xdr:rowOff>
        </xdr:from>
        <xdr:to>
          <xdr:col>7</xdr:col>
          <xdr:colOff>190500</xdr:colOff>
          <xdr:row>116</xdr:row>
          <xdr:rowOff>312420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117</xdr:row>
          <xdr:rowOff>182880</xdr:rowOff>
        </xdr:from>
        <xdr:to>
          <xdr:col>7</xdr:col>
          <xdr:colOff>190500</xdr:colOff>
          <xdr:row>119</xdr:row>
          <xdr:rowOff>30480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118</xdr:row>
          <xdr:rowOff>182880</xdr:rowOff>
        </xdr:from>
        <xdr:to>
          <xdr:col>7</xdr:col>
          <xdr:colOff>190500</xdr:colOff>
          <xdr:row>120</xdr:row>
          <xdr:rowOff>30480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120</xdr:row>
          <xdr:rowOff>22860</xdr:rowOff>
        </xdr:from>
        <xdr:to>
          <xdr:col>7</xdr:col>
          <xdr:colOff>190500</xdr:colOff>
          <xdr:row>120</xdr:row>
          <xdr:rowOff>312420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120</xdr:row>
          <xdr:rowOff>22860</xdr:rowOff>
        </xdr:from>
        <xdr:to>
          <xdr:col>10</xdr:col>
          <xdr:colOff>190500</xdr:colOff>
          <xdr:row>120</xdr:row>
          <xdr:rowOff>312420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120</xdr:row>
          <xdr:rowOff>22860</xdr:rowOff>
        </xdr:from>
        <xdr:to>
          <xdr:col>21</xdr:col>
          <xdr:colOff>190500</xdr:colOff>
          <xdr:row>120</xdr:row>
          <xdr:rowOff>312420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121</xdr:row>
          <xdr:rowOff>22860</xdr:rowOff>
        </xdr:from>
        <xdr:to>
          <xdr:col>7</xdr:col>
          <xdr:colOff>190500</xdr:colOff>
          <xdr:row>121</xdr:row>
          <xdr:rowOff>312420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121</xdr:row>
          <xdr:rowOff>22860</xdr:rowOff>
        </xdr:from>
        <xdr:to>
          <xdr:col>11</xdr:col>
          <xdr:colOff>190500</xdr:colOff>
          <xdr:row>121</xdr:row>
          <xdr:rowOff>312420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121</xdr:row>
          <xdr:rowOff>22860</xdr:rowOff>
        </xdr:from>
        <xdr:to>
          <xdr:col>19</xdr:col>
          <xdr:colOff>190500</xdr:colOff>
          <xdr:row>121</xdr:row>
          <xdr:rowOff>312420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122</xdr:row>
          <xdr:rowOff>22860</xdr:rowOff>
        </xdr:from>
        <xdr:to>
          <xdr:col>7</xdr:col>
          <xdr:colOff>190500</xdr:colOff>
          <xdr:row>122</xdr:row>
          <xdr:rowOff>312420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122</xdr:row>
          <xdr:rowOff>22860</xdr:rowOff>
        </xdr:from>
        <xdr:to>
          <xdr:col>11</xdr:col>
          <xdr:colOff>190500</xdr:colOff>
          <xdr:row>122</xdr:row>
          <xdr:rowOff>312420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123</xdr:row>
          <xdr:rowOff>22860</xdr:rowOff>
        </xdr:from>
        <xdr:to>
          <xdr:col>7</xdr:col>
          <xdr:colOff>190500</xdr:colOff>
          <xdr:row>123</xdr:row>
          <xdr:rowOff>312420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123</xdr:row>
          <xdr:rowOff>22860</xdr:rowOff>
        </xdr:from>
        <xdr:to>
          <xdr:col>11</xdr:col>
          <xdr:colOff>190500</xdr:colOff>
          <xdr:row>123</xdr:row>
          <xdr:rowOff>312420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123</xdr:row>
          <xdr:rowOff>335280</xdr:rowOff>
        </xdr:from>
        <xdr:to>
          <xdr:col>8</xdr:col>
          <xdr:colOff>7620</xdr:colOff>
          <xdr:row>124</xdr:row>
          <xdr:rowOff>251460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152</xdr:row>
          <xdr:rowOff>22860</xdr:rowOff>
        </xdr:from>
        <xdr:to>
          <xdr:col>8</xdr:col>
          <xdr:colOff>7620</xdr:colOff>
          <xdr:row>153</xdr:row>
          <xdr:rowOff>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152</xdr:row>
          <xdr:rowOff>22860</xdr:rowOff>
        </xdr:from>
        <xdr:to>
          <xdr:col>14</xdr:col>
          <xdr:colOff>7620</xdr:colOff>
          <xdr:row>153</xdr:row>
          <xdr:rowOff>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152</xdr:row>
          <xdr:rowOff>22860</xdr:rowOff>
        </xdr:from>
        <xdr:to>
          <xdr:col>21</xdr:col>
          <xdr:colOff>7620</xdr:colOff>
          <xdr:row>153</xdr:row>
          <xdr:rowOff>0</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153</xdr:row>
          <xdr:rowOff>22860</xdr:rowOff>
        </xdr:from>
        <xdr:to>
          <xdr:col>8</xdr:col>
          <xdr:colOff>7620</xdr:colOff>
          <xdr:row>154</xdr:row>
          <xdr:rowOff>0</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154</xdr:row>
          <xdr:rowOff>22860</xdr:rowOff>
        </xdr:from>
        <xdr:to>
          <xdr:col>8</xdr:col>
          <xdr:colOff>7620</xdr:colOff>
          <xdr:row>155</xdr:row>
          <xdr:rowOff>0</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154</xdr:row>
          <xdr:rowOff>22860</xdr:rowOff>
        </xdr:from>
        <xdr:to>
          <xdr:col>13</xdr:col>
          <xdr:colOff>7620</xdr:colOff>
          <xdr:row>155</xdr:row>
          <xdr:rowOff>0</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160</xdr:row>
          <xdr:rowOff>22860</xdr:rowOff>
        </xdr:from>
        <xdr:to>
          <xdr:col>7</xdr:col>
          <xdr:colOff>198120</xdr:colOff>
          <xdr:row>160</xdr:row>
          <xdr:rowOff>228600</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160</xdr:row>
          <xdr:rowOff>22860</xdr:rowOff>
        </xdr:from>
        <xdr:to>
          <xdr:col>12</xdr:col>
          <xdr:colOff>198120</xdr:colOff>
          <xdr:row>160</xdr:row>
          <xdr:rowOff>228600</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160</xdr:row>
          <xdr:rowOff>22860</xdr:rowOff>
        </xdr:from>
        <xdr:to>
          <xdr:col>18</xdr:col>
          <xdr:colOff>198120</xdr:colOff>
          <xdr:row>160</xdr:row>
          <xdr:rowOff>228600</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160</xdr:row>
          <xdr:rowOff>22860</xdr:rowOff>
        </xdr:from>
        <xdr:to>
          <xdr:col>23</xdr:col>
          <xdr:colOff>198120</xdr:colOff>
          <xdr:row>160</xdr:row>
          <xdr:rowOff>228600</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161</xdr:row>
          <xdr:rowOff>22860</xdr:rowOff>
        </xdr:from>
        <xdr:to>
          <xdr:col>7</xdr:col>
          <xdr:colOff>198120</xdr:colOff>
          <xdr:row>161</xdr:row>
          <xdr:rowOff>228600</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162</xdr:row>
          <xdr:rowOff>22860</xdr:rowOff>
        </xdr:from>
        <xdr:to>
          <xdr:col>10</xdr:col>
          <xdr:colOff>198120</xdr:colOff>
          <xdr:row>163</xdr:row>
          <xdr:rowOff>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162</xdr:row>
          <xdr:rowOff>22860</xdr:rowOff>
        </xdr:from>
        <xdr:to>
          <xdr:col>13</xdr:col>
          <xdr:colOff>198120</xdr:colOff>
          <xdr:row>163</xdr:row>
          <xdr:rowOff>0</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164</xdr:row>
          <xdr:rowOff>22860</xdr:rowOff>
        </xdr:from>
        <xdr:to>
          <xdr:col>10</xdr:col>
          <xdr:colOff>198120</xdr:colOff>
          <xdr:row>165</xdr:row>
          <xdr:rowOff>0</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164</xdr:row>
          <xdr:rowOff>22860</xdr:rowOff>
        </xdr:from>
        <xdr:to>
          <xdr:col>13</xdr:col>
          <xdr:colOff>198120</xdr:colOff>
          <xdr:row>165</xdr:row>
          <xdr:rowOff>0</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166</xdr:row>
          <xdr:rowOff>22860</xdr:rowOff>
        </xdr:from>
        <xdr:to>
          <xdr:col>7</xdr:col>
          <xdr:colOff>198120</xdr:colOff>
          <xdr:row>166</xdr:row>
          <xdr:rowOff>228600</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166</xdr:row>
          <xdr:rowOff>22860</xdr:rowOff>
        </xdr:from>
        <xdr:to>
          <xdr:col>11</xdr:col>
          <xdr:colOff>198120</xdr:colOff>
          <xdr:row>166</xdr:row>
          <xdr:rowOff>228600</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167</xdr:row>
          <xdr:rowOff>22860</xdr:rowOff>
        </xdr:from>
        <xdr:to>
          <xdr:col>7</xdr:col>
          <xdr:colOff>190500</xdr:colOff>
          <xdr:row>168</xdr:row>
          <xdr:rowOff>0</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167</xdr:row>
          <xdr:rowOff>22860</xdr:rowOff>
        </xdr:from>
        <xdr:to>
          <xdr:col>10</xdr:col>
          <xdr:colOff>190500</xdr:colOff>
          <xdr:row>168</xdr:row>
          <xdr:rowOff>0</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167</xdr:row>
          <xdr:rowOff>22860</xdr:rowOff>
        </xdr:from>
        <xdr:to>
          <xdr:col>13</xdr:col>
          <xdr:colOff>190500</xdr:colOff>
          <xdr:row>168</xdr:row>
          <xdr:rowOff>0</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167</xdr:row>
          <xdr:rowOff>22860</xdr:rowOff>
        </xdr:from>
        <xdr:to>
          <xdr:col>16</xdr:col>
          <xdr:colOff>190500</xdr:colOff>
          <xdr:row>168</xdr:row>
          <xdr:rowOff>0</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167</xdr:row>
          <xdr:rowOff>22860</xdr:rowOff>
        </xdr:from>
        <xdr:to>
          <xdr:col>19</xdr:col>
          <xdr:colOff>190500</xdr:colOff>
          <xdr:row>168</xdr:row>
          <xdr:rowOff>0</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168</xdr:row>
          <xdr:rowOff>22860</xdr:rowOff>
        </xdr:from>
        <xdr:to>
          <xdr:col>7</xdr:col>
          <xdr:colOff>190500</xdr:colOff>
          <xdr:row>169</xdr:row>
          <xdr:rowOff>0</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168</xdr:row>
          <xdr:rowOff>22860</xdr:rowOff>
        </xdr:from>
        <xdr:to>
          <xdr:col>10</xdr:col>
          <xdr:colOff>190500</xdr:colOff>
          <xdr:row>169</xdr:row>
          <xdr:rowOff>0</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168</xdr:row>
          <xdr:rowOff>22860</xdr:rowOff>
        </xdr:from>
        <xdr:to>
          <xdr:col>13</xdr:col>
          <xdr:colOff>190500</xdr:colOff>
          <xdr:row>169</xdr:row>
          <xdr:rowOff>0</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168</xdr:row>
          <xdr:rowOff>22860</xdr:rowOff>
        </xdr:from>
        <xdr:to>
          <xdr:col>16</xdr:col>
          <xdr:colOff>190500</xdr:colOff>
          <xdr:row>169</xdr:row>
          <xdr:rowOff>0</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168</xdr:row>
          <xdr:rowOff>22860</xdr:rowOff>
        </xdr:from>
        <xdr:to>
          <xdr:col>19</xdr:col>
          <xdr:colOff>190500</xdr:colOff>
          <xdr:row>169</xdr:row>
          <xdr:rowOff>0</xdr:rowOff>
        </xdr:to>
        <xdr:sp macro="" textlink="">
          <xdr:nvSpPr>
            <xdr:cNvPr id="1220" name="Check Box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167</xdr:row>
          <xdr:rowOff>22860</xdr:rowOff>
        </xdr:from>
        <xdr:to>
          <xdr:col>23</xdr:col>
          <xdr:colOff>190500</xdr:colOff>
          <xdr:row>168</xdr:row>
          <xdr:rowOff>0</xdr:rowOff>
        </xdr:to>
        <xdr:sp macro="" textlink="">
          <xdr:nvSpPr>
            <xdr:cNvPr id="1221" name="Check Box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169</xdr:row>
          <xdr:rowOff>22860</xdr:rowOff>
        </xdr:from>
        <xdr:to>
          <xdr:col>10</xdr:col>
          <xdr:colOff>190500</xdr:colOff>
          <xdr:row>170</xdr:row>
          <xdr:rowOff>0</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169</xdr:row>
          <xdr:rowOff>22860</xdr:rowOff>
        </xdr:from>
        <xdr:to>
          <xdr:col>15</xdr:col>
          <xdr:colOff>190500</xdr:colOff>
          <xdr:row>170</xdr:row>
          <xdr:rowOff>0</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169</xdr:row>
          <xdr:rowOff>22860</xdr:rowOff>
        </xdr:from>
        <xdr:to>
          <xdr:col>7</xdr:col>
          <xdr:colOff>190500</xdr:colOff>
          <xdr:row>170</xdr:row>
          <xdr:rowOff>0</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169</xdr:row>
          <xdr:rowOff>22860</xdr:rowOff>
        </xdr:from>
        <xdr:to>
          <xdr:col>20</xdr:col>
          <xdr:colOff>190500</xdr:colOff>
          <xdr:row>170</xdr:row>
          <xdr:rowOff>0</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170</xdr:row>
          <xdr:rowOff>22860</xdr:rowOff>
        </xdr:from>
        <xdr:to>
          <xdr:col>13</xdr:col>
          <xdr:colOff>190500</xdr:colOff>
          <xdr:row>171</xdr:row>
          <xdr:rowOff>0</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170</xdr:row>
          <xdr:rowOff>22860</xdr:rowOff>
        </xdr:from>
        <xdr:to>
          <xdr:col>18</xdr:col>
          <xdr:colOff>190500</xdr:colOff>
          <xdr:row>171</xdr:row>
          <xdr:rowOff>0</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170</xdr:row>
          <xdr:rowOff>22860</xdr:rowOff>
        </xdr:from>
        <xdr:to>
          <xdr:col>23</xdr:col>
          <xdr:colOff>190500</xdr:colOff>
          <xdr:row>171</xdr:row>
          <xdr:rowOff>0</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170</xdr:row>
          <xdr:rowOff>22860</xdr:rowOff>
        </xdr:from>
        <xdr:to>
          <xdr:col>10</xdr:col>
          <xdr:colOff>190500</xdr:colOff>
          <xdr:row>171</xdr:row>
          <xdr:rowOff>0</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171</xdr:row>
          <xdr:rowOff>22860</xdr:rowOff>
        </xdr:from>
        <xdr:to>
          <xdr:col>13</xdr:col>
          <xdr:colOff>190500</xdr:colOff>
          <xdr:row>172</xdr:row>
          <xdr:rowOff>0</xdr:rowOff>
        </xdr:to>
        <xdr:sp macro="" textlink="">
          <xdr:nvSpPr>
            <xdr:cNvPr id="1235" name="Check Box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171</xdr:row>
          <xdr:rowOff>22860</xdr:rowOff>
        </xdr:from>
        <xdr:to>
          <xdr:col>18</xdr:col>
          <xdr:colOff>190500</xdr:colOff>
          <xdr:row>172</xdr:row>
          <xdr:rowOff>0</xdr:rowOff>
        </xdr:to>
        <xdr:sp macro="" textlink="">
          <xdr:nvSpPr>
            <xdr:cNvPr id="1236" name="Check Box 212" hidden="1">
              <a:extLst>
                <a:ext uri="{63B3BB69-23CF-44E3-9099-C40C66FF867C}">
                  <a14:compatExt spid="_x0000_s1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171</xdr:row>
          <xdr:rowOff>22860</xdr:rowOff>
        </xdr:from>
        <xdr:to>
          <xdr:col>23</xdr:col>
          <xdr:colOff>190500</xdr:colOff>
          <xdr:row>172</xdr:row>
          <xdr:rowOff>0</xdr:rowOff>
        </xdr:to>
        <xdr:sp macro="" textlink="">
          <xdr:nvSpPr>
            <xdr:cNvPr id="1237" name="Check Box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171</xdr:row>
          <xdr:rowOff>22860</xdr:rowOff>
        </xdr:from>
        <xdr:to>
          <xdr:col>10</xdr:col>
          <xdr:colOff>190500</xdr:colOff>
          <xdr:row>172</xdr:row>
          <xdr:rowOff>0</xdr:rowOff>
        </xdr:to>
        <xdr:sp macro="" textlink="">
          <xdr:nvSpPr>
            <xdr:cNvPr id="1238" name="Check Box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172</xdr:row>
          <xdr:rowOff>22860</xdr:rowOff>
        </xdr:from>
        <xdr:to>
          <xdr:col>7</xdr:col>
          <xdr:colOff>190500</xdr:colOff>
          <xdr:row>173</xdr:row>
          <xdr:rowOff>0</xdr:rowOff>
        </xdr:to>
        <xdr:sp macro="" textlink="">
          <xdr:nvSpPr>
            <xdr:cNvPr id="1239" name="Check Box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172</xdr:row>
          <xdr:rowOff>22860</xdr:rowOff>
        </xdr:from>
        <xdr:to>
          <xdr:col>13</xdr:col>
          <xdr:colOff>190500</xdr:colOff>
          <xdr:row>173</xdr:row>
          <xdr:rowOff>0</xdr:rowOff>
        </xdr:to>
        <xdr:sp macro="" textlink="">
          <xdr:nvSpPr>
            <xdr:cNvPr id="1240" name="Check Box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172</xdr:row>
          <xdr:rowOff>22860</xdr:rowOff>
        </xdr:from>
        <xdr:to>
          <xdr:col>20</xdr:col>
          <xdr:colOff>190500</xdr:colOff>
          <xdr:row>173</xdr:row>
          <xdr:rowOff>0</xdr:rowOff>
        </xdr:to>
        <xdr:sp macro="" textlink="">
          <xdr:nvSpPr>
            <xdr:cNvPr id="1241" name="Check Box 217"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173</xdr:row>
          <xdr:rowOff>22860</xdr:rowOff>
        </xdr:from>
        <xdr:to>
          <xdr:col>13</xdr:col>
          <xdr:colOff>190500</xdr:colOff>
          <xdr:row>174</xdr:row>
          <xdr:rowOff>0</xdr:rowOff>
        </xdr:to>
        <xdr:sp macro="" textlink="">
          <xdr:nvSpPr>
            <xdr:cNvPr id="1242" name="Check Box 218"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173</xdr:row>
          <xdr:rowOff>22860</xdr:rowOff>
        </xdr:from>
        <xdr:to>
          <xdr:col>18</xdr:col>
          <xdr:colOff>190500</xdr:colOff>
          <xdr:row>174</xdr:row>
          <xdr:rowOff>0</xdr:rowOff>
        </xdr:to>
        <xdr:sp macro="" textlink="">
          <xdr:nvSpPr>
            <xdr:cNvPr id="1243" name="Check Box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173</xdr:row>
          <xdr:rowOff>22860</xdr:rowOff>
        </xdr:from>
        <xdr:to>
          <xdr:col>23</xdr:col>
          <xdr:colOff>190500</xdr:colOff>
          <xdr:row>174</xdr:row>
          <xdr:rowOff>0</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173</xdr:row>
          <xdr:rowOff>22860</xdr:rowOff>
        </xdr:from>
        <xdr:to>
          <xdr:col>10</xdr:col>
          <xdr:colOff>190500</xdr:colOff>
          <xdr:row>174</xdr:row>
          <xdr:rowOff>0</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174</xdr:row>
          <xdr:rowOff>22860</xdr:rowOff>
        </xdr:from>
        <xdr:to>
          <xdr:col>13</xdr:col>
          <xdr:colOff>190500</xdr:colOff>
          <xdr:row>175</xdr:row>
          <xdr:rowOff>0</xdr:rowOff>
        </xdr:to>
        <xdr:sp macro=""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174</xdr:row>
          <xdr:rowOff>22860</xdr:rowOff>
        </xdr:from>
        <xdr:to>
          <xdr:col>18</xdr:col>
          <xdr:colOff>190500</xdr:colOff>
          <xdr:row>175</xdr:row>
          <xdr:rowOff>0</xdr:rowOff>
        </xdr:to>
        <xdr:sp macro="" textlink="">
          <xdr:nvSpPr>
            <xdr:cNvPr id="1247" name="Check Box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174</xdr:row>
          <xdr:rowOff>22860</xdr:rowOff>
        </xdr:from>
        <xdr:to>
          <xdr:col>23</xdr:col>
          <xdr:colOff>190500</xdr:colOff>
          <xdr:row>175</xdr:row>
          <xdr:rowOff>0</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174</xdr:row>
          <xdr:rowOff>22860</xdr:rowOff>
        </xdr:from>
        <xdr:to>
          <xdr:col>10</xdr:col>
          <xdr:colOff>190500</xdr:colOff>
          <xdr:row>175</xdr:row>
          <xdr:rowOff>0</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175</xdr:row>
          <xdr:rowOff>22860</xdr:rowOff>
        </xdr:from>
        <xdr:to>
          <xdr:col>7</xdr:col>
          <xdr:colOff>190500</xdr:colOff>
          <xdr:row>175</xdr:row>
          <xdr:rowOff>312420</xdr:rowOff>
        </xdr:to>
        <xdr:sp macro="" textlink="">
          <xdr:nvSpPr>
            <xdr:cNvPr id="1250" name="Check Box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175</xdr:row>
          <xdr:rowOff>22860</xdr:rowOff>
        </xdr:from>
        <xdr:to>
          <xdr:col>11</xdr:col>
          <xdr:colOff>190500</xdr:colOff>
          <xdr:row>175</xdr:row>
          <xdr:rowOff>312420</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175</xdr:row>
          <xdr:rowOff>22860</xdr:rowOff>
        </xdr:from>
        <xdr:to>
          <xdr:col>16</xdr:col>
          <xdr:colOff>190500</xdr:colOff>
          <xdr:row>175</xdr:row>
          <xdr:rowOff>312420</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175</xdr:row>
          <xdr:rowOff>22860</xdr:rowOff>
        </xdr:from>
        <xdr:to>
          <xdr:col>21</xdr:col>
          <xdr:colOff>190500</xdr:colOff>
          <xdr:row>175</xdr:row>
          <xdr:rowOff>312420</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178</xdr:row>
          <xdr:rowOff>22860</xdr:rowOff>
        </xdr:from>
        <xdr:to>
          <xdr:col>7</xdr:col>
          <xdr:colOff>190500</xdr:colOff>
          <xdr:row>178</xdr:row>
          <xdr:rowOff>312420</xdr:rowOff>
        </xdr:to>
        <xdr:sp macro=""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178</xdr:row>
          <xdr:rowOff>22860</xdr:rowOff>
        </xdr:from>
        <xdr:to>
          <xdr:col>11</xdr:col>
          <xdr:colOff>190500</xdr:colOff>
          <xdr:row>178</xdr:row>
          <xdr:rowOff>312420</xdr:rowOff>
        </xdr:to>
        <xdr:sp macro="" textlink="">
          <xdr:nvSpPr>
            <xdr:cNvPr id="1257" name="Check Box 233" hidden="1">
              <a:extLst>
                <a:ext uri="{63B3BB69-23CF-44E3-9099-C40C66FF867C}">
                  <a14:compatExt spid="_x0000_s1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178</xdr:row>
          <xdr:rowOff>22860</xdr:rowOff>
        </xdr:from>
        <xdr:to>
          <xdr:col>11</xdr:col>
          <xdr:colOff>190500</xdr:colOff>
          <xdr:row>178</xdr:row>
          <xdr:rowOff>312420</xdr:rowOff>
        </xdr:to>
        <xdr:sp macro="" textlink="">
          <xdr:nvSpPr>
            <xdr:cNvPr id="1258" name="Check Box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178</xdr:row>
          <xdr:rowOff>22860</xdr:rowOff>
        </xdr:from>
        <xdr:to>
          <xdr:col>16</xdr:col>
          <xdr:colOff>190500</xdr:colOff>
          <xdr:row>178</xdr:row>
          <xdr:rowOff>312420</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178</xdr:row>
          <xdr:rowOff>22860</xdr:rowOff>
        </xdr:from>
        <xdr:to>
          <xdr:col>16</xdr:col>
          <xdr:colOff>190500</xdr:colOff>
          <xdr:row>178</xdr:row>
          <xdr:rowOff>312420</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178</xdr:row>
          <xdr:rowOff>22860</xdr:rowOff>
        </xdr:from>
        <xdr:to>
          <xdr:col>22</xdr:col>
          <xdr:colOff>190500</xdr:colOff>
          <xdr:row>178</xdr:row>
          <xdr:rowOff>312420</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178</xdr:row>
          <xdr:rowOff>22860</xdr:rowOff>
        </xdr:from>
        <xdr:to>
          <xdr:col>22</xdr:col>
          <xdr:colOff>190500</xdr:colOff>
          <xdr:row>178</xdr:row>
          <xdr:rowOff>312420</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183</xdr:row>
          <xdr:rowOff>22860</xdr:rowOff>
        </xdr:from>
        <xdr:to>
          <xdr:col>7</xdr:col>
          <xdr:colOff>198120</xdr:colOff>
          <xdr:row>183</xdr:row>
          <xdr:rowOff>251460</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184</xdr:row>
          <xdr:rowOff>22860</xdr:rowOff>
        </xdr:from>
        <xdr:to>
          <xdr:col>7</xdr:col>
          <xdr:colOff>198120</xdr:colOff>
          <xdr:row>184</xdr:row>
          <xdr:rowOff>251460</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183</xdr:row>
          <xdr:rowOff>22860</xdr:rowOff>
        </xdr:from>
        <xdr:to>
          <xdr:col>19</xdr:col>
          <xdr:colOff>198120</xdr:colOff>
          <xdr:row>183</xdr:row>
          <xdr:rowOff>251460</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179</xdr:row>
          <xdr:rowOff>22860</xdr:rowOff>
        </xdr:from>
        <xdr:to>
          <xdr:col>7</xdr:col>
          <xdr:colOff>190500</xdr:colOff>
          <xdr:row>180</xdr:row>
          <xdr:rowOff>0</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180</xdr:row>
          <xdr:rowOff>22860</xdr:rowOff>
        </xdr:from>
        <xdr:to>
          <xdr:col>7</xdr:col>
          <xdr:colOff>190500</xdr:colOff>
          <xdr:row>181</xdr:row>
          <xdr:rowOff>0</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185</xdr:row>
          <xdr:rowOff>22860</xdr:rowOff>
        </xdr:from>
        <xdr:to>
          <xdr:col>7</xdr:col>
          <xdr:colOff>198120</xdr:colOff>
          <xdr:row>186</xdr:row>
          <xdr:rowOff>0</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186</xdr:row>
          <xdr:rowOff>22860</xdr:rowOff>
        </xdr:from>
        <xdr:to>
          <xdr:col>7</xdr:col>
          <xdr:colOff>198120</xdr:colOff>
          <xdr:row>187</xdr:row>
          <xdr:rowOff>0</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187</xdr:row>
          <xdr:rowOff>22860</xdr:rowOff>
        </xdr:from>
        <xdr:to>
          <xdr:col>7</xdr:col>
          <xdr:colOff>198120</xdr:colOff>
          <xdr:row>188</xdr:row>
          <xdr:rowOff>0</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188</xdr:row>
          <xdr:rowOff>22860</xdr:rowOff>
        </xdr:from>
        <xdr:to>
          <xdr:col>7</xdr:col>
          <xdr:colOff>198120</xdr:colOff>
          <xdr:row>189</xdr:row>
          <xdr:rowOff>0</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189</xdr:row>
          <xdr:rowOff>22860</xdr:rowOff>
        </xdr:from>
        <xdr:to>
          <xdr:col>7</xdr:col>
          <xdr:colOff>198120</xdr:colOff>
          <xdr:row>189</xdr:row>
          <xdr:rowOff>251460</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195</xdr:row>
          <xdr:rowOff>22860</xdr:rowOff>
        </xdr:from>
        <xdr:to>
          <xdr:col>7</xdr:col>
          <xdr:colOff>198120</xdr:colOff>
          <xdr:row>196</xdr:row>
          <xdr:rowOff>0</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195</xdr:row>
          <xdr:rowOff>22860</xdr:rowOff>
        </xdr:from>
        <xdr:to>
          <xdr:col>14</xdr:col>
          <xdr:colOff>198120</xdr:colOff>
          <xdr:row>196</xdr:row>
          <xdr:rowOff>0</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198</xdr:row>
          <xdr:rowOff>7620</xdr:rowOff>
        </xdr:from>
        <xdr:to>
          <xdr:col>7</xdr:col>
          <xdr:colOff>182880</xdr:colOff>
          <xdr:row>199</xdr:row>
          <xdr:rowOff>0</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198</xdr:row>
          <xdr:rowOff>7620</xdr:rowOff>
        </xdr:from>
        <xdr:to>
          <xdr:col>10</xdr:col>
          <xdr:colOff>182880</xdr:colOff>
          <xdr:row>199</xdr:row>
          <xdr:rowOff>0</xdr:rowOff>
        </xdr:to>
        <xdr:sp macro="" textlink="">
          <xdr:nvSpPr>
            <xdr:cNvPr id="1300" name="Check Box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198</xdr:row>
          <xdr:rowOff>7620</xdr:rowOff>
        </xdr:from>
        <xdr:to>
          <xdr:col>15</xdr:col>
          <xdr:colOff>182880</xdr:colOff>
          <xdr:row>199</xdr:row>
          <xdr:rowOff>0</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198</xdr:row>
          <xdr:rowOff>7620</xdr:rowOff>
        </xdr:from>
        <xdr:to>
          <xdr:col>19</xdr:col>
          <xdr:colOff>182880</xdr:colOff>
          <xdr:row>199</xdr:row>
          <xdr:rowOff>0</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198</xdr:row>
          <xdr:rowOff>7620</xdr:rowOff>
        </xdr:from>
        <xdr:to>
          <xdr:col>24</xdr:col>
          <xdr:colOff>182880</xdr:colOff>
          <xdr:row>199</xdr:row>
          <xdr:rowOff>0</xdr:rowOff>
        </xdr:to>
        <xdr:sp macro=""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199</xdr:row>
          <xdr:rowOff>7620</xdr:rowOff>
        </xdr:from>
        <xdr:to>
          <xdr:col>7</xdr:col>
          <xdr:colOff>182880</xdr:colOff>
          <xdr:row>200</xdr:row>
          <xdr:rowOff>0</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200</xdr:row>
          <xdr:rowOff>7620</xdr:rowOff>
        </xdr:from>
        <xdr:to>
          <xdr:col>7</xdr:col>
          <xdr:colOff>182880</xdr:colOff>
          <xdr:row>201</xdr:row>
          <xdr:rowOff>0</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200</xdr:row>
          <xdr:rowOff>7620</xdr:rowOff>
        </xdr:from>
        <xdr:to>
          <xdr:col>16</xdr:col>
          <xdr:colOff>182880</xdr:colOff>
          <xdr:row>201</xdr:row>
          <xdr:rowOff>0</xdr:rowOff>
        </xdr:to>
        <xdr:sp macro=""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201</xdr:row>
          <xdr:rowOff>7620</xdr:rowOff>
        </xdr:from>
        <xdr:to>
          <xdr:col>7</xdr:col>
          <xdr:colOff>182880</xdr:colOff>
          <xdr:row>202</xdr:row>
          <xdr:rowOff>0</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200</xdr:row>
          <xdr:rowOff>7620</xdr:rowOff>
        </xdr:from>
        <xdr:to>
          <xdr:col>24</xdr:col>
          <xdr:colOff>182880</xdr:colOff>
          <xdr:row>201</xdr:row>
          <xdr:rowOff>0</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201</xdr:row>
          <xdr:rowOff>7620</xdr:rowOff>
        </xdr:from>
        <xdr:to>
          <xdr:col>24</xdr:col>
          <xdr:colOff>182880</xdr:colOff>
          <xdr:row>202</xdr:row>
          <xdr:rowOff>0</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124</xdr:row>
          <xdr:rowOff>335280</xdr:rowOff>
        </xdr:from>
        <xdr:to>
          <xdr:col>8</xdr:col>
          <xdr:colOff>7620</xdr:colOff>
          <xdr:row>125</xdr:row>
          <xdr:rowOff>251460</xdr:rowOff>
        </xdr:to>
        <xdr:sp macro="" textlink="">
          <xdr:nvSpPr>
            <xdr:cNvPr id="1336" name="Check Box 312" hidden="1">
              <a:extLst>
                <a:ext uri="{63B3BB69-23CF-44E3-9099-C40C66FF867C}">
                  <a14:compatExt spid="_x0000_s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125</xdr:row>
          <xdr:rowOff>335280</xdr:rowOff>
        </xdr:from>
        <xdr:to>
          <xdr:col>8</xdr:col>
          <xdr:colOff>7620</xdr:colOff>
          <xdr:row>126</xdr:row>
          <xdr:rowOff>251460</xdr:rowOff>
        </xdr:to>
        <xdr:sp macro=""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126</xdr:row>
          <xdr:rowOff>335280</xdr:rowOff>
        </xdr:from>
        <xdr:to>
          <xdr:col>8</xdr:col>
          <xdr:colOff>7620</xdr:colOff>
          <xdr:row>127</xdr:row>
          <xdr:rowOff>251460</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127</xdr:row>
          <xdr:rowOff>335280</xdr:rowOff>
        </xdr:from>
        <xdr:to>
          <xdr:col>8</xdr:col>
          <xdr:colOff>7620</xdr:colOff>
          <xdr:row>128</xdr:row>
          <xdr:rowOff>251460</xdr:rowOff>
        </xdr:to>
        <xdr:sp macro=""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128</xdr:row>
          <xdr:rowOff>335280</xdr:rowOff>
        </xdr:from>
        <xdr:to>
          <xdr:col>8</xdr:col>
          <xdr:colOff>7620</xdr:colOff>
          <xdr:row>129</xdr:row>
          <xdr:rowOff>251460</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129</xdr:row>
          <xdr:rowOff>335280</xdr:rowOff>
        </xdr:from>
        <xdr:to>
          <xdr:col>8</xdr:col>
          <xdr:colOff>7620</xdr:colOff>
          <xdr:row>130</xdr:row>
          <xdr:rowOff>251460</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130</xdr:row>
          <xdr:rowOff>335280</xdr:rowOff>
        </xdr:from>
        <xdr:to>
          <xdr:col>8</xdr:col>
          <xdr:colOff>7620</xdr:colOff>
          <xdr:row>131</xdr:row>
          <xdr:rowOff>251460</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131</xdr:row>
          <xdr:rowOff>335280</xdr:rowOff>
        </xdr:from>
        <xdr:to>
          <xdr:col>8</xdr:col>
          <xdr:colOff>7620</xdr:colOff>
          <xdr:row>132</xdr:row>
          <xdr:rowOff>251460</xdr:rowOff>
        </xdr:to>
        <xdr:sp macro="" textlink="">
          <xdr:nvSpPr>
            <xdr:cNvPr id="1348" name="Check Box 324"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88348</xdr:colOff>
      <xdr:row>4</xdr:row>
      <xdr:rowOff>82826</xdr:rowOff>
    </xdr:from>
    <xdr:to>
      <xdr:col>31</xdr:col>
      <xdr:colOff>77304</xdr:colOff>
      <xdr:row>8</xdr:row>
      <xdr:rowOff>171172</xdr:rowOff>
    </xdr:to>
    <xdr:sp macro="" textlink="">
      <xdr:nvSpPr>
        <xdr:cNvPr id="5" name="角丸四角形吹き出し 4"/>
        <xdr:cNvSpPr/>
      </xdr:nvSpPr>
      <xdr:spPr>
        <a:xfrm>
          <a:off x="4494696" y="762000"/>
          <a:ext cx="2059608" cy="1256194"/>
        </a:xfrm>
        <a:prstGeom prst="wedgeRoundRectCallout">
          <a:avLst>
            <a:gd name="adj1" fmla="val 533"/>
            <a:gd name="adj2" fmla="val -56655"/>
            <a:gd name="adj3" fmla="val 16667"/>
          </a:avLst>
        </a:prstGeom>
        <a:solidFill>
          <a:schemeClr val="tx1">
            <a:lumMod val="65000"/>
            <a:lumOff val="3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latin typeface="ＭＳ Ｐゴシック" panose="020B0600070205080204" pitchFamily="50" charset="-128"/>
              <a:ea typeface="ＭＳ Ｐゴシック" panose="020B0600070205080204" pitchFamily="50" charset="-128"/>
            </a:rPr>
            <a:t>資料の作成基準日は、指導監査の実施日の前月１日時点として下さい。</a:t>
          </a:r>
          <a:endParaRPr kumimoji="1" lang="en-US" altLang="ja-JP" sz="1100" b="1">
            <a:solidFill>
              <a:schemeClr val="bg1"/>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chemeClr val="bg1"/>
              </a:solidFill>
              <a:latin typeface="ＭＳ Ｐゴシック" panose="020B0600070205080204" pitchFamily="50" charset="-128"/>
              <a:ea typeface="ＭＳ Ｐゴシック" panose="020B0600070205080204" pitchFamily="50" charset="-128"/>
            </a:rPr>
            <a:t>例）指導日が２月</a:t>
          </a:r>
          <a:r>
            <a:rPr kumimoji="1" lang="en-US" altLang="ja-JP" sz="1100" b="1">
              <a:solidFill>
                <a:schemeClr val="bg1"/>
              </a:solidFill>
              <a:latin typeface="ＭＳ Ｐゴシック" panose="020B0600070205080204" pitchFamily="50" charset="-128"/>
              <a:ea typeface="ＭＳ Ｐゴシック" panose="020B0600070205080204" pitchFamily="50" charset="-128"/>
            </a:rPr>
            <a:t>28</a:t>
          </a:r>
          <a:r>
            <a:rPr kumimoji="1" lang="ja-JP" altLang="en-US" sz="1100" b="1">
              <a:solidFill>
                <a:schemeClr val="bg1"/>
              </a:solidFill>
              <a:latin typeface="ＭＳ Ｐゴシック" panose="020B0600070205080204" pitchFamily="50" charset="-128"/>
              <a:ea typeface="ＭＳ Ｐゴシック" panose="020B0600070205080204" pitchFamily="50" charset="-128"/>
            </a:rPr>
            <a:t>日</a:t>
          </a:r>
          <a:endParaRPr kumimoji="1" lang="en-US" altLang="ja-JP" sz="1100" b="1">
            <a:solidFill>
              <a:schemeClr val="bg1"/>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chemeClr val="bg1"/>
              </a:solidFill>
              <a:latin typeface="ＭＳ Ｐゴシック" panose="020B0600070205080204" pitchFamily="50" charset="-128"/>
              <a:ea typeface="ＭＳ Ｐゴシック" panose="020B0600070205080204" pitchFamily="50" charset="-128"/>
            </a:rPr>
            <a:t>　⇒１月１日時点で作成</a:t>
          </a:r>
        </a:p>
      </xdr:txBody>
    </xdr:sp>
    <xdr:clientData/>
  </xdr:twoCellAnchor>
  <xdr:twoCellAnchor>
    <xdr:from>
      <xdr:col>21</xdr:col>
      <xdr:colOff>30370</xdr:colOff>
      <xdr:row>17</xdr:row>
      <xdr:rowOff>102152</xdr:rowOff>
    </xdr:from>
    <xdr:to>
      <xdr:col>31</xdr:col>
      <xdr:colOff>30370</xdr:colOff>
      <xdr:row>20</xdr:row>
      <xdr:rowOff>262281</xdr:rowOff>
    </xdr:to>
    <xdr:sp macro="" textlink="">
      <xdr:nvSpPr>
        <xdr:cNvPr id="318" name="角丸四角形吹き出し 317"/>
        <xdr:cNvSpPr/>
      </xdr:nvSpPr>
      <xdr:spPr>
        <a:xfrm>
          <a:off x="4436718" y="4566478"/>
          <a:ext cx="2070652" cy="922129"/>
        </a:xfrm>
        <a:prstGeom prst="wedgeRoundRectCallout">
          <a:avLst>
            <a:gd name="adj1" fmla="val -43006"/>
            <a:gd name="adj2" fmla="val 63151"/>
            <a:gd name="adj3" fmla="val 16667"/>
          </a:avLst>
        </a:prstGeom>
        <a:solidFill>
          <a:schemeClr val="tx1">
            <a:lumMod val="65000"/>
            <a:lumOff val="3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latin typeface="ＭＳ Ｐゴシック" panose="020B0600070205080204" pitchFamily="50" charset="-128"/>
              <a:ea typeface="ＭＳ Ｐゴシック" panose="020B0600070205080204" pitchFamily="50" charset="-128"/>
            </a:rPr>
            <a:t>「あり」を選択すると、詳細の記入欄が表示されます。件数にはこの様式で報告する施設を含めてください。</a:t>
          </a:r>
        </a:p>
      </xdr:txBody>
    </xdr:sp>
    <xdr:clientData/>
  </xdr:twoCellAnchor>
  <xdr:twoCellAnchor>
    <xdr:from>
      <xdr:col>0</xdr:col>
      <xdr:colOff>60739</xdr:colOff>
      <xdr:row>22</xdr:row>
      <xdr:rowOff>210654</xdr:rowOff>
    </xdr:from>
    <xdr:to>
      <xdr:col>10</xdr:col>
      <xdr:colOff>201268</xdr:colOff>
      <xdr:row>24</xdr:row>
      <xdr:rowOff>233571</xdr:rowOff>
    </xdr:to>
    <xdr:sp macro="" textlink="">
      <xdr:nvSpPr>
        <xdr:cNvPr id="320" name="角丸四角形吹き出し 319"/>
        <xdr:cNvSpPr/>
      </xdr:nvSpPr>
      <xdr:spPr>
        <a:xfrm>
          <a:off x="60739" y="6083024"/>
          <a:ext cx="2260877" cy="594417"/>
        </a:xfrm>
        <a:prstGeom prst="wedgeRoundRectCallout">
          <a:avLst>
            <a:gd name="adj1" fmla="val 37396"/>
            <a:gd name="adj2" fmla="val 63080"/>
            <a:gd name="adj3" fmla="val 16667"/>
          </a:avLst>
        </a:prstGeom>
        <a:solidFill>
          <a:schemeClr val="tx1">
            <a:lumMod val="65000"/>
            <a:lumOff val="3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latin typeface="ＭＳ Ｐゴシック" panose="020B0600070205080204" pitchFamily="50" charset="-128"/>
              <a:ea typeface="ＭＳ Ｐゴシック" panose="020B0600070205080204" pitchFamily="50" charset="-128"/>
            </a:rPr>
            <a:t>「時間外」欄には、提供可能な延長保育の時間を記載してください。</a:t>
          </a:r>
        </a:p>
      </xdr:txBody>
    </xdr:sp>
    <xdr:clientData/>
  </xdr:twoCellAnchor>
  <xdr:twoCellAnchor>
    <xdr:from>
      <xdr:col>0</xdr:col>
      <xdr:colOff>57979</xdr:colOff>
      <xdr:row>76</xdr:row>
      <xdr:rowOff>57980</xdr:rowOff>
    </xdr:from>
    <xdr:to>
      <xdr:col>9</xdr:col>
      <xdr:colOff>115956</xdr:colOff>
      <xdr:row>79</xdr:row>
      <xdr:rowOff>82827</xdr:rowOff>
    </xdr:to>
    <xdr:sp macro="" textlink="">
      <xdr:nvSpPr>
        <xdr:cNvPr id="325" name="角丸四角形吹き出し 324"/>
        <xdr:cNvSpPr/>
      </xdr:nvSpPr>
      <xdr:spPr>
        <a:xfrm>
          <a:off x="57979" y="19207371"/>
          <a:ext cx="1971260" cy="795130"/>
        </a:xfrm>
        <a:prstGeom prst="wedgeRoundRectCallout">
          <a:avLst>
            <a:gd name="adj1" fmla="val 14283"/>
            <a:gd name="adj2" fmla="val -59695"/>
            <a:gd name="adj3" fmla="val 16667"/>
          </a:avLst>
        </a:prstGeom>
        <a:solidFill>
          <a:schemeClr val="tx1">
            <a:lumMod val="65000"/>
            <a:lumOff val="3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latin typeface="ＭＳ Ｐゴシック" panose="020B0600070205080204" pitchFamily="50" charset="-128"/>
              <a:ea typeface="ＭＳ Ｐゴシック" panose="020B0600070205080204" pitchFamily="50" charset="-128"/>
            </a:rPr>
            <a:t>プルダウンリストから、常勤・非常勤の別と保育業務への従事の有無を選択します。</a:t>
          </a:r>
        </a:p>
      </xdr:txBody>
    </xdr:sp>
    <xdr:clientData/>
  </xdr:twoCellAnchor>
  <xdr:twoCellAnchor>
    <xdr:from>
      <xdr:col>18</xdr:col>
      <xdr:colOff>38653</xdr:colOff>
      <xdr:row>81</xdr:row>
      <xdr:rowOff>22088</xdr:rowOff>
    </xdr:from>
    <xdr:to>
      <xdr:col>31</xdr:col>
      <xdr:colOff>115957</xdr:colOff>
      <xdr:row>84</xdr:row>
      <xdr:rowOff>138044</xdr:rowOff>
    </xdr:to>
    <xdr:sp macro="" textlink="">
      <xdr:nvSpPr>
        <xdr:cNvPr id="326" name="角丸四角形吹き出し 325"/>
        <xdr:cNvSpPr/>
      </xdr:nvSpPr>
      <xdr:spPr>
        <a:xfrm>
          <a:off x="3810001" y="14212958"/>
          <a:ext cx="2805043" cy="966303"/>
        </a:xfrm>
        <a:prstGeom prst="wedgeRoundRectCallout">
          <a:avLst>
            <a:gd name="adj1" fmla="val 4444"/>
            <a:gd name="adj2" fmla="val 64270"/>
            <a:gd name="adj3" fmla="val 16667"/>
          </a:avLst>
        </a:prstGeom>
        <a:solidFill>
          <a:schemeClr val="tx1">
            <a:lumMod val="65000"/>
            <a:lumOff val="3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latin typeface="ＭＳ Ｐゴシック" panose="020B0600070205080204" pitchFamily="50" charset="-128"/>
              <a:ea typeface="ＭＳ Ｐゴシック" panose="020B0600070205080204" pitchFamily="50" charset="-128"/>
            </a:rPr>
            <a:t>この表と同様に、</a:t>
          </a:r>
          <a:r>
            <a:rPr kumimoji="1" lang="ja-JP" altLang="en-US" sz="1100" b="1" u="sng">
              <a:solidFill>
                <a:schemeClr val="bg1"/>
              </a:solidFill>
              <a:latin typeface="ＭＳ Ｐゴシック" panose="020B0600070205080204" pitchFamily="50" charset="-128"/>
              <a:ea typeface="ＭＳ Ｐゴシック" panose="020B0600070205080204" pitchFamily="50" charset="-128"/>
            </a:rPr>
            <a:t>資格、常勤・非常勤の別、勤務時間帯などが分かる勤務表を事前提出する場合は、記入不要です。</a:t>
          </a:r>
          <a:r>
            <a:rPr kumimoji="1" lang="ja-JP" altLang="en-US" sz="1100" b="1" u="none">
              <a:solidFill>
                <a:schemeClr val="bg1"/>
              </a:solidFill>
              <a:latin typeface="ＭＳ Ｐゴシック" panose="020B0600070205080204" pitchFamily="50" charset="-128"/>
              <a:ea typeface="ＭＳ Ｐゴシック" panose="020B0600070205080204" pitchFamily="50" charset="-128"/>
            </a:rPr>
            <a:t>ただし、下記の勤務時間については記載してください。</a:t>
          </a:r>
        </a:p>
      </xdr:txBody>
    </xdr:sp>
    <xdr:clientData/>
  </xdr:twoCellAnchor>
  <xdr:twoCellAnchor>
    <xdr:from>
      <xdr:col>24</xdr:col>
      <xdr:colOff>44173</xdr:colOff>
      <xdr:row>109</xdr:row>
      <xdr:rowOff>231912</xdr:rowOff>
    </xdr:from>
    <xdr:to>
      <xdr:col>31</xdr:col>
      <xdr:colOff>33129</xdr:colOff>
      <xdr:row>111</xdr:row>
      <xdr:rowOff>237433</xdr:rowOff>
    </xdr:to>
    <xdr:sp macro="" textlink="">
      <xdr:nvSpPr>
        <xdr:cNvPr id="328" name="角丸四角形吹き出し 327"/>
        <xdr:cNvSpPr/>
      </xdr:nvSpPr>
      <xdr:spPr>
        <a:xfrm>
          <a:off x="5135216" y="28784825"/>
          <a:ext cx="1457739" cy="519043"/>
        </a:xfrm>
        <a:prstGeom prst="wedgeRoundRectCallout">
          <a:avLst>
            <a:gd name="adj1" fmla="val -63650"/>
            <a:gd name="adj2" fmla="val 19619"/>
            <a:gd name="adj3" fmla="val 16667"/>
          </a:avLst>
        </a:prstGeom>
        <a:solidFill>
          <a:schemeClr val="tx1">
            <a:lumMod val="65000"/>
            <a:lumOff val="3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latin typeface="ＭＳ Ｐゴシック" panose="020B0600070205080204" pitchFamily="50" charset="-128"/>
              <a:ea typeface="ＭＳ Ｐゴシック" panose="020B0600070205080204" pitchFamily="50" charset="-128"/>
            </a:rPr>
            <a:t>プルダウンリストから選択</a:t>
          </a:r>
        </a:p>
      </xdr:txBody>
    </xdr:sp>
    <xdr:clientData/>
  </xdr:twoCellAnchor>
  <xdr:twoCellAnchor>
    <xdr:from>
      <xdr:col>23</xdr:col>
      <xdr:colOff>88347</xdr:colOff>
      <xdr:row>125</xdr:row>
      <xdr:rowOff>182218</xdr:rowOff>
    </xdr:from>
    <xdr:to>
      <xdr:col>30</xdr:col>
      <xdr:colOff>182217</xdr:colOff>
      <xdr:row>129</xdr:row>
      <xdr:rowOff>187740</xdr:rowOff>
    </xdr:to>
    <xdr:sp macro="" textlink="">
      <xdr:nvSpPr>
        <xdr:cNvPr id="330" name="角丸四角形吹き出し 329"/>
        <xdr:cNvSpPr/>
      </xdr:nvSpPr>
      <xdr:spPr>
        <a:xfrm>
          <a:off x="4908825" y="26035001"/>
          <a:ext cx="1562653" cy="1021522"/>
        </a:xfrm>
        <a:prstGeom prst="wedgeRoundRectCallout">
          <a:avLst>
            <a:gd name="adj1" fmla="val -59483"/>
            <a:gd name="adj2" fmla="val -37828"/>
            <a:gd name="adj3" fmla="val 16667"/>
          </a:avLst>
        </a:prstGeom>
        <a:solidFill>
          <a:schemeClr val="tx1">
            <a:lumMod val="65000"/>
            <a:lumOff val="3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latin typeface="ＭＳ Ｐゴシック" panose="020B0600070205080204" pitchFamily="50" charset="-128"/>
              <a:ea typeface="ＭＳ Ｐゴシック" panose="020B0600070205080204" pitchFamily="50" charset="-128"/>
            </a:rPr>
            <a:t>３階以上に保育室がある場合は、「</a:t>
          </a:r>
          <a:r>
            <a:rPr kumimoji="1" lang="en-US" altLang="ja-JP" sz="1100" b="1">
              <a:solidFill>
                <a:schemeClr val="bg1"/>
              </a:solidFill>
              <a:latin typeface="ＭＳ Ｐゴシック" panose="020B0600070205080204" pitchFamily="50" charset="-128"/>
              <a:ea typeface="ＭＳ Ｐゴシック" panose="020B0600070205080204" pitchFamily="50" charset="-128"/>
            </a:rPr>
            <a:t>29</a:t>
          </a:r>
          <a:r>
            <a:rPr kumimoji="1" lang="ja-JP" altLang="en-US" sz="1100" b="1">
              <a:solidFill>
                <a:schemeClr val="bg1"/>
              </a:solidFill>
              <a:latin typeface="ＭＳ Ｐゴシック" panose="020B0600070205080204" pitchFamily="50" charset="-128"/>
              <a:ea typeface="ＭＳ Ｐゴシック" panose="020B0600070205080204" pitchFamily="50" charset="-128"/>
            </a:rPr>
            <a:t>　保育室が２階以上」にも回答してください。</a:t>
          </a:r>
        </a:p>
      </xdr:txBody>
    </xdr:sp>
    <xdr:clientData/>
  </xdr:twoCellAnchor>
  <xdr:twoCellAnchor>
    <xdr:from>
      <xdr:col>22</xdr:col>
      <xdr:colOff>165653</xdr:colOff>
      <xdr:row>137</xdr:row>
      <xdr:rowOff>0</xdr:rowOff>
    </xdr:from>
    <xdr:to>
      <xdr:col>32</xdr:col>
      <xdr:colOff>1</xdr:colOff>
      <xdr:row>138</xdr:row>
      <xdr:rowOff>182217</xdr:rowOff>
    </xdr:to>
    <xdr:sp macro="" textlink="">
      <xdr:nvSpPr>
        <xdr:cNvPr id="331" name="角丸四角形吹き出し 330"/>
        <xdr:cNvSpPr/>
      </xdr:nvSpPr>
      <xdr:spPr>
        <a:xfrm>
          <a:off x="4837044" y="37050869"/>
          <a:ext cx="1855305" cy="513522"/>
        </a:xfrm>
        <a:prstGeom prst="wedgeRoundRectCallout">
          <a:avLst>
            <a:gd name="adj1" fmla="val -88719"/>
            <a:gd name="adj2" fmla="val -3020"/>
            <a:gd name="adj3" fmla="val 16667"/>
          </a:avLst>
        </a:prstGeom>
        <a:solidFill>
          <a:schemeClr val="tx1">
            <a:lumMod val="65000"/>
            <a:lumOff val="3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latin typeface="ＭＳ Ｐゴシック" panose="020B0600070205080204" pitchFamily="50" charset="-128"/>
              <a:ea typeface="ＭＳ Ｐゴシック" panose="020B0600070205080204" pitchFamily="50" charset="-128"/>
            </a:rPr>
            <a:t>毎日１回であれば</a:t>
          </a:r>
          <a:endParaRPr kumimoji="1" lang="en-US" altLang="ja-JP" sz="1100" b="1">
            <a:solidFill>
              <a:schemeClr val="bg1"/>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chemeClr val="bg1"/>
              </a:solidFill>
              <a:latin typeface="ＭＳ Ｐゴシック" panose="020B0600070205080204" pitchFamily="50" charset="-128"/>
              <a:ea typeface="ＭＳ Ｐゴシック" panose="020B0600070205080204" pitchFamily="50" charset="-128"/>
            </a:rPr>
            <a:t>「１回／日」　としてください。</a:t>
          </a:r>
        </a:p>
      </xdr:txBody>
    </xdr:sp>
    <xdr:clientData/>
  </xdr:twoCellAnchor>
  <xdr:twoCellAnchor>
    <xdr:from>
      <xdr:col>26</xdr:col>
      <xdr:colOff>27609</xdr:colOff>
      <xdr:row>1</xdr:row>
      <xdr:rowOff>33130</xdr:rowOff>
    </xdr:from>
    <xdr:to>
      <xdr:col>31</xdr:col>
      <xdr:colOff>44175</xdr:colOff>
      <xdr:row>1</xdr:row>
      <xdr:rowOff>281609</xdr:rowOff>
    </xdr:to>
    <xdr:sp macro="" textlink="">
      <xdr:nvSpPr>
        <xdr:cNvPr id="6" name="テキスト ボックス 5"/>
        <xdr:cNvSpPr txBox="1"/>
      </xdr:nvSpPr>
      <xdr:spPr>
        <a:xfrm>
          <a:off x="5477566" y="99391"/>
          <a:ext cx="1065696" cy="248479"/>
        </a:xfrm>
        <a:prstGeom prst="rect">
          <a:avLst/>
        </a:prstGeom>
        <a:no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latin typeface="ＭＳ Ｐゴシック" panose="020B0600070205080204" pitchFamily="50" charset="-128"/>
              <a:ea typeface="ＭＳ Ｐゴシック" panose="020B0600070205080204" pitchFamily="50" charset="-128"/>
            </a:rPr>
            <a:t>※</a:t>
          </a:r>
          <a:r>
            <a:rPr kumimoji="1" lang="ja-JP" altLang="en-US" sz="1100">
              <a:solidFill>
                <a:srgbClr val="FF0000"/>
              </a:solidFill>
              <a:latin typeface="ＭＳ Ｐゴシック" panose="020B0600070205080204" pitchFamily="50" charset="-128"/>
              <a:ea typeface="ＭＳ Ｐゴシック" panose="020B0600070205080204" pitchFamily="50" charset="-128"/>
            </a:rPr>
            <a:t>　記　載　例</a:t>
          </a:r>
        </a:p>
      </xdr:txBody>
    </xdr:sp>
    <xdr:clientData/>
  </xdr:twoCellAnchor>
  <xdr:twoCellAnchor>
    <xdr:from>
      <xdr:col>21</xdr:col>
      <xdr:colOff>25400</xdr:colOff>
      <xdr:row>14</xdr:row>
      <xdr:rowOff>120650</xdr:rowOff>
    </xdr:from>
    <xdr:to>
      <xdr:col>31</xdr:col>
      <xdr:colOff>33130</xdr:colOff>
      <xdr:row>17</xdr:row>
      <xdr:rowOff>33131</xdr:rowOff>
    </xdr:to>
    <xdr:sp macro="" textlink="">
      <xdr:nvSpPr>
        <xdr:cNvPr id="180" name="角丸四角形吹き出し 179"/>
        <xdr:cNvSpPr/>
      </xdr:nvSpPr>
      <xdr:spPr>
        <a:xfrm>
          <a:off x="4431748" y="3615911"/>
          <a:ext cx="2078382" cy="881546"/>
        </a:xfrm>
        <a:prstGeom prst="wedgeRoundRectCallout">
          <a:avLst>
            <a:gd name="adj1" fmla="val -56792"/>
            <a:gd name="adj2" fmla="val -4362"/>
            <a:gd name="adj3" fmla="val 16667"/>
          </a:avLst>
        </a:prstGeom>
        <a:solidFill>
          <a:schemeClr val="tx1">
            <a:lumMod val="65000"/>
            <a:lumOff val="3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latin typeface="ＭＳ Ｐゴシック" panose="020B0600070205080204" pitchFamily="50" charset="-128"/>
              <a:ea typeface="ＭＳ Ｐゴシック" panose="020B0600070205080204" pitchFamily="50" charset="-128"/>
            </a:rPr>
            <a:t>管理者には、施設長など保育の実施責任者の職名と氏名を記載してください。</a:t>
          </a:r>
        </a:p>
      </xdr:txBody>
    </xdr:sp>
    <xdr:clientData/>
  </xdr:twoCellAnchor>
  <xdr:twoCellAnchor>
    <xdr:from>
      <xdr:col>21</xdr:col>
      <xdr:colOff>74544</xdr:colOff>
      <xdr:row>90</xdr:row>
      <xdr:rowOff>55214</xdr:rowOff>
    </xdr:from>
    <xdr:to>
      <xdr:col>31</xdr:col>
      <xdr:colOff>88350</xdr:colOff>
      <xdr:row>93</xdr:row>
      <xdr:rowOff>49695</xdr:rowOff>
    </xdr:to>
    <xdr:sp macro="" textlink="">
      <xdr:nvSpPr>
        <xdr:cNvPr id="182" name="角丸四角形吹き出し 181"/>
        <xdr:cNvSpPr/>
      </xdr:nvSpPr>
      <xdr:spPr>
        <a:xfrm>
          <a:off x="4480892" y="22890366"/>
          <a:ext cx="2084458" cy="739916"/>
        </a:xfrm>
        <a:prstGeom prst="wedgeRoundRectCallout">
          <a:avLst>
            <a:gd name="adj1" fmla="val 5820"/>
            <a:gd name="adj2" fmla="val 57802"/>
            <a:gd name="adj3" fmla="val 16667"/>
          </a:avLst>
        </a:prstGeom>
        <a:solidFill>
          <a:schemeClr val="tx1">
            <a:lumMod val="65000"/>
            <a:lumOff val="3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latin typeface="ＭＳ Ｐゴシック" panose="020B0600070205080204" pitchFamily="50" charset="-128"/>
              <a:ea typeface="ＭＳ Ｐゴシック" panose="020B0600070205080204" pitchFamily="50" charset="-128"/>
            </a:rPr>
            <a:t>管理者が保育業務に従事する場合、その保育従事時間を含めて計上します。</a:t>
          </a:r>
        </a:p>
      </xdr:txBody>
    </xdr:sp>
    <xdr:clientData/>
  </xdr:twoCellAnchor>
  <xdr:twoCellAnchor>
    <xdr:from>
      <xdr:col>21</xdr:col>
      <xdr:colOff>22915</xdr:colOff>
      <xdr:row>9</xdr:row>
      <xdr:rowOff>36168</xdr:rowOff>
    </xdr:from>
    <xdr:to>
      <xdr:col>31</xdr:col>
      <xdr:colOff>93870</xdr:colOff>
      <xdr:row>11</xdr:row>
      <xdr:rowOff>300935</xdr:rowOff>
    </xdr:to>
    <xdr:sp macro="" textlink="">
      <xdr:nvSpPr>
        <xdr:cNvPr id="183" name="角丸四角形吹き出し 182"/>
        <xdr:cNvSpPr/>
      </xdr:nvSpPr>
      <xdr:spPr>
        <a:xfrm>
          <a:off x="4429263" y="2123385"/>
          <a:ext cx="2141607" cy="910811"/>
        </a:xfrm>
        <a:prstGeom prst="wedgeRoundRectCallout">
          <a:avLst>
            <a:gd name="adj1" fmla="val -57700"/>
            <a:gd name="adj2" fmla="val -35016"/>
            <a:gd name="adj3" fmla="val 16667"/>
          </a:avLst>
        </a:prstGeom>
        <a:solidFill>
          <a:schemeClr val="tx1">
            <a:lumMod val="65000"/>
            <a:lumOff val="3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latin typeface="ＭＳ Ｐゴシック" panose="020B0600070205080204" pitchFamily="50" charset="-128"/>
              <a:ea typeface="ＭＳ Ｐゴシック" panose="020B0600070205080204" pitchFamily="50" charset="-128"/>
            </a:rPr>
            <a:t>設置者が個人以外の場合は、法人種別等も記載すること。（株式会社、</a:t>
          </a:r>
          <a:r>
            <a:rPr kumimoji="1" lang="en-US" altLang="ja-JP" sz="1100" b="1">
              <a:solidFill>
                <a:schemeClr val="bg1"/>
              </a:solidFill>
              <a:latin typeface="ＭＳ Ｐゴシック" panose="020B0600070205080204" pitchFamily="50" charset="-128"/>
              <a:ea typeface="ＭＳ Ｐゴシック" panose="020B0600070205080204" pitchFamily="50" charset="-128"/>
            </a:rPr>
            <a:t>NPO</a:t>
          </a:r>
          <a:r>
            <a:rPr kumimoji="1" lang="ja-JP" altLang="en-US" sz="1100" b="1">
              <a:solidFill>
                <a:schemeClr val="bg1"/>
              </a:solidFill>
              <a:latin typeface="ＭＳ Ｐゴシック" panose="020B0600070205080204" pitchFamily="50" charset="-128"/>
              <a:ea typeface="ＭＳ Ｐゴシック" panose="020B0600070205080204" pitchFamily="50" charset="-128"/>
            </a:rPr>
            <a:t>法人、医療法人</a:t>
          </a:r>
          <a:r>
            <a:rPr kumimoji="1" lang="en-US" altLang="ja-JP" sz="1100" b="1">
              <a:solidFill>
                <a:schemeClr val="bg1"/>
              </a:solidFill>
              <a:latin typeface="ＭＳ Ｐゴシック" panose="020B0600070205080204" pitchFamily="50" charset="-128"/>
              <a:ea typeface="ＭＳ Ｐゴシック" panose="020B0600070205080204" pitchFamily="50" charset="-128"/>
            </a:rPr>
            <a:t>etc</a:t>
          </a:r>
          <a:r>
            <a:rPr kumimoji="1" lang="ja-JP" altLang="en-US" sz="1100" b="1">
              <a:solidFill>
                <a:schemeClr val="bg1"/>
              </a:solidFill>
              <a:latin typeface="ＭＳ Ｐゴシック" panose="020B0600070205080204" pitchFamily="50" charset="-128"/>
              <a:ea typeface="ＭＳ Ｐゴシック" panose="020B0600070205080204" pitchFamily="50" charset="-128"/>
            </a:rPr>
            <a:t>）</a:t>
          </a:r>
        </a:p>
      </xdr:txBody>
    </xdr:sp>
    <xdr:clientData/>
  </xdr:twoCellAnchor>
  <mc:AlternateContent xmlns:mc="http://schemas.openxmlformats.org/markup-compatibility/2006">
    <mc:Choice xmlns:a14="http://schemas.microsoft.com/office/drawing/2010/main" Requires="a14">
      <xdr:twoCellAnchor editAs="oneCell">
        <xdr:from>
          <xdr:col>24</xdr:col>
          <xdr:colOff>68580</xdr:colOff>
          <xdr:row>26</xdr:row>
          <xdr:rowOff>30480</xdr:rowOff>
        </xdr:from>
        <xdr:to>
          <xdr:col>25</xdr:col>
          <xdr:colOff>68580</xdr:colOff>
          <xdr:row>27</xdr:row>
          <xdr:rowOff>7620</xdr:rowOff>
        </xdr:to>
        <xdr:sp macro="" textlink="">
          <xdr:nvSpPr>
            <xdr:cNvPr id="1352" name="Check Box 328" hidden="1">
              <a:extLst>
                <a:ext uri="{63B3BB69-23CF-44E3-9099-C40C66FF867C}">
                  <a14:compatExt spid="_x0000_s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68580</xdr:colOff>
          <xdr:row>27</xdr:row>
          <xdr:rowOff>30480</xdr:rowOff>
        </xdr:from>
        <xdr:to>
          <xdr:col>25</xdr:col>
          <xdr:colOff>68580</xdr:colOff>
          <xdr:row>28</xdr:row>
          <xdr:rowOff>7620</xdr:rowOff>
        </xdr:to>
        <xdr:sp macro="" textlink="">
          <xdr:nvSpPr>
            <xdr:cNvPr id="1354" name="Check Box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68580</xdr:colOff>
          <xdr:row>28</xdr:row>
          <xdr:rowOff>30480</xdr:rowOff>
        </xdr:from>
        <xdr:to>
          <xdr:col>25</xdr:col>
          <xdr:colOff>68580</xdr:colOff>
          <xdr:row>29</xdr:row>
          <xdr:rowOff>7620</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68580</xdr:colOff>
          <xdr:row>29</xdr:row>
          <xdr:rowOff>30480</xdr:rowOff>
        </xdr:from>
        <xdr:to>
          <xdr:col>25</xdr:col>
          <xdr:colOff>68580</xdr:colOff>
          <xdr:row>30</xdr:row>
          <xdr:rowOff>7620</xdr:rowOff>
        </xdr:to>
        <xdr:sp macro="" textlink="">
          <xdr:nvSpPr>
            <xdr:cNvPr id="1358" name="Check Box 334" hidden="1">
              <a:extLst>
                <a:ext uri="{63B3BB69-23CF-44E3-9099-C40C66FF867C}">
                  <a14:compatExt spid="_x0000_s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68580</xdr:colOff>
          <xdr:row>30</xdr:row>
          <xdr:rowOff>30480</xdr:rowOff>
        </xdr:from>
        <xdr:to>
          <xdr:col>25</xdr:col>
          <xdr:colOff>68580</xdr:colOff>
          <xdr:row>31</xdr:row>
          <xdr:rowOff>30480</xdr:rowOff>
        </xdr:to>
        <xdr:sp macro="" textlink="">
          <xdr:nvSpPr>
            <xdr:cNvPr id="1360" name="Check Box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26</xdr:row>
          <xdr:rowOff>22860</xdr:rowOff>
        </xdr:from>
        <xdr:to>
          <xdr:col>8</xdr:col>
          <xdr:colOff>190500</xdr:colOff>
          <xdr:row>27</xdr:row>
          <xdr:rowOff>7620</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27</xdr:row>
          <xdr:rowOff>22860</xdr:rowOff>
        </xdr:from>
        <xdr:to>
          <xdr:col>8</xdr:col>
          <xdr:colOff>190500</xdr:colOff>
          <xdr:row>28</xdr:row>
          <xdr:rowOff>7620</xdr:rowOff>
        </xdr:to>
        <xdr:sp macro="" textlink="">
          <xdr:nvSpPr>
            <xdr:cNvPr id="1371" name="Check Box 347" hidden="1">
              <a:extLst>
                <a:ext uri="{63B3BB69-23CF-44E3-9099-C40C66FF867C}">
                  <a14:compatExt spid="_x0000_s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28</xdr:row>
          <xdr:rowOff>22860</xdr:rowOff>
        </xdr:from>
        <xdr:to>
          <xdr:col>8</xdr:col>
          <xdr:colOff>190500</xdr:colOff>
          <xdr:row>29</xdr:row>
          <xdr:rowOff>7620</xdr:rowOff>
        </xdr:to>
        <xdr:sp macro="" textlink="">
          <xdr:nvSpPr>
            <xdr:cNvPr id="1372" name="Check Box 348" hidden="1">
              <a:extLst>
                <a:ext uri="{63B3BB69-23CF-44E3-9099-C40C66FF867C}">
                  <a14:compatExt spid="_x0000_s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29</xdr:row>
          <xdr:rowOff>22860</xdr:rowOff>
        </xdr:from>
        <xdr:to>
          <xdr:col>8</xdr:col>
          <xdr:colOff>190500</xdr:colOff>
          <xdr:row>30</xdr:row>
          <xdr:rowOff>7620</xdr:rowOff>
        </xdr:to>
        <xdr:sp macro="" textlink="">
          <xdr:nvSpPr>
            <xdr:cNvPr id="1373" name="Check Box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30</xdr:row>
          <xdr:rowOff>22860</xdr:rowOff>
        </xdr:from>
        <xdr:to>
          <xdr:col>8</xdr:col>
          <xdr:colOff>190500</xdr:colOff>
          <xdr:row>31</xdr:row>
          <xdr:rowOff>30480</xdr:rowOff>
        </xdr:to>
        <xdr:sp macro="" textlink="">
          <xdr:nvSpPr>
            <xdr:cNvPr id="1374" name="Check Box 350" hidden="1">
              <a:extLst>
                <a:ext uri="{63B3BB69-23CF-44E3-9099-C40C66FF867C}">
                  <a14:compatExt spid="_x0000_s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31</xdr:row>
          <xdr:rowOff>22860</xdr:rowOff>
        </xdr:from>
        <xdr:to>
          <xdr:col>8</xdr:col>
          <xdr:colOff>190500</xdr:colOff>
          <xdr:row>32</xdr:row>
          <xdr:rowOff>30480</xdr:rowOff>
        </xdr:to>
        <xdr:sp macro="" textlink="">
          <xdr:nvSpPr>
            <xdr:cNvPr id="1375" name="Check Box 351" hidden="1">
              <a:extLst>
                <a:ext uri="{63B3BB69-23CF-44E3-9099-C40C66FF867C}">
                  <a14:compatExt spid="_x0000_s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32</xdr:row>
          <xdr:rowOff>22860</xdr:rowOff>
        </xdr:from>
        <xdr:to>
          <xdr:col>8</xdr:col>
          <xdr:colOff>190500</xdr:colOff>
          <xdr:row>33</xdr:row>
          <xdr:rowOff>7620</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32</xdr:row>
          <xdr:rowOff>22860</xdr:rowOff>
        </xdr:from>
        <xdr:to>
          <xdr:col>12</xdr:col>
          <xdr:colOff>190500</xdr:colOff>
          <xdr:row>33</xdr:row>
          <xdr:rowOff>7620</xdr:rowOff>
        </xdr:to>
        <xdr:sp macro="" textlink="">
          <xdr:nvSpPr>
            <xdr:cNvPr id="1380" name="Check Box 356" hidden="1">
              <a:extLst>
                <a:ext uri="{63B3BB69-23CF-44E3-9099-C40C66FF867C}">
                  <a14:compatExt spid="_x0000_s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32</xdr:row>
          <xdr:rowOff>22860</xdr:rowOff>
        </xdr:from>
        <xdr:to>
          <xdr:col>21</xdr:col>
          <xdr:colOff>190500</xdr:colOff>
          <xdr:row>33</xdr:row>
          <xdr:rowOff>7620</xdr:rowOff>
        </xdr:to>
        <xdr:sp macro="" textlink="">
          <xdr:nvSpPr>
            <xdr:cNvPr id="1383" name="Check Box 359" hidden="1">
              <a:extLst>
                <a:ext uri="{63B3BB69-23CF-44E3-9099-C40C66FF867C}">
                  <a14:compatExt spid="_x0000_s1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32</xdr:row>
          <xdr:rowOff>22860</xdr:rowOff>
        </xdr:from>
        <xdr:to>
          <xdr:col>26</xdr:col>
          <xdr:colOff>190500</xdr:colOff>
          <xdr:row>33</xdr:row>
          <xdr:rowOff>7620</xdr:rowOff>
        </xdr:to>
        <xdr:sp macro="" textlink="">
          <xdr:nvSpPr>
            <xdr:cNvPr id="1386" name="Check Box 362" hidden="1">
              <a:extLst>
                <a:ext uri="{63B3BB69-23CF-44E3-9099-C40C66FF867C}">
                  <a14:compatExt spid="_x0000_s1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32</xdr:row>
          <xdr:rowOff>22860</xdr:rowOff>
        </xdr:from>
        <xdr:to>
          <xdr:col>8</xdr:col>
          <xdr:colOff>190500</xdr:colOff>
          <xdr:row>33</xdr:row>
          <xdr:rowOff>7620</xdr:rowOff>
        </xdr:to>
        <xdr:sp macro="" textlink="">
          <xdr:nvSpPr>
            <xdr:cNvPr id="1387" name="Check Box 363" hidden="1">
              <a:extLst>
                <a:ext uri="{63B3BB69-23CF-44E3-9099-C40C66FF867C}">
                  <a14:compatExt spid="_x0000_s1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33</xdr:row>
          <xdr:rowOff>22860</xdr:rowOff>
        </xdr:from>
        <xdr:to>
          <xdr:col>8</xdr:col>
          <xdr:colOff>190500</xdr:colOff>
          <xdr:row>34</xdr:row>
          <xdr:rowOff>7620</xdr:rowOff>
        </xdr:to>
        <xdr:sp macro="" textlink="">
          <xdr:nvSpPr>
            <xdr:cNvPr id="1388" name="Check Box 364" hidden="1">
              <a:extLst>
                <a:ext uri="{63B3BB69-23CF-44E3-9099-C40C66FF867C}">
                  <a14:compatExt spid="_x0000_s1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33</xdr:row>
          <xdr:rowOff>22860</xdr:rowOff>
        </xdr:from>
        <xdr:to>
          <xdr:col>8</xdr:col>
          <xdr:colOff>190500</xdr:colOff>
          <xdr:row>34</xdr:row>
          <xdr:rowOff>7620</xdr:rowOff>
        </xdr:to>
        <xdr:sp macro="" textlink="">
          <xdr:nvSpPr>
            <xdr:cNvPr id="1389" name="Check Box 365" hidden="1">
              <a:extLst>
                <a:ext uri="{63B3BB69-23CF-44E3-9099-C40C66FF867C}">
                  <a14:compatExt spid="_x0000_s1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143565</xdr:colOff>
      <xdr:row>37</xdr:row>
      <xdr:rowOff>71783</xdr:rowOff>
    </xdr:from>
    <xdr:to>
      <xdr:col>19</xdr:col>
      <xdr:colOff>201544</xdr:colOff>
      <xdr:row>38</xdr:row>
      <xdr:rowOff>237434</xdr:rowOff>
    </xdr:to>
    <xdr:sp macro="" textlink="">
      <xdr:nvSpPr>
        <xdr:cNvPr id="223" name="角丸四角形吹き出し 222"/>
        <xdr:cNvSpPr/>
      </xdr:nvSpPr>
      <xdr:spPr>
        <a:xfrm>
          <a:off x="2081695" y="9663044"/>
          <a:ext cx="2161762" cy="419651"/>
        </a:xfrm>
        <a:prstGeom prst="wedgeRoundRectCallout">
          <a:avLst>
            <a:gd name="adj1" fmla="val -37373"/>
            <a:gd name="adj2" fmla="val -74632"/>
            <a:gd name="adj3" fmla="val 16667"/>
          </a:avLst>
        </a:prstGeom>
        <a:solidFill>
          <a:schemeClr val="tx1">
            <a:lumMod val="65000"/>
            <a:lumOff val="3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latin typeface="ＭＳ Ｐゴシック" panose="020B0600070205080204" pitchFamily="50" charset="-128"/>
              <a:ea typeface="ＭＳ Ｐゴシック" panose="020B0600070205080204" pitchFamily="50" charset="-128"/>
            </a:rPr>
            <a:t>適切な単位を設定してください。</a:t>
          </a:r>
        </a:p>
      </xdr:txBody>
    </xdr:sp>
    <xdr:clientData/>
  </xdr:twoCellAnchor>
  <mc:AlternateContent xmlns:mc="http://schemas.openxmlformats.org/markup-compatibility/2006">
    <mc:Choice xmlns:a14="http://schemas.microsoft.com/office/drawing/2010/main" Requires="a14">
      <xdr:twoCellAnchor editAs="oneCell">
        <xdr:from>
          <xdr:col>16</xdr:col>
          <xdr:colOff>38100</xdr:colOff>
          <xdr:row>32</xdr:row>
          <xdr:rowOff>22860</xdr:rowOff>
        </xdr:from>
        <xdr:to>
          <xdr:col>16</xdr:col>
          <xdr:colOff>190500</xdr:colOff>
          <xdr:row>33</xdr:row>
          <xdr:rowOff>7620</xdr:rowOff>
        </xdr:to>
        <xdr:sp macro="" textlink="">
          <xdr:nvSpPr>
            <xdr:cNvPr id="1390" name="Check Box 366" hidden="1">
              <a:extLst>
                <a:ext uri="{63B3BB69-23CF-44E3-9099-C40C66FF867C}">
                  <a14:compatExt spid="_x0000_s1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118717</xdr:colOff>
      <xdr:row>40</xdr:row>
      <xdr:rowOff>149089</xdr:rowOff>
    </xdr:from>
    <xdr:to>
      <xdr:col>31</xdr:col>
      <xdr:colOff>118716</xdr:colOff>
      <xdr:row>43</xdr:row>
      <xdr:rowOff>127001</xdr:rowOff>
    </xdr:to>
    <xdr:sp macro="" textlink="">
      <xdr:nvSpPr>
        <xdr:cNvPr id="225" name="角丸四角形吹き出し 224"/>
        <xdr:cNvSpPr/>
      </xdr:nvSpPr>
      <xdr:spPr>
        <a:xfrm>
          <a:off x="4525065" y="10303567"/>
          <a:ext cx="2070651" cy="723347"/>
        </a:xfrm>
        <a:prstGeom prst="wedgeRoundRectCallout">
          <a:avLst>
            <a:gd name="adj1" fmla="val 11082"/>
            <a:gd name="adj2" fmla="val -68857"/>
            <a:gd name="adj3" fmla="val 16667"/>
          </a:avLst>
        </a:prstGeom>
        <a:solidFill>
          <a:schemeClr val="tx1">
            <a:lumMod val="65000"/>
            <a:lumOff val="3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latin typeface="ＭＳ Ｐゴシック" panose="020B0600070205080204" pitchFamily="50" charset="-128"/>
              <a:ea typeface="ＭＳ Ｐゴシック" panose="020B0600070205080204" pitchFamily="50" charset="-128"/>
            </a:rPr>
            <a:t>保育料金以外に徴収している費用がある場合は記入してください。</a:t>
          </a:r>
        </a:p>
      </xdr:txBody>
    </xdr:sp>
    <xdr:clientData/>
  </xdr:twoCellAnchor>
  <mc:AlternateContent xmlns:mc="http://schemas.openxmlformats.org/markup-compatibility/2006">
    <mc:Choice xmlns:a14="http://schemas.microsoft.com/office/drawing/2010/main" Requires="a14">
      <xdr:twoCellAnchor editAs="oneCell">
        <xdr:from>
          <xdr:col>7</xdr:col>
          <xdr:colOff>38100</xdr:colOff>
          <xdr:row>95</xdr:row>
          <xdr:rowOff>22860</xdr:rowOff>
        </xdr:from>
        <xdr:to>
          <xdr:col>7</xdr:col>
          <xdr:colOff>182880</xdr:colOff>
          <xdr:row>96</xdr:row>
          <xdr:rowOff>0</xdr:rowOff>
        </xdr:to>
        <xdr:sp macro="" textlink="">
          <xdr:nvSpPr>
            <xdr:cNvPr id="1391" name="Check Box 367" hidden="1">
              <a:extLst>
                <a:ext uri="{63B3BB69-23CF-44E3-9099-C40C66FF867C}">
                  <a14:compatExt spid="_x0000_s1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95</xdr:row>
          <xdr:rowOff>22860</xdr:rowOff>
        </xdr:from>
        <xdr:to>
          <xdr:col>19</xdr:col>
          <xdr:colOff>182880</xdr:colOff>
          <xdr:row>96</xdr:row>
          <xdr:rowOff>0</xdr:rowOff>
        </xdr:to>
        <xdr:sp macro="" textlink="">
          <xdr:nvSpPr>
            <xdr:cNvPr id="1392" name="Check Box 368" hidden="1">
              <a:extLst>
                <a:ext uri="{63B3BB69-23CF-44E3-9099-C40C66FF867C}">
                  <a14:compatExt spid="_x0000_s1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135</xdr:row>
          <xdr:rowOff>22860</xdr:rowOff>
        </xdr:from>
        <xdr:to>
          <xdr:col>7</xdr:col>
          <xdr:colOff>198120</xdr:colOff>
          <xdr:row>135</xdr:row>
          <xdr:rowOff>312420</xdr:rowOff>
        </xdr:to>
        <xdr:sp macro="" textlink="">
          <xdr:nvSpPr>
            <xdr:cNvPr id="1394" name="Check Box 370" hidden="1">
              <a:extLst>
                <a:ext uri="{63B3BB69-23CF-44E3-9099-C40C66FF867C}">
                  <a14:compatExt spid="_x0000_s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135</xdr:row>
          <xdr:rowOff>22860</xdr:rowOff>
        </xdr:from>
        <xdr:to>
          <xdr:col>11</xdr:col>
          <xdr:colOff>198120</xdr:colOff>
          <xdr:row>135</xdr:row>
          <xdr:rowOff>312420</xdr:rowOff>
        </xdr:to>
        <xdr:sp macro="" textlink="">
          <xdr:nvSpPr>
            <xdr:cNvPr id="1395" name="Check Box 371" hidden="1">
              <a:extLst>
                <a:ext uri="{63B3BB69-23CF-44E3-9099-C40C66FF867C}">
                  <a14:compatExt spid="_x0000_s1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135</xdr:row>
          <xdr:rowOff>22860</xdr:rowOff>
        </xdr:from>
        <xdr:to>
          <xdr:col>15</xdr:col>
          <xdr:colOff>198120</xdr:colOff>
          <xdr:row>135</xdr:row>
          <xdr:rowOff>312420</xdr:rowOff>
        </xdr:to>
        <xdr:sp macro="" textlink="">
          <xdr:nvSpPr>
            <xdr:cNvPr id="1396" name="Check Box 372" hidden="1">
              <a:extLst>
                <a:ext uri="{63B3BB69-23CF-44E3-9099-C40C66FF867C}">
                  <a14:compatExt spid="_x0000_s1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135</xdr:row>
          <xdr:rowOff>312420</xdr:rowOff>
        </xdr:from>
        <xdr:to>
          <xdr:col>7</xdr:col>
          <xdr:colOff>198120</xdr:colOff>
          <xdr:row>137</xdr:row>
          <xdr:rowOff>30480</xdr:rowOff>
        </xdr:to>
        <xdr:sp macro="" textlink="">
          <xdr:nvSpPr>
            <xdr:cNvPr id="1397" name="Check Box 373" hidden="1">
              <a:extLst>
                <a:ext uri="{63B3BB69-23CF-44E3-9099-C40C66FF867C}">
                  <a14:compatExt spid="_x0000_s1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163</xdr:row>
          <xdr:rowOff>22860</xdr:rowOff>
        </xdr:from>
        <xdr:to>
          <xdr:col>10</xdr:col>
          <xdr:colOff>198120</xdr:colOff>
          <xdr:row>163</xdr:row>
          <xdr:rowOff>228600</xdr:rowOff>
        </xdr:to>
        <xdr:sp macro="" textlink="">
          <xdr:nvSpPr>
            <xdr:cNvPr id="1398" name="Check Box 374" hidden="1">
              <a:extLst>
                <a:ext uri="{63B3BB69-23CF-44E3-9099-C40C66FF867C}">
                  <a14:compatExt spid="_x0000_s1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163</xdr:row>
          <xdr:rowOff>22860</xdr:rowOff>
        </xdr:from>
        <xdr:to>
          <xdr:col>13</xdr:col>
          <xdr:colOff>198120</xdr:colOff>
          <xdr:row>163</xdr:row>
          <xdr:rowOff>228600</xdr:rowOff>
        </xdr:to>
        <xdr:sp macro="" textlink="">
          <xdr:nvSpPr>
            <xdr:cNvPr id="1399" name="Check Box 375" hidden="1">
              <a:extLst>
                <a:ext uri="{63B3BB69-23CF-44E3-9099-C40C66FF867C}">
                  <a14:compatExt spid="_x0000_s1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196</xdr:row>
          <xdr:rowOff>22860</xdr:rowOff>
        </xdr:from>
        <xdr:to>
          <xdr:col>7</xdr:col>
          <xdr:colOff>198120</xdr:colOff>
          <xdr:row>197</xdr:row>
          <xdr:rowOff>0</xdr:rowOff>
        </xdr:to>
        <xdr:sp macro="" textlink="">
          <xdr:nvSpPr>
            <xdr:cNvPr id="1400" name="Check Box 376" hidden="1">
              <a:extLst>
                <a:ext uri="{63B3BB69-23CF-44E3-9099-C40C66FF867C}">
                  <a14:compatExt spid="_x0000_s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197</xdr:row>
          <xdr:rowOff>22860</xdr:rowOff>
        </xdr:from>
        <xdr:to>
          <xdr:col>24</xdr:col>
          <xdr:colOff>198120</xdr:colOff>
          <xdr:row>198</xdr:row>
          <xdr:rowOff>0</xdr:rowOff>
        </xdr:to>
        <xdr:sp macro="" textlink="">
          <xdr:nvSpPr>
            <xdr:cNvPr id="1401" name="Check Box 377" hidden="1">
              <a:extLst>
                <a:ext uri="{63B3BB69-23CF-44E3-9099-C40C66FF867C}">
                  <a14:compatExt spid="_x0000_s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197</xdr:row>
          <xdr:rowOff>22860</xdr:rowOff>
        </xdr:from>
        <xdr:to>
          <xdr:col>27</xdr:col>
          <xdr:colOff>198120</xdr:colOff>
          <xdr:row>198</xdr:row>
          <xdr:rowOff>0</xdr:rowOff>
        </xdr:to>
        <xdr:sp macro="" textlink="">
          <xdr:nvSpPr>
            <xdr:cNvPr id="1403" name="Check Box 379" hidden="1">
              <a:extLst>
                <a:ext uri="{63B3BB69-23CF-44E3-9099-C40C66FF867C}">
                  <a14:compatExt spid="_x0000_s1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137</xdr:row>
          <xdr:rowOff>22860</xdr:rowOff>
        </xdr:from>
        <xdr:to>
          <xdr:col>7</xdr:col>
          <xdr:colOff>198120</xdr:colOff>
          <xdr:row>137</xdr:row>
          <xdr:rowOff>312420</xdr:rowOff>
        </xdr:to>
        <xdr:sp macro="" textlink="">
          <xdr:nvSpPr>
            <xdr:cNvPr id="1404" name="Check Box 380" hidden="1">
              <a:extLst>
                <a:ext uri="{63B3BB69-23CF-44E3-9099-C40C66FF867C}">
                  <a14:compatExt spid="_x0000_s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137</xdr:row>
          <xdr:rowOff>22860</xdr:rowOff>
        </xdr:from>
        <xdr:to>
          <xdr:col>11</xdr:col>
          <xdr:colOff>198120</xdr:colOff>
          <xdr:row>137</xdr:row>
          <xdr:rowOff>312420</xdr:rowOff>
        </xdr:to>
        <xdr:sp macro="" textlink="">
          <xdr:nvSpPr>
            <xdr:cNvPr id="1405" name="Check Box 381" hidden="1">
              <a:extLst>
                <a:ext uri="{63B3BB69-23CF-44E3-9099-C40C66FF867C}">
                  <a14:compatExt spid="_x0000_s1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138</xdr:row>
          <xdr:rowOff>22860</xdr:rowOff>
        </xdr:from>
        <xdr:to>
          <xdr:col>8</xdr:col>
          <xdr:colOff>0</xdr:colOff>
          <xdr:row>139</xdr:row>
          <xdr:rowOff>7620</xdr:rowOff>
        </xdr:to>
        <xdr:sp macro="" textlink="">
          <xdr:nvSpPr>
            <xdr:cNvPr id="1414" name="Check Box 390" hidden="1">
              <a:extLst>
                <a:ext uri="{63B3BB69-23CF-44E3-9099-C40C66FF867C}">
                  <a14:compatExt spid="_x0000_s1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139</xdr:row>
          <xdr:rowOff>22860</xdr:rowOff>
        </xdr:from>
        <xdr:to>
          <xdr:col>8</xdr:col>
          <xdr:colOff>0</xdr:colOff>
          <xdr:row>140</xdr:row>
          <xdr:rowOff>7620</xdr:rowOff>
        </xdr:to>
        <xdr:sp macro="" textlink="">
          <xdr:nvSpPr>
            <xdr:cNvPr id="1415" name="Check Box 391" hidden="1">
              <a:extLst>
                <a:ext uri="{63B3BB69-23CF-44E3-9099-C40C66FF867C}">
                  <a14:compatExt spid="_x0000_s1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140</xdr:row>
          <xdr:rowOff>22860</xdr:rowOff>
        </xdr:from>
        <xdr:to>
          <xdr:col>8</xdr:col>
          <xdr:colOff>0</xdr:colOff>
          <xdr:row>141</xdr:row>
          <xdr:rowOff>7620</xdr:rowOff>
        </xdr:to>
        <xdr:sp macro="" textlink="">
          <xdr:nvSpPr>
            <xdr:cNvPr id="1416" name="Check Box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141</xdr:row>
          <xdr:rowOff>22860</xdr:rowOff>
        </xdr:from>
        <xdr:to>
          <xdr:col>8</xdr:col>
          <xdr:colOff>0</xdr:colOff>
          <xdr:row>142</xdr:row>
          <xdr:rowOff>7620</xdr:rowOff>
        </xdr:to>
        <xdr:sp macro="" textlink="">
          <xdr:nvSpPr>
            <xdr:cNvPr id="1417" name="Check Box 393" hidden="1">
              <a:extLst>
                <a:ext uri="{63B3BB69-23CF-44E3-9099-C40C66FF867C}">
                  <a14:compatExt spid="_x0000_s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141</xdr:row>
          <xdr:rowOff>22860</xdr:rowOff>
        </xdr:from>
        <xdr:to>
          <xdr:col>12</xdr:col>
          <xdr:colOff>0</xdr:colOff>
          <xdr:row>142</xdr:row>
          <xdr:rowOff>7620</xdr:rowOff>
        </xdr:to>
        <xdr:sp macro="" textlink="">
          <xdr:nvSpPr>
            <xdr:cNvPr id="1418" name="Check Box 394" hidden="1">
              <a:extLst>
                <a:ext uri="{63B3BB69-23CF-44E3-9099-C40C66FF867C}">
                  <a14:compatExt spid="_x0000_s1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141</xdr:row>
          <xdr:rowOff>22860</xdr:rowOff>
        </xdr:from>
        <xdr:to>
          <xdr:col>14</xdr:col>
          <xdr:colOff>213360</xdr:colOff>
          <xdr:row>142</xdr:row>
          <xdr:rowOff>7620</xdr:rowOff>
        </xdr:to>
        <xdr:sp macro="" textlink="">
          <xdr:nvSpPr>
            <xdr:cNvPr id="1420" name="Check Box 396" hidden="1">
              <a:extLst>
                <a:ext uri="{63B3BB69-23CF-44E3-9099-C40C66FF867C}">
                  <a14:compatExt spid="_x0000_s1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141</xdr:row>
          <xdr:rowOff>22860</xdr:rowOff>
        </xdr:from>
        <xdr:to>
          <xdr:col>18</xdr:col>
          <xdr:colOff>0</xdr:colOff>
          <xdr:row>142</xdr:row>
          <xdr:rowOff>7620</xdr:rowOff>
        </xdr:to>
        <xdr:sp macro="" textlink="">
          <xdr:nvSpPr>
            <xdr:cNvPr id="1421" name="Check Box 397" hidden="1">
              <a:extLst>
                <a:ext uri="{63B3BB69-23CF-44E3-9099-C40C66FF867C}">
                  <a14:compatExt spid="_x0000_s1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179455</xdr:colOff>
      <xdr:row>26</xdr:row>
      <xdr:rowOff>11044</xdr:rowOff>
    </xdr:from>
    <xdr:to>
      <xdr:col>31</xdr:col>
      <xdr:colOff>96355</xdr:colOff>
      <xdr:row>32</xdr:row>
      <xdr:rowOff>223631</xdr:rowOff>
    </xdr:to>
    <xdr:sp macro="" textlink="">
      <xdr:nvSpPr>
        <xdr:cNvPr id="199" name="角丸四角形吹き出し 198"/>
        <xdr:cNvSpPr/>
      </xdr:nvSpPr>
      <xdr:spPr>
        <a:xfrm>
          <a:off x="2713933" y="6951870"/>
          <a:ext cx="3859422" cy="1670326"/>
        </a:xfrm>
        <a:prstGeom prst="wedgeRoundRectCallout">
          <a:avLst>
            <a:gd name="adj1" fmla="val -57314"/>
            <a:gd name="adj2" fmla="val -37295"/>
            <a:gd name="adj3" fmla="val 16667"/>
          </a:avLst>
        </a:prstGeom>
        <a:solidFill>
          <a:schemeClr val="tx1">
            <a:lumMod val="65000"/>
            <a:lumOff val="3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chemeClr val="bg1"/>
              </a:solidFill>
              <a:latin typeface="ＭＳ Ｐゴシック" panose="020B0600070205080204" pitchFamily="50" charset="-128"/>
              <a:ea typeface="ＭＳ Ｐゴシック" panose="020B0600070205080204" pitchFamily="50" charset="-128"/>
            </a:rPr>
            <a:t>＜月極＞利用児童の保護者と月単位で保育日や保育時間を定めて契約し、月を通して継続的に保育サービスを提供するもの。</a:t>
          </a:r>
          <a:endParaRPr kumimoji="1" lang="en-US" altLang="ja-JP" sz="900" b="1">
            <a:solidFill>
              <a:schemeClr val="bg1"/>
            </a:solidFill>
            <a:latin typeface="ＭＳ Ｐゴシック" panose="020B0600070205080204" pitchFamily="50" charset="-128"/>
            <a:ea typeface="ＭＳ Ｐゴシック" panose="020B0600070205080204" pitchFamily="50" charset="-128"/>
          </a:endParaRPr>
        </a:p>
        <a:p>
          <a:pPr algn="l"/>
          <a:r>
            <a:rPr kumimoji="1" lang="ja-JP" altLang="en-US" sz="900" b="1">
              <a:solidFill>
                <a:schemeClr val="bg1"/>
              </a:solidFill>
              <a:latin typeface="ＭＳ Ｐゴシック" panose="020B0600070205080204" pitchFamily="50" charset="-128"/>
              <a:ea typeface="ＭＳ Ｐゴシック" panose="020B0600070205080204" pitchFamily="50" charset="-128"/>
            </a:rPr>
            <a:t>＜定期＞利用児童の保護者と日単位又は時間単位で定期的に契約し、継続的に保育サービスを提供するもの。</a:t>
          </a:r>
        </a:p>
        <a:p>
          <a:pPr algn="l"/>
          <a:r>
            <a:rPr kumimoji="1" lang="ja-JP" altLang="en-US" sz="900" b="1">
              <a:solidFill>
                <a:schemeClr val="bg1"/>
              </a:solidFill>
              <a:latin typeface="ＭＳ Ｐゴシック" panose="020B0600070205080204" pitchFamily="50" charset="-128"/>
              <a:ea typeface="ＭＳ Ｐゴシック" panose="020B0600070205080204" pitchFamily="50" charset="-128"/>
            </a:rPr>
            <a:t>＜一時＞入所児童の保護者と日単位又は時間単位で不定期に契約し、保育サービスを提供するもの。 </a:t>
          </a:r>
          <a:endParaRPr kumimoji="1" lang="en-US" altLang="ja-JP" sz="900" b="1">
            <a:solidFill>
              <a:schemeClr val="bg1"/>
            </a:solidFill>
            <a:latin typeface="ＭＳ Ｐゴシック" panose="020B0600070205080204" pitchFamily="50" charset="-128"/>
            <a:ea typeface="ＭＳ Ｐゴシック" panose="020B0600070205080204" pitchFamily="50" charset="-128"/>
          </a:endParaRPr>
        </a:p>
        <a:p>
          <a:pPr algn="l"/>
          <a:r>
            <a:rPr kumimoji="1" lang="ja-JP" altLang="en-US" sz="900" b="1">
              <a:solidFill>
                <a:schemeClr val="bg1"/>
              </a:solidFill>
              <a:latin typeface="ＭＳ Ｐゴシック" panose="020B0600070205080204" pitchFamily="50" charset="-128"/>
              <a:ea typeface="ＭＳ Ｐゴシック" panose="020B0600070205080204" pitchFamily="50" charset="-128"/>
            </a:rPr>
            <a:t>＜夜間＞午後８時を越えて保育を実施し、宿泊を伴わない保育サービスを提供するもの。 </a:t>
          </a:r>
          <a:endParaRPr kumimoji="1" lang="en-US" altLang="ja-JP" sz="900" b="1">
            <a:solidFill>
              <a:schemeClr val="bg1"/>
            </a:solidFill>
            <a:latin typeface="ＭＳ Ｐゴシック" panose="020B0600070205080204" pitchFamily="50" charset="-128"/>
            <a:ea typeface="ＭＳ Ｐゴシック" panose="020B0600070205080204" pitchFamily="50" charset="-128"/>
          </a:endParaRPr>
        </a:p>
        <a:p>
          <a:pPr algn="l"/>
          <a:r>
            <a:rPr kumimoji="1" lang="ja-JP" altLang="en-US" sz="900" b="1">
              <a:solidFill>
                <a:schemeClr val="bg1"/>
              </a:solidFill>
              <a:latin typeface="ＭＳ Ｐゴシック" panose="020B0600070205080204" pitchFamily="50" charset="-128"/>
              <a:ea typeface="ＭＳ Ｐゴシック" panose="020B0600070205080204" pitchFamily="50" charset="-128"/>
            </a:rPr>
            <a:t>＜</a:t>
          </a:r>
          <a:r>
            <a:rPr kumimoji="1" lang="en-US" altLang="ja-JP" sz="900" b="1">
              <a:solidFill>
                <a:schemeClr val="bg1"/>
              </a:solidFill>
              <a:latin typeface="ＭＳ Ｐゴシック" panose="020B0600070205080204" pitchFamily="50" charset="-128"/>
              <a:ea typeface="ＭＳ Ｐゴシック" panose="020B0600070205080204" pitchFamily="50" charset="-128"/>
            </a:rPr>
            <a:t>24</a:t>
          </a:r>
          <a:r>
            <a:rPr kumimoji="1" lang="ja-JP" altLang="en-US" sz="900" b="1">
              <a:solidFill>
                <a:schemeClr val="bg1"/>
              </a:solidFill>
              <a:latin typeface="ＭＳ Ｐゴシック" panose="020B0600070205080204" pitchFamily="50" charset="-128"/>
              <a:ea typeface="ＭＳ Ｐゴシック" panose="020B0600070205080204" pitchFamily="50" charset="-128"/>
            </a:rPr>
            <a:t>時間＞２４時間のいずれの時間帯でも保育サービスを提供するもの。</a:t>
          </a:r>
        </a:p>
        <a:p>
          <a:pPr algn="l"/>
          <a:endParaRPr kumimoji="1" lang="ja-JP" altLang="en-US" sz="900" b="1">
            <a:solidFill>
              <a:schemeClr val="bg1"/>
            </a:solidFill>
            <a:latin typeface="ＭＳ Ｐゴシック" panose="020B0600070205080204" pitchFamily="50" charset="-128"/>
            <a:ea typeface="ＭＳ Ｐゴシック" panose="020B0600070205080204" pitchFamily="50" charset="-128"/>
          </a:endParaRPr>
        </a:p>
        <a:p>
          <a:pPr algn="l"/>
          <a:endParaRPr kumimoji="1" lang="ja-JP" altLang="en-US" sz="900" b="1">
            <a:solidFill>
              <a:schemeClr val="bg1"/>
            </a:solidFill>
            <a:latin typeface="ＭＳ Ｐゴシック" panose="020B0600070205080204" pitchFamily="50" charset="-128"/>
            <a:ea typeface="ＭＳ Ｐゴシック" panose="020B0600070205080204" pitchFamily="50" charset="-128"/>
          </a:endParaRPr>
        </a:p>
        <a:p>
          <a:pPr algn="l"/>
          <a:endParaRPr kumimoji="1" lang="ja-JP" altLang="en-US" sz="900" b="1">
            <a:solidFill>
              <a:schemeClr val="bg1"/>
            </a:solidFill>
            <a:latin typeface="ＭＳ Ｐゴシック" panose="020B0600070205080204" pitchFamily="50" charset="-128"/>
            <a:ea typeface="ＭＳ Ｐゴシック" panose="020B0600070205080204" pitchFamily="50" charset="-128"/>
          </a:endParaRPr>
        </a:p>
        <a:p>
          <a:pPr algn="l"/>
          <a:endParaRPr kumimoji="1" lang="ja-JP" altLang="en-US" sz="1100" b="1">
            <a:solidFill>
              <a:schemeClr val="bg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0</xdr:colOff>
      <xdr:row>42</xdr:row>
      <xdr:rowOff>204301</xdr:rowOff>
    </xdr:from>
    <xdr:to>
      <xdr:col>9</xdr:col>
      <xdr:colOff>160130</xdr:colOff>
      <xdr:row>46</xdr:row>
      <xdr:rowOff>66261</xdr:rowOff>
    </xdr:to>
    <xdr:sp macro="" textlink="">
      <xdr:nvSpPr>
        <xdr:cNvPr id="200" name="角丸四角形吹き出し 199"/>
        <xdr:cNvSpPr/>
      </xdr:nvSpPr>
      <xdr:spPr>
        <a:xfrm>
          <a:off x="0" y="10855736"/>
          <a:ext cx="2073413" cy="922134"/>
        </a:xfrm>
        <a:prstGeom prst="wedgeRoundRectCallout">
          <a:avLst>
            <a:gd name="adj1" fmla="val 58374"/>
            <a:gd name="adj2" fmla="val 36020"/>
            <a:gd name="adj3" fmla="val 16667"/>
          </a:avLst>
        </a:prstGeom>
        <a:solidFill>
          <a:schemeClr val="tx1">
            <a:lumMod val="65000"/>
            <a:lumOff val="3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latin typeface="ＭＳ Ｐゴシック" panose="020B0600070205080204" pitchFamily="50" charset="-128"/>
              <a:ea typeface="ＭＳ Ｐゴシック" panose="020B0600070205080204" pitchFamily="50" charset="-128"/>
            </a:rPr>
            <a:t>特に定めがない場合は、職員配置等を考慮して同時に保育を行うことが可能な人数を記入してください。</a:t>
          </a:r>
        </a:p>
      </xdr:txBody>
    </xdr:sp>
    <xdr:clientData/>
  </xdr:twoCellAnchor>
  <mc:AlternateContent xmlns:mc="http://schemas.openxmlformats.org/markup-compatibility/2006">
    <mc:Choice xmlns:a14="http://schemas.microsoft.com/office/drawing/2010/main" Requires="a14">
      <xdr:twoCellAnchor editAs="oneCell">
        <xdr:from>
          <xdr:col>2</xdr:col>
          <xdr:colOff>38100</xdr:colOff>
          <xdr:row>203</xdr:row>
          <xdr:rowOff>7620</xdr:rowOff>
        </xdr:from>
        <xdr:to>
          <xdr:col>2</xdr:col>
          <xdr:colOff>182880</xdr:colOff>
          <xdr:row>204</xdr:row>
          <xdr:rowOff>0</xdr:rowOff>
        </xdr:to>
        <xdr:sp macro="" textlink="">
          <xdr:nvSpPr>
            <xdr:cNvPr id="1422" name="Check Box 398" hidden="1">
              <a:extLst>
                <a:ext uri="{63B3BB69-23CF-44E3-9099-C40C66FF867C}">
                  <a14:compatExt spid="_x0000_s1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203</xdr:row>
          <xdr:rowOff>7620</xdr:rowOff>
        </xdr:from>
        <xdr:to>
          <xdr:col>6</xdr:col>
          <xdr:colOff>182880</xdr:colOff>
          <xdr:row>204</xdr:row>
          <xdr:rowOff>0</xdr:rowOff>
        </xdr:to>
        <xdr:sp macro="" textlink="">
          <xdr:nvSpPr>
            <xdr:cNvPr id="1423" name="Check Box 399" hidden="1">
              <a:extLst>
                <a:ext uri="{63B3BB69-23CF-44E3-9099-C40C66FF867C}">
                  <a14:compatExt spid="_x0000_s1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203</xdr:row>
          <xdr:rowOff>7620</xdr:rowOff>
        </xdr:from>
        <xdr:to>
          <xdr:col>12</xdr:col>
          <xdr:colOff>182880</xdr:colOff>
          <xdr:row>204</xdr:row>
          <xdr:rowOff>0</xdr:rowOff>
        </xdr:to>
        <xdr:sp macro="" textlink="">
          <xdr:nvSpPr>
            <xdr:cNvPr id="1424" name="Check Box 400" hidden="1">
              <a:extLst>
                <a:ext uri="{63B3BB69-23CF-44E3-9099-C40C66FF867C}">
                  <a14:compatExt spid="_x0000_s1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82826</xdr:colOff>
      <xdr:row>52</xdr:row>
      <xdr:rowOff>8283</xdr:rowOff>
    </xdr:from>
    <xdr:to>
      <xdr:col>31</xdr:col>
      <xdr:colOff>85587</xdr:colOff>
      <xdr:row>54</xdr:row>
      <xdr:rowOff>124239</xdr:rowOff>
    </xdr:to>
    <xdr:sp macro="" textlink="">
      <xdr:nvSpPr>
        <xdr:cNvPr id="202" name="角丸四角形吹き出し 201"/>
        <xdr:cNvSpPr/>
      </xdr:nvSpPr>
      <xdr:spPr>
        <a:xfrm>
          <a:off x="4489174" y="13401261"/>
          <a:ext cx="2073413" cy="612913"/>
        </a:xfrm>
        <a:prstGeom prst="wedgeRoundRectCallout">
          <a:avLst>
            <a:gd name="adj1" fmla="val -35501"/>
            <a:gd name="adj2" fmla="val -65477"/>
            <a:gd name="adj3" fmla="val 16667"/>
          </a:avLst>
        </a:prstGeom>
        <a:solidFill>
          <a:schemeClr val="tx1">
            <a:lumMod val="65000"/>
            <a:lumOff val="3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latin typeface="ＭＳ Ｐゴシック" panose="020B0600070205080204" pitchFamily="50" charset="-128"/>
              <a:ea typeface="ＭＳ Ｐゴシック" panose="020B0600070205080204" pitchFamily="50" charset="-128"/>
            </a:rPr>
            <a:t>（　）内には、一時預かり児童数を再掲してください。</a:t>
          </a:r>
        </a:p>
      </xdr:txBody>
    </xdr:sp>
    <xdr:clientData/>
  </xdr:twoCellAnchor>
  <mc:AlternateContent xmlns:mc="http://schemas.openxmlformats.org/markup-compatibility/2006">
    <mc:Choice xmlns:a14="http://schemas.microsoft.com/office/drawing/2010/main" Requires="a14">
      <xdr:twoCellAnchor editAs="oneCell">
        <xdr:from>
          <xdr:col>7</xdr:col>
          <xdr:colOff>38100</xdr:colOff>
          <xdr:row>190</xdr:row>
          <xdr:rowOff>22860</xdr:rowOff>
        </xdr:from>
        <xdr:to>
          <xdr:col>7</xdr:col>
          <xdr:colOff>198120</xdr:colOff>
          <xdr:row>190</xdr:row>
          <xdr:rowOff>251460</xdr:rowOff>
        </xdr:to>
        <xdr:sp macro="" textlink="">
          <xdr:nvSpPr>
            <xdr:cNvPr id="1429" name="Check Box 405" hidden="1">
              <a:extLst>
                <a:ext uri="{63B3BB69-23CF-44E3-9099-C40C66FF867C}">
                  <a14:compatExt spid="_x0000_s1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191</xdr:row>
          <xdr:rowOff>22860</xdr:rowOff>
        </xdr:from>
        <xdr:to>
          <xdr:col>7</xdr:col>
          <xdr:colOff>198120</xdr:colOff>
          <xdr:row>191</xdr:row>
          <xdr:rowOff>251460</xdr:rowOff>
        </xdr:to>
        <xdr:sp macro="" textlink="">
          <xdr:nvSpPr>
            <xdr:cNvPr id="1430" name="Check Box 406" hidden="1">
              <a:extLst>
                <a:ext uri="{63B3BB69-23CF-44E3-9099-C40C66FF867C}">
                  <a14:compatExt spid="_x0000_s1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192</xdr:row>
          <xdr:rowOff>22860</xdr:rowOff>
        </xdr:from>
        <xdr:to>
          <xdr:col>7</xdr:col>
          <xdr:colOff>198120</xdr:colOff>
          <xdr:row>192</xdr:row>
          <xdr:rowOff>251460</xdr:rowOff>
        </xdr:to>
        <xdr:sp macro="" textlink="">
          <xdr:nvSpPr>
            <xdr:cNvPr id="1432" name="Check Box 408" hidden="1">
              <a:extLst>
                <a:ext uri="{63B3BB69-23CF-44E3-9099-C40C66FF867C}">
                  <a14:compatExt spid="_x0000_s1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193</xdr:row>
          <xdr:rowOff>22860</xdr:rowOff>
        </xdr:from>
        <xdr:to>
          <xdr:col>7</xdr:col>
          <xdr:colOff>198120</xdr:colOff>
          <xdr:row>193</xdr:row>
          <xdr:rowOff>251460</xdr:rowOff>
        </xdr:to>
        <xdr:sp macro="" textlink="">
          <xdr:nvSpPr>
            <xdr:cNvPr id="1434" name="Check Box 410" hidden="1">
              <a:extLst>
                <a:ext uri="{63B3BB69-23CF-44E3-9099-C40C66FF867C}">
                  <a14:compatExt spid="_x0000_s1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108440</xdr:colOff>
      <xdr:row>85</xdr:row>
      <xdr:rowOff>150064</xdr:rowOff>
    </xdr:from>
    <xdr:to>
      <xdr:col>20</xdr:col>
      <xdr:colOff>119270</xdr:colOff>
      <xdr:row>85</xdr:row>
      <xdr:rowOff>150064</xdr:rowOff>
    </xdr:to>
    <xdr:cxnSp macro="">
      <xdr:nvCxnSpPr>
        <xdr:cNvPr id="2" name="直線コネクタ 1"/>
        <xdr:cNvCxnSpPr/>
      </xdr:nvCxnSpPr>
      <xdr:spPr>
        <a:xfrm>
          <a:off x="2464290" y="22152814"/>
          <a:ext cx="1903130" cy="0"/>
        </a:xfrm>
        <a:prstGeom prst="line">
          <a:avLst/>
        </a:prstGeom>
        <a:ln w="41275">
          <a:solidFill>
            <a:schemeClr val="tx2"/>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8</xdr:col>
          <xdr:colOff>152400</xdr:colOff>
          <xdr:row>133</xdr:row>
          <xdr:rowOff>190500</xdr:rowOff>
        </xdr:from>
        <xdr:to>
          <xdr:col>9</xdr:col>
          <xdr:colOff>198120</xdr:colOff>
          <xdr:row>135</xdr:row>
          <xdr:rowOff>45720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60960</xdr:colOff>
          <xdr:row>133</xdr:row>
          <xdr:rowOff>198120</xdr:rowOff>
        </xdr:from>
        <xdr:to>
          <xdr:col>13</xdr:col>
          <xdr:colOff>106680</xdr:colOff>
          <xdr:row>135</xdr:row>
          <xdr:rowOff>45720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133</xdr:row>
          <xdr:rowOff>198120</xdr:rowOff>
        </xdr:from>
        <xdr:to>
          <xdr:col>16</xdr:col>
          <xdr:colOff>68580</xdr:colOff>
          <xdr:row>135</xdr:row>
          <xdr:rowOff>45720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133</xdr:row>
          <xdr:rowOff>198120</xdr:rowOff>
        </xdr:from>
        <xdr:to>
          <xdr:col>19</xdr:col>
          <xdr:colOff>68580</xdr:colOff>
          <xdr:row>135</xdr:row>
          <xdr:rowOff>45720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30480</xdr:colOff>
          <xdr:row>134</xdr:row>
          <xdr:rowOff>7620</xdr:rowOff>
        </xdr:from>
        <xdr:to>
          <xdr:col>22</xdr:col>
          <xdr:colOff>76200</xdr:colOff>
          <xdr:row>135</xdr:row>
          <xdr:rowOff>45720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137160</xdr:colOff>
          <xdr:row>133</xdr:row>
          <xdr:rowOff>198120</xdr:rowOff>
        </xdr:from>
        <xdr:to>
          <xdr:col>25</xdr:col>
          <xdr:colOff>182880</xdr:colOff>
          <xdr:row>135</xdr:row>
          <xdr:rowOff>45720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144780</xdr:colOff>
          <xdr:row>134</xdr:row>
          <xdr:rowOff>7620</xdr:rowOff>
        </xdr:from>
        <xdr:to>
          <xdr:col>29</xdr:col>
          <xdr:colOff>114300</xdr:colOff>
          <xdr:row>135</xdr:row>
          <xdr:rowOff>30480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96</xdr:row>
          <xdr:rowOff>22860</xdr:rowOff>
        </xdr:from>
        <xdr:to>
          <xdr:col>7</xdr:col>
          <xdr:colOff>190500</xdr:colOff>
          <xdr:row>96</xdr:row>
          <xdr:rowOff>259080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96</xdr:row>
          <xdr:rowOff>22860</xdr:rowOff>
        </xdr:from>
        <xdr:to>
          <xdr:col>11</xdr:col>
          <xdr:colOff>190500</xdr:colOff>
          <xdr:row>96</xdr:row>
          <xdr:rowOff>259080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96</xdr:row>
          <xdr:rowOff>22860</xdr:rowOff>
        </xdr:from>
        <xdr:to>
          <xdr:col>17</xdr:col>
          <xdr:colOff>190500</xdr:colOff>
          <xdr:row>96</xdr:row>
          <xdr:rowOff>259080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96</xdr:row>
          <xdr:rowOff>22860</xdr:rowOff>
        </xdr:from>
        <xdr:to>
          <xdr:col>22</xdr:col>
          <xdr:colOff>190500</xdr:colOff>
          <xdr:row>96</xdr:row>
          <xdr:rowOff>259080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113</xdr:row>
          <xdr:rowOff>22860</xdr:rowOff>
        </xdr:from>
        <xdr:to>
          <xdr:col>7</xdr:col>
          <xdr:colOff>190500</xdr:colOff>
          <xdr:row>114</xdr:row>
          <xdr:rowOff>7620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113</xdr:row>
          <xdr:rowOff>22860</xdr:rowOff>
        </xdr:from>
        <xdr:to>
          <xdr:col>10</xdr:col>
          <xdr:colOff>190500</xdr:colOff>
          <xdr:row>114</xdr:row>
          <xdr:rowOff>7620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113</xdr:row>
          <xdr:rowOff>22860</xdr:rowOff>
        </xdr:from>
        <xdr:to>
          <xdr:col>14</xdr:col>
          <xdr:colOff>190500</xdr:colOff>
          <xdr:row>114</xdr:row>
          <xdr:rowOff>7620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113</xdr:row>
          <xdr:rowOff>22860</xdr:rowOff>
        </xdr:from>
        <xdr:to>
          <xdr:col>18</xdr:col>
          <xdr:colOff>190500</xdr:colOff>
          <xdr:row>114</xdr:row>
          <xdr:rowOff>7620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113</xdr:row>
          <xdr:rowOff>22860</xdr:rowOff>
        </xdr:from>
        <xdr:to>
          <xdr:col>23</xdr:col>
          <xdr:colOff>190500</xdr:colOff>
          <xdr:row>114</xdr:row>
          <xdr:rowOff>7620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114</xdr:row>
          <xdr:rowOff>22860</xdr:rowOff>
        </xdr:from>
        <xdr:to>
          <xdr:col>10</xdr:col>
          <xdr:colOff>190500</xdr:colOff>
          <xdr:row>115</xdr:row>
          <xdr:rowOff>7620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114</xdr:row>
          <xdr:rowOff>22860</xdr:rowOff>
        </xdr:from>
        <xdr:to>
          <xdr:col>13</xdr:col>
          <xdr:colOff>190500</xdr:colOff>
          <xdr:row>115</xdr:row>
          <xdr:rowOff>7620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114</xdr:row>
          <xdr:rowOff>22860</xdr:rowOff>
        </xdr:from>
        <xdr:to>
          <xdr:col>16</xdr:col>
          <xdr:colOff>190500</xdr:colOff>
          <xdr:row>115</xdr:row>
          <xdr:rowOff>7620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114</xdr:row>
          <xdr:rowOff>22860</xdr:rowOff>
        </xdr:from>
        <xdr:to>
          <xdr:col>22</xdr:col>
          <xdr:colOff>190500</xdr:colOff>
          <xdr:row>115</xdr:row>
          <xdr:rowOff>7620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114</xdr:row>
          <xdr:rowOff>22860</xdr:rowOff>
        </xdr:from>
        <xdr:to>
          <xdr:col>25</xdr:col>
          <xdr:colOff>190500</xdr:colOff>
          <xdr:row>115</xdr:row>
          <xdr:rowOff>7620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114</xdr:row>
          <xdr:rowOff>22860</xdr:rowOff>
        </xdr:from>
        <xdr:to>
          <xdr:col>28</xdr:col>
          <xdr:colOff>190500</xdr:colOff>
          <xdr:row>115</xdr:row>
          <xdr:rowOff>7620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115</xdr:row>
          <xdr:rowOff>22860</xdr:rowOff>
        </xdr:from>
        <xdr:to>
          <xdr:col>7</xdr:col>
          <xdr:colOff>190500</xdr:colOff>
          <xdr:row>116</xdr:row>
          <xdr:rowOff>7620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115</xdr:row>
          <xdr:rowOff>22860</xdr:rowOff>
        </xdr:from>
        <xdr:to>
          <xdr:col>10</xdr:col>
          <xdr:colOff>190500</xdr:colOff>
          <xdr:row>116</xdr:row>
          <xdr:rowOff>7620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115</xdr:row>
          <xdr:rowOff>22860</xdr:rowOff>
        </xdr:from>
        <xdr:to>
          <xdr:col>17</xdr:col>
          <xdr:colOff>190500</xdr:colOff>
          <xdr:row>116</xdr:row>
          <xdr:rowOff>7620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115</xdr:row>
          <xdr:rowOff>22860</xdr:rowOff>
        </xdr:from>
        <xdr:to>
          <xdr:col>24</xdr:col>
          <xdr:colOff>190500</xdr:colOff>
          <xdr:row>116</xdr:row>
          <xdr:rowOff>7620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116</xdr:row>
          <xdr:rowOff>22860</xdr:rowOff>
        </xdr:from>
        <xdr:to>
          <xdr:col>7</xdr:col>
          <xdr:colOff>190500</xdr:colOff>
          <xdr:row>116</xdr:row>
          <xdr:rowOff>312420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117</xdr:row>
          <xdr:rowOff>182880</xdr:rowOff>
        </xdr:from>
        <xdr:to>
          <xdr:col>7</xdr:col>
          <xdr:colOff>190500</xdr:colOff>
          <xdr:row>119</xdr:row>
          <xdr:rowOff>30480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118</xdr:row>
          <xdr:rowOff>182880</xdr:rowOff>
        </xdr:from>
        <xdr:to>
          <xdr:col>7</xdr:col>
          <xdr:colOff>190500</xdr:colOff>
          <xdr:row>120</xdr:row>
          <xdr:rowOff>30480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120</xdr:row>
          <xdr:rowOff>22860</xdr:rowOff>
        </xdr:from>
        <xdr:to>
          <xdr:col>7</xdr:col>
          <xdr:colOff>190500</xdr:colOff>
          <xdr:row>120</xdr:row>
          <xdr:rowOff>312420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120</xdr:row>
          <xdr:rowOff>22860</xdr:rowOff>
        </xdr:from>
        <xdr:to>
          <xdr:col>10</xdr:col>
          <xdr:colOff>190500</xdr:colOff>
          <xdr:row>120</xdr:row>
          <xdr:rowOff>312420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120</xdr:row>
          <xdr:rowOff>22860</xdr:rowOff>
        </xdr:from>
        <xdr:to>
          <xdr:col>21</xdr:col>
          <xdr:colOff>190500</xdr:colOff>
          <xdr:row>120</xdr:row>
          <xdr:rowOff>312420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121</xdr:row>
          <xdr:rowOff>22860</xdr:rowOff>
        </xdr:from>
        <xdr:to>
          <xdr:col>7</xdr:col>
          <xdr:colOff>190500</xdr:colOff>
          <xdr:row>121</xdr:row>
          <xdr:rowOff>312420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121</xdr:row>
          <xdr:rowOff>22860</xdr:rowOff>
        </xdr:from>
        <xdr:to>
          <xdr:col>11</xdr:col>
          <xdr:colOff>190500</xdr:colOff>
          <xdr:row>121</xdr:row>
          <xdr:rowOff>312420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121</xdr:row>
          <xdr:rowOff>22860</xdr:rowOff>
        </xdr:from>
        <xdr:to>
          <xdr:col>19</xdr:col>
          <xdr:colOff>190500</xdr:colOff>
          <xdr:row>121</xdr:row>
          <xdr:rowOff>312420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122</xdr:row>
          <xdr:rowOff>22860</xdr:rowOff>
        </xdr:from>
        <xdr:to>
          <xdr:col>7</xdr:col>
          <xdr:colOff>190500</xdr:colOff>
          <xdr:row>122</xdr:row>
          <xdr:rowOff>312420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122</xdr:row>
          <xdr:rowOff>22860</xdr:rowOff>
        </xdr:from>
        <xdr:to>
          <xdr:col>11</xdr:col>
          <xdr:colOff>190500</xdr:colOff>
          <xdr:row>122</xdr:row>
          <xdr:rowOff>312420</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123</xdr:row>
          <xdr:rowOff>22860</xdr:rowOff>
        </xdr:from>
        <xdr:to>
          <xdr:col>7</xdr:col>
          <xdr:colOff>190500</xdr:colOff>
          <xdr:row>123</xdr:row>
          <xdr:rowOff>312420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123</xdr:row>
          <xdr:rowOff>22860</xdr:rowOff>
        </xdr:from>
        <xdr:to>
          <xdr:col>11</xdr:col>
          <xdr:colOff>190500</xdr:colOff>
          <xdr:row>123</xdr:row>
          <xdr:rowOff>312420</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123</xdr:row>
          <xdr:rowOff>335280</xdr:rowOff>
        </xdr:from>
        <xdr:to>
          <xdr:col>8</xdr:col>
          <xdr:colOff>7620</xdr:colOff>
          <xdr:row>125</xdr:row>
          <xdr:rowOff>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152</xdr:row>
          <xdr:rowOff>22860</xdr:rowOff>
        </xdr:from>
        <xdr:to>
          <xdr:col>8</xdr:col>
          <xdr:colOff>7620</xdr:colOff>
          <xdr:row>152</xdr:row>
          <xdr:rowOff>312420</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152</xdr:row>
          <xdr:rowOff>22860</xdr:rowOff>
        </xdr:from>
        <xdr:to>
          <xdr:col>14</xdr:col>
          <xdr:colOff>7620</xdr:colOff>
          <xdr:row>152</xdr:row>
          <xdr:rowOff>312420</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152</xdr:row>
          <xdr:rowOff>22860</xdr:rowOff>
        </xdr:from>
        <xdr:to>
          <xdr:col>21</xdr:col>
          <xdr:colOff>7620</xdr:colOff>
          <xdr:row>152</xdr:row>
          <xdr:rowOff>312420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153</xdr:row>
          <xdr:rowOff>22860</xdr:rowOff>
        </xdr:from>
        <xdr:to>
          <xdr:col>8</xdr:col>
          <xdr:colOff>7620</xdr:colOff>
          <xdr:row>153</xdr:row>
          <xdr:rowOff>312420</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154</xdr:row>
          <xdr:rowOff>22860</xdr:rowOff>
        </xdr:from>
        <xdr:to>
          <xdr:col>8</xdr:col>
          <xdr:colOff>7620</xdr:colOff>
          <xdr:row>154</xdr:row>
          <xdr:rowOff>312420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154</xdr:row>
          <xdr:rowOff>22860</xdr:rowOff>
        </xdr:from>
        <xdr:to>
          <xdr:col>13</xdr:col>
          <xdr:colOff>7620</xdr:colOff>
          <xdr:row>154</xdr:row>
          <xdr:rowOff>312420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160</xdr:row>
          <xdr:rowOff>22860</xdr:rowOff>
        </xdr:from>
        <xdr:to>
          <xdr:col>7</xdr:col>
          <xdr:colOff>198120</xdr:colOff>
          <xdr:row>160</xdr:row>
          <xdr:rowOff>228600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160</xdr:row>
          <xdr:rowOff>22860</xdr:rowOff>
        </xdr:from>
        <xdr:to>
          <xdr:col>12</xdr:col>
          <xdr:colOff>198120</xdr:colOff>
          <xdr:row>160</xdr:row>
          <xdr:rowOff>228600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160</xdr:row>
          <xdr:rowOff>22860</xdr:rowOff>
        </xdr:from>
        <xdr:to>
          <xdr:col>18</xdr:col>
          <xdr:colOff>198120</xdr:colOff>
          <xdr:row>160</xdr:row>
          <xdr:rowOff>228600</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160</xdr:row>
          <xdr:rowOff>22860</xdr:rowOff>
        </xdr:from>
        <xdr:to>
          <xdr:col>23</xdr:col>
          <xdr:colOff>198120</xdr:colOff>
          <xdr:row>160</xdr:row>
          <xdr:rowOff>228600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161</xdr:row>
          <xdr:rowOff>22860</xdr:rowOff>
        </xdr:from>
        <xdr:to>
          <xdr:col>7</xdr:col>
          <xdr:colOff>198120</xdr:colOff>
          <xdr:row>161</xdr:row>
          <xdr:rowOff>228600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162</xdr:row>
          <xdr:rowOff>22860</xdr:rowOff>
        </xdr:from>
        <xdr:to>
          <xdr:col>10</xdr:col>
          <xdr:colOff>198120</xdr:colOff>
          <xdr:row>162</xdr:row>
          <xdr:rowOff>228600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162</xdr:row>
          <xdr:rowOff>22860</xdr:rowOff>
        </xdr:from>
        <xdr:to>
          <xdr:col>13</xdr:col>
          <xdr:colOff>198120</xdr:colOff>
          <xdr:row>162</xdr:row>
          <xdr:rowOff>228600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164</xdr:row>
          <xdr:rowOff>22860</xdr:rowOff>
        </xdr:from>
        <xdr:to>
          <xdr:col>10</xdr:col>
          <xdr:colOff>198120</xdr:colOff>
          <xdr:row>164</xdr:row>
          <xdr:rowOff>228600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164</xdr:row>
          <xdr:rowOff>22860</xdr:rowOff>
        </xdr:from>
        <xdr:to>
          <xdr:col>13</xdr:col>
          <xdr:colOff>198120</xdr:colOff>
          <xdr:row>164</xdr:row>
          <xdr:rowOff>228600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166</xdr:row>
          <xdr:rowOff>22860</xdr:rowOff>
        </xdr:from>
        <xdr:to>
          <xdr:col>7</xdr:col>
          <xdr:colOff>198120</xdr:colOff>
          <xdr:row>166</xdr:row>
          <xdr:rowOff>228600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166</xdr:row>
          <xdr:rowOff>22860</xdr:rowOff>
        </xdr:from>
        <xdr:to>
          <xdr:col>11</xdr:col>
          <xdr:colOff>198120</xdr:colOff>
          <xdr:row>166</xdr:row>
          <xdr:rowOff>228600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167</xdr:row>
          <xdr:rowOff>22860</xdr:rowOff>
        </xdr:from>
        <xdr:to>
          <xdr:col>7</xdr:col>
          <xdr:colOff>190500</xdr:colOff>
          <xdr:row>167</xdr:row>
          <xdr:rowOff>312420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167</xdr:row>
          <xdr:rowOff>22860</xdr:rowOff>
        </xdr:from>
        <xdr:to>
          <xdr:col>10</xdr:col>
          <xdr:colOff>190500</xdr:colOff>
          <xdr:row>167</xdr:row>
          <xdr:rowOff>312420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167</xdr:row>
          <xdr:rowOff>22860</xdr:rowOff>
        </xdr:from>
        <xdr:to>
          <xdr:col>13</xdr:col>
          <xdr:colOff>190500</xdr:colOff>
          <xdr:row>167</xdr:row>
          <xdr:rowOff>312420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167</xdr:row>
          <xdr:rowOff>22860</xdr:rowOff>
        </xdr:from>
        <xdr:to>
          <xdr:col>16</xdr:col>
          <xdr:colOff>190500</xdr:colOff>
          <xdr:row>167</xdr:row>
          <xdr:rowOff>312420</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167</xdr:row>
          <xdr:rowOff>22860</xdr:rowOff>
        </xdr:from>
        <xdr:to>
          <xdr:col>19</xdr:col>
          <xdr:colOff>190500</xdr:colOff>
          <xdr:row>167</xdr:row>
          <xdr:rowOff>312420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168</xdr:row>
          <xdr:rowOff>22860</xdr:rowOff>
        </xdr:from>
        <xdr:to>
          <xdr:col>7</xdr:col>
          <xdr:colOff>190500</xdr:colOff>
          <xdr:row>168</xdr:row>
          <xdr:rowOff>312420</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168</xdr:row>
          <xdr:rowOff>22860</xdr:rowOff>
        </xdr:from>
        <xdr:to>
          <xdr:col>10</xdr:col>
          <xdr:colOff>190500</xdr:colOff>
          <xdr:row>168</xdr:row>
          <xdr:rowOff>312420</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168</xdr:row>
          <xdr:rowOff>22860</xdr:rowOff>
        </xdr:from>
        <xdr:to>
          <xdr:col>13</xdr:col>
          <xdr:colOff>190500</xdr:colOff>
          <xdr:row>168</xdr:row>
          <xdr:rowOff>312420</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168</xdr:row>
          <xdr:rowOff>22860</xdr:rowOff>
        </xdr:from>
        <xdr:to>
          <xdr:col>16</xdr:col>
          <xdr:colOff>190500</xdr:colOff>
          <xdr:row>168</xdr:row>
          <xdr:rowOff>312420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168</xdr:row>
          <xdr:rowOff>22860</xdr:rowOff>
        </xdr:from>
        <xdr:to>
          <xdr:col>19</xdr:col>
          <xdr:colOff>190500</xdr:colOff>
          <xdr:row>168</xdr:row>
          <xdr:rowOff>312420</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167</xdr:row>
          <xdr:rowOff>22860</xdr:rowOff>
        </xdr:from>
        <xdr:to>
          <xdr:col>23</xdr:col>
          <xdr:colOff>190500</xdr:colOff>
          <xdr:row>167</xdr:row>
          <xdr:rowOff>312420</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169</xdr:row>
          <xdr:rowOff>22860</xdr:rowOff>
        </xdr:from>
        <xdr:to>
          <xdr:col>10</xdr:col>
          <xdr:colOff>190500</xdr:colOff>
          <xdr:row>169</xdr:row>
          <xdr:rowOff>312420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169</xdr:row>
          <xdr:rowOff>22860</xdr:rowOff>
        </xdr:from>
        <xdr:to>
          <xdr:col>15</xdr:col>
          <xdr:colOff>190500</xdr:colOff>
          <xdr:row>169</xdr:row>
          <xdr:rowOff>312420</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169</xdr:row>
          <xdr:rowOff>22860</xdr:rowOff>
        </xdr:from>
        <xdr:to>
          <xdr:col>7</xdr:col>
          <xdr:colOff>190500</xdr:colOff>
          <xdr:row>169</xdr:row>
          <xdr:rowOff>312420</xdr:rowOff>
        </xdr:to>
        <xdr:sp macro=""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169</xdr:row>
          <xdr:rowOff>22860</xdr:rowOff>
        </xdr:from>
        <xdr:to>
          <xdr:col>20</xdr:col>
          <xdr:colOff>190500</xdr:colOff>
          <xdr:row>169</xdr:row>
          <xdr:rowOff>312420</xdr:rowOff>
        </xdr:to>
        <xdr:sp macro="" textlink="">
          <xdr:nvSpPr>
            <xdr:cNvPr id="2120" name="Check Box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170</xdr:row>
          <xdr:rowOff>22860</xdr:rowOff>
        </xdr:from>
        <xdr:to>
          <xdr:col>13</xdr:col>
          <xdr:colOff>190500</xdr:colOff>
          <xdr:row>170</xdr:row>
          <xdr:rowOff>312420</xdr:rowOff>
        </xdr:to>
        <xdr:sp macro="" textlink="">
          <xdr:nvSpPr>
            <xdr:cNvPr id="2121"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170</xdr:row>
          <xdr:rowOff>22860</xdr:rowOff>
        </xdr:from>
        <xdr:to>
          <xdr:col>18</xdr:col>
          <xdr:colOff>190500</xdr:colOff>
          <xdr:row>170</xdr:row>
          <xdr:rowOff>312420</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170</xdr:row>
          <xdr:rowOff>22860</xdr:rowOff>
        </xdr:from>
        <xdr:to>
          <xdr:col>23</xdr:col>
          <xdr:colOff>190500</xdr:colOff>
          <xdr:row>170</xdr:row>
          <xdr:rowOff>312420</xdr:rowOff>
        </xdr:to>
        <xdr:sp macro="" textlink="">
          <xdr:nvSpPr>
            <xdr:cNvPr id="2123"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170</xdr:row>
          <xdr:rowOff>22860</xdr:rowOff>
        </xdr:from>
        <xdr:to>
          <xdr:col>10</xdr:col>
          <xdr:colOff>190500</xdr:colOff>
          <xdr:row>170</xdr:row>
          <xdr:rowOff>312420</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171</xdr:row>
          <xdr:rowOff>22860</xdr:rowOff>
        </xdr:from>
        <xdr:to>
          <xdr:col>13</xdr:col>
          <xdr:colOff>190500</xdr:colOff>
          <xdr:row>171</xdr:row>
          <xdr:rowOff>312420</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171</xdr:row>
          <xdr:rowOff>22860</xdr:rowOff>
        </xdr:from>
        <xdr:to>
          <xdr:col>18</xdr:col>
          <xdr:colOff>190500</xdr:colOff>
          <xdr:row>171</xdr:row>
          <xdr:rowOff>312420</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171</xdr:row>
          <xdr:rowOff>22860</xdr:rowOff>
        </xdr:from>
        <xdr:to>
          <xdr:col>23</xdr:col>
          <xdr:colOff>190500</xdr:colOff>
          <xdr:row>171</xdr:row>
          <xdr:rowOff>312420</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171</xdr:row>
          <xdr:rowOff>22860</xdr:rowOff>
        </xdr:from>
        <xdr:to>
          <xdr:col>10</xdr:col>
          <xdr:colOff>190500</xdr:colOff>
          <xdr:row>171</xdr:row>
          <xdr:rowOff>312420</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172</xdr:row>
          <xdr:rowOff>22860</xdr:rowOff>
        </xdr:from>
        <xdr:to>
          <xdr:col>7</xdr:col>
          <xdr:colOff>190500</xdr:colOff>
          <xdr:row>172</xdr:row>
          <xdr:rowOff>312420</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172</xdr:row>
          <xdr:rowOff>22860</xdr:rowOff>
        </xdr:from>
        <xdr:to>
          <xdr:col>13</xdr:col>
          <xdr:colOff>190500</xdr:colOff>
          <xdr:row>172</xdr:row>
          <xdr:rowOff>312420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172</xdr:row>
          <xdr:rowOff>22860</xdr:rowOff>
        </xdr:from>
        <xdr:to>
          <xdr:col>20</xdr:col>
          <xdr:colOff>190500</xdr:colOff>
          <xdr:row>172</xdr:row>
          <xdr:rowOff>312420</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173</xdr:row>
          <xdr:rowOff>22860</xdr:rowOff>
        </xdr:from>
        <xdr:to>
          <xdr:col>13</xdr:col>
          <xdr:colOff>190500</xdr:colOff>
          <xdr:row>173</xdr:row>
          <xdr:rowOff>312420</xdr:rowOff>
        </xdr:to>
        <xdr:sp macro="" textlink="">
          <xdr:nvSpPr>
            <xdr:cNvPr id="2132"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173</xdr:row>
          <xdr:rowOff>22860</xdr:rowOff>
        </xdr:from>
        <xdr:to>
          <xdr:col>18</xdr:col>
          <xdr:colOff>190500</xdr:colOff>
          <xdr:row>173</xdr:row>
          <xdr:rowOff>312420</xdr:rowOff>
        </xdr:to>
        <xdr:sp macro="" textlink="">
          <xdr:nvSpPr>
            <xdr:cNvPr id="2133" name="Check Box 85" hidden="1">
              <a:extLst>
                <a:ext uri="{63B3BB69-23CF-44E3-9099-C40C66FF867C}">
                  <a14:compatExt spid="_x0000_s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173</xdr:row>
          <xdr:rowOff>22860</xdr:rowOff>
        </xdr:from>
        <xdr:to>
          <xdr:col>23</xdr:col>
          <xdr:colOff>190500</xdr:colOff>
          <xdr:row>173</xdr:row>
          <xdr:rowOff>312420</xdr:rowOff>
        </xdr:to>
        <xdr:sp macro="" textlink="">
          <xdr:nvSpPr>
            <xdr:cNvPr id="2134" name="Check Box 86" hidden="1">
              <a:extLst>
                <a:ext uri="{63B3BB69-23CF-44E3-9099-C40C66FF867C}">
                  <a14:compatExt spid="_x0000_s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173</xdr:row>
          <xdr:rowOff>22860</xdr:rowOff>
        </xdr:from>
        <xdr:to>
          <xdr:col>10</xdr:col>
          <xdr:colOff>190500</xdr:colOff>
          <xdr:row>173</xdr:row>
          <xdr:rowOff>312420</xdr:rowOff>
        </xdr:to>
        <xdr:sp macro="" textlink="">
          <xdr:nvSpPr>
            <xdr:cNvPr id="2135" name="Check Box 87"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174</xdr:row>
          <xdr:rowOff>22860</xdr:rowOff>
        </xdr:from>
        <xdr:to>
          <xdr:col>13</xdr:col>
          <xdr:colOff>190500</xdr:colOff>
          <xdr:row>174</xdr:row>
          <xdr:rowOff>312420</xdr:rowOff>
        </xdr:to>
        <xdr:sp macro="" textlink="">
          <xdr:nvSpPr>
            <xdr:cNvPr id="2136" name="Check Box 88" hidden="1">
              <a:extLst>
                <a:ext uri="{63B3BB69-23CF-44E3-9099-C40C66FF867C}">
                  <a14:compatExt spid="_x0000_s2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174</xdr:row>
          <xdr:rowOff>22860</xdr:rowOff>
        </xdr:from>
        <xdr:to>
          <xdr:col>18</xdr:col>
          <xdr:colOff>190500</xdr:colOff>
          <xdr:row>174</xdr:row>
          <xdr:rowOff>312420</xdr:rowOff>
        </xdr:to>
        <xdr:sp macro="" textlink="">
          <xdr:nvSpPr>
            <xdr:cNvPr id="2137" name="Check Box 89" hidden="1">
              <a:extLst>
                <a:ext uri="{63B3BB69-23CF-44E3-9099-C40C66FF867C}">
                  <a14:compatExt spid="_x0000_s2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174</xdr:row>
          <xdr:rowOff>22860</xdr:rowOff>
        </xdr:from>
        <xdr:to>
          <xdr:col>23</xdr:col>
          <xdr:colOff>190500</xdr:colOff>
          <xdr:row>174</xdr:row>
          <xdr:rowOff>312420</xdr:rowOff>
        </xdr:to>
        <xdr:sp macro="" textlink="">
          <xdr:nvSpPr>
            <xdr:cNvPr id="2138" name="Check Box 90" hidden="1">
              <a:extLst>
                <a:ext uri="{63B3BB69-23CF-44E3-9099-C40C66FF867C}">
                  <a14:compatExt spid="_x0000_s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174</xdr:row>
          <xdr:rowOff>22860</xdr:rowOff>
        </xdr:from>
        <xdr:to>
          <xdr:col>10</xdr:col>
          <xdr:colOff>190500</xdr:colOff>
          <xdr:row>174</xdr:row>
          <xdr:rowOff>312420</xdr:rowOff>
        </xdr:to>
        <xdr:sp macro="" textlink="">
          <xdr:nvSpPr>
            <xdr:cNvPr id="2139" name="Check Box 91" hidden="1">
              <a:extLst>
                <a:ext uri="{63B3BB69-23CF-44E3-9099-C40C66FF867C}">
                  <a14:compatExt spid="_x0000_s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175</xdr:row>
          <xdr:rowOff>22860</xdr:rowOff>
        </xdr:from>
        <xdr:to>
          <xdr:col>7</xdr:col>
          <xdr:colOff>190500</xdr:colOff>
          <xdr:row>175</xdr:row>
          <xdr:rowOff>312420</xdr:rowOff>
        </xdr:to>
        <xdr:sp macro="" textlink="">
          <xdr:nvSpPr>
            <xdr:cNvPr id="2140" name="Check Box 92" hidden="1">
              <a:extLst>
                <a:ext uri="{63B3BB69-23CF-44E3-9099-C40C66FF867C}">
                  <a14:compatExt spid="_x0000_s2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175</xdr:row>
          <xdr:rowOff>22860</xdr:rowOff>
        </xdr:from>
        <xdr:to>
          <xdr:col>11</xdr:col>
          <xdr:colOff>190500</xdr:colOff>
          <xdr:row>175</xdr:row>
          <xdr:rowOff>312420</xdr:rowOff>
        </xdr:to>
        <xdr:sp macro="" textlink="">
          <xdr:nvSpPr>
            <xdr:cNvPr id="2141" name="Check Box 93" hidden="1">
              <a:extLst>
                <a:ext uri="{63B3BB69-23CF-44E3-9099-C40C66FF867C}">
                  <a14:compatExt spid="_x0000_s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175</xdr:row>
          <xdr:rowOff>22860</xdr:rowOff>
        </xdr:from>
        <xdr:to>
          <xdr:col>16</xdr:col>
          <xdr:colOff>190500</xdr:colOff>
          <xdr:row>175</xdr:row>
          <xdr:rowOff>312420</xdr:rowOff>
        </xdr:to>
        <xdr:sp macro="" textlink="">
          <xdr:nvSpPr>
            <xdr:cNvPr id="2142" name="Check Box 94" hidden="1">
              <a:extLst>
                <a:ext uri="{63B3BB69-23CF-44E3-9099-C40C66FF867C}">
                  <a14:compatExt spid="_x0000_s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175</xdr:row>
          <xdr:rowOff>22860</xdr:rowOff>
        </xdr:from>
        <xdr:to>
          <xdr:col>21</xdr:col>
          <xdr:colOff>190500</xdr:colOff>
          <xdr:row>175</xdr:row>
          <xdr:rowOff>312420</xdr:rowOff>
        </xdr:to>
        <xdr:sp macro="" textlink="">
          <xdr:nvSpPr>
            <xdr:cNvPr id="2143" name="Check Box 95" hidden="1">
              <a:extLst>
                <a:ext uri="{63B3BB69-23CF-44E3-9099-C40C66FF867C}">
                  <a14:compatExt spid="_x0000_s2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178</xdr:row>
          <xdr:rowOff>22860</xdr:rowOff>
        </xdr:from>
        <xdr:to>
          <xdr:col>7</xdr:col>
          <xdr:colOff>190500</xdr:colOff>
          <xdr:row>178</xdr:row>
          <xdr:rowOff>312420</xdr:rowOff>
        </xdr:to>
        <xdr:sp macro="" textlink="">
          <xdr:nvSpPr>
            <xdr:cNvPr id="2144" name="Check Box 96" hidden="1">
              <a:extLst>
                <a:ext uri="{63B3BB69-23CF-44E3-9099-C40C66FF867C}">
                  <a14:compatExt spid="_x0000_s2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178</xdr:row>
          <xdr:rowOff>22860</xdr:rowOff>
        </xdr:from>
        <xdr:to>
          <xdr:col>11</xdr:col>
          <xdr:colOff>190500</xdr:colOff>
          <xdr:row>178</xdr:row>
          <xdr:rowOff>312420</xdr:rowOff>
        </xdr:to>
        <xdr:sp macro="" textlink="">
          <xdr:nvSpPr>
            <xdr:cNvPr id="2145" name="Check Box 97" hidden="1">
              <a:extLst>
                <a:ext uri="{63B3BB69-23CF-44E3-9099-C40C66FF867C}">
                  <a14:compatExt spid="_x0000_s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178</xdr:row>
          <xdr:rowOff>22860</xdr:rowOff>
        </xdr:from>
        <xdr:to>
          <xdr:col>11</xdr:col>
          <xdr:colOff>190500</xdr:colOff>
          <xdr:row>178</xdr:row>
          <xdr:rowOff>312420</xdr:rowOff>
        </xdr:to>
        <xdr:sp macro="" textlink="">
          <xdr:nvSpPr>
            <xdr:cNvPr id="2146" name="Check Box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178</xdr:row>
          <xdr:rowOff>22860</xdr:rowOff>
        </xdr:from>
        <xdr:to>
          <xdr:col>16</xdr:col>
          <xdr:colOff>190500</xdr:colOff>
          <xdr:row>178</xdr:row>
          <xdr:rowOff>312420</xdr:rowOff>
        </xdr:to>
        <xdr:sp macro="" textlink="">
          <xdr:nvSpPr>
            <xdr:cNvPr id="2147" name="Check Box 99"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178</xdr:row>
          <xdr:rowOff>22860</xdr:rowOff>
        </xdr:from>
        <xdr:to>
          <xdr:col>16</xdr:col>
          <xdr:colOff>190500</xdr:colOff>
          <xdr:row>178</xdr:row>
          <xdr:rowOff>312420</xdr:rowOff>
        </xdr:to>
        <xdr:sp macro="" textlink="">
          <xdr:nvSpPr>
            <xdr:cNvPr id="2148"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178</xdr:row>
          <xdr:rowOff>22860</xdr:rowOff>
        </xdr:from>
        <xdr:to>
          <xdr:col>22</xdr:col>
          <xdr:colOff>190500</xdr:colOff>
          <xdr:row>178</xdr:row>
          <xdr:rowOff>312420</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178</xdr:row>
          <xdr:rowOff>22860</xdr:rowOff>
        </xdr:from>
        <xdr:to>
          <xdr:col>22</xdr:col>
          <xdr:colOff>190500</xdr:colOff>
          <xdr:row>178</xdr:row>
          <xdr:rowOff>312420</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183</xdr:row>
          <xdr:rowOff>22860</xdr:rowOff>
        </xdr:from>
        <xdr:to>
          <xdr:col>7</xdr:col>
          <xdr:colOff>198120</xdr:colOff>
          <xdr:row>184</xdr:row>
          <xdr:rowOff>0</xdr:rowOff>
        </xdr:to>
        <xdr:sp macro="" textlink="">
          <xdr:nvSpPr>
            <xdr:cNvPr id="2151" name="Check Box 103" hidden="1">
              <a:extLst>
                <a:ext uri="{63B3BB69-23CF-44E3-9099-C40C66FF867C}">
                  <a14:compatExt spid="_x0000_s2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184</xdr:row>
          <xdr:rowOff>22860</xdr:rowOff>
        </xdr:from>
        <xdr:to>
          <xdr:col>7</xdr:col>
          <xdr:colOff>198120</xdr:colOff>
          <xdr:row>185</xdr:row>
          <xdr:rowOff>0</xdr:rowOff>
        </xdr:to>
        <xdr:sp macro="" textlink="">
          <xdr:nvSpPr>
            <xdr:cNvPr id="2152" name="Check Box 104" hidden="1">
              <a:extLst>
                <a:ext uri="{63B3BB69-23CF-44E3-9099-C40C66FF867C}">
                  <a14:compatExt spid="_x0000_s2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183</xdr:row>
          <xdr:rowOff>22860</xdr:rowOff>
        </xdr:from>
        <xdr:to>
          <xdr:col>19</xdr:col>
          <xdr:colOff>198120</xdr:colOff>
          <xdr:row>184</xdr:row>
          <xdr:rowOff>0</xdr:rowOff>
        </xdr:to>
        <xdr:sp macro="" textlink="">
          <xdr:nvSpPr>
            <xdr:cNvPr id="2153" name="Check Box 105"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179</xdr:row>
          <xdr:rowOff>22860</xdr:rowOff>
        </xdr:from>
        <xdr:to>
          <xdr:col>7</xdr:col>
          <xdr:colOff>190500</xdr:colOff>
          <xdr:row>180</xdr:row>
          <xdr:rowOff>0</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180</xdr:row>
          <xdr:rowOff>22860</xdr:rowOff>
        </xdr:from>
        <xdr:to>
          <xdr:col>7</xdr:col>
          <xdr:colOff>190500</xdr:colOff>
          <xdr:row>181</xdr:row>
          <xdr:rowOff>0</xdr:rowOff>
        </xdr:to>
        <xdr:sp macro="" textlink="">
          <xdr:nvSpPr>
            <xdr:cNvPr id="2155" name="Check Box 107" hidden="1">
              <a:extLst>
                <a:ext uri="{63B3BB69-23CF-44E3-9099-C40C66FF867C}">
                  <a14:compatExt spid="_x0000_s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185</xdr:row>
          <xdr:rowOff>22860</xdr:rowOff>
        </xdr:from>
        <xdr:to>
          <xdr:col>7</xdr:col>
          <xdr:colOff>198120</xdr:colOff>
          <xdr:row>186</xdr:row>
          <xdr:rowOff>0</xdr:rowOff>
        </xdr:to>
        <xdr:sp macro="" textlink="">
          <xdr:nvSpPr>
            <xdr:cNvPr id="2156" name="Check Box 108" hidden="1">
              <a:extLst>
                <a:ext uri="{63B3BB69-23CF-44E3-9099-C40C66FF867C}">
                  <a14:compatExt spid="_x0000_s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186</xdr:row>
          <xdr:rowOff>22860</xdr:rowOff>
        </xdr:from>
        <xdr:to>
          <xdr:col>7</xdr:col>
          <xdr:colOff>198120</xdr:colOff>
          <xdr:row>187</xdr:row>
          <xdr:rowOff>0</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187</xdr:row>
          <xdr:rowOff>22860</xdr:rowOff>
        </xdr:from>
        <xdr:to>
          <xdr:col>7</xdr:col>
          <xdr:colOff>198120</xdr:colOff>
          <xdr:row>188</xdr:row>
          <xdr:rowOff>0</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188</xdr:row>
          <xdr:rowOff>22860</xdr:rowOff>
        </xdr:from>
        <xdr:to>
          <xdr:col>7</xdr:col>
          <xdr:colOff>198120</xdr:colOff>
          <xdr:row>189</xdr:row>
          <xdr:rowOff>0</xdr:rowOff>
        </xdr:to>
        <xdr:sp macro="" textlink="">
          <xdr:nvSpPr>
            <xdr:cNvPr id="2159" name="Check Box 111" hidden="1">
              <a:extLst>
                <a:ext uri="{63B3BB69-23CF-44E3-9099-C40C66FF867C}">
                  <a14:compatExt spid="_x0000_s2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195</xdr:row>
          <xdr:rowOff>22860</xdr:rowOff>
        </xdr:from>
        <xdr:to>
          <xdr:col>7</xdr:col>
          <xdr:colOff>198120</xdr:colOff>
          <xdr:row>196</xdr:row>
          <xdr:rowOff>0</xdr:rowOff>
        </xdr:to>
        <xdr:sp macro="" textlink="">
          <xdr:nvSpPr>
            <xdr:cNvPr id="2161" name="Check Box 113" hidden="1">
              <a:extLst>
                <a:ext uri="{63B3BB69-23CF-44E3-9099-C40C66FF867C}">
                  <a14:compatExt spid="_x0000_s2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195</xdr:row>
          <xdr:rowOff>22860</xdr:rowOff>
        </xdr:from>
        <xdr:to>
          <xdr:col>14</xdr:col>
          <xdr:colOff>198120</xdr:colOff>
          <xdr:row>196</xdr:row>
          <xdr:rowOff>0</xdr:rowOff>
        </xdr:to>
        <xdr:sp macro="" textlink="">
          <xdr:nvSpPr>
            <xdr:cNvPr id="2162" name="Check Box 114" hidden="1">
              <a:extLst>
                <a:ext uri="{63B3BB69-23CF-44E3-9099-C40C66FF867C}">
                  <a14:compatExt spid="_x0000_s2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198</xdr:row>
          <xdr:rowOff>7620</xdr:rowOff>
        </xdr:from>
        <xdr:to>
          <xdr:col>7</xdr:col>
          <xdr:colOff>182880</xdr:colOff>
          <xdr:row>199</xdr:row>
          <xdr:rowOff>0</xdr:rowOff>
        </xdr:to>
        <xdr:sp macro="" textlink="">
          <xdr:nvSpPr>
            <xdr:cNvPr id="2163" name="Check Box 115" hidden="1">
              <a:extLst>
                <a:ext uri="{63B3BB69-23CF-44E3-9099-C40C66FF867C}">
                  <a14:compatExt spid="_x0000_s2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198</xdr:row>
          <xdr:rowOff>7620</xdr:rowOff>
        </xdr:from>
        <xdr:to>
          <xdr:col>10</xdr:col>
          <xdr:colOff>182880</xdr:colOff>
          <xdr:row>199</xdr:row>
          <xdr:rowOff>0</xdr:rowOff>
        </xdr:to>
        <xdr:sp macro="" textlink="">
          <xdr:nvSpPr>
            <xdr:cNvPr id="2164" name="Check Box 116" hidden="1">
              <a:extLst>
                <a:ext uri="{63B3BB69-23CF-44E3-9099-C40C66FF867C}">
                  <a14:compatExt spid="_x0000_s2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198</xdr:row>
          <xdr:rowOff>7620</xdr:rowOff>
        </xdr:from>
        <xdr:to>
          <xdr:col>15</xdr:col>
          <xdr:colOff>182880</xdr:colOff>
          <xdr:row>199</xdr:row>
          <xdr:rowOff>0</xdr:rowOff>
        </xdr:to>
        <xdr:sp macro="" textlink="">
          <xdr:nvSpPr>
            <xdr:cNvPr id="2165" name="Check Box 117" hidden="1">
              <a:extLst>
                <a:ext uri="{63B3BB69-23CF-44E3-9099-C40C66FF867C}">
                  <a14:compatExt spid="_x0000_s2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198</xdr:row>
          <xdr:rowOff>7620</xdr:rowOff>
        </xdr:from>
        <xdr:to>
          <xdr:col>19</xdr:col>
          <xdr:colOff>182880</xdr:colOff>
          <xdr:row>199</xdr:row>
          <xdr:rowOff>0</xdr:rowOff>
        </xdr:to>
        <xdr:sp macro="" textlink="">
          <xdr:nvSpPr>
            <xdr:cNvPr id="2166" name="Check Box 118" hidden="1">
              <a:extLst>
                <a:ext uri="{63B3BB69-23CF-44E3-9099-C40C66FF867C}">
                  <a14:compatExt spid="_x0000_s2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198</xdr:row>
          <xdr:rowOff>7620</xdr:rowOff>
        </xdr:from>
        <xdr:to>
          <xdr:col>24</xdr:col>
          <xdr:colOff>182880</xdr:colOff>
          <xdr:row>199</xdr:row>
          <xdr:rowOff>0</xdr:rowOff>
        </xdr:to>
        <xdr:sp macro="" textlink="">
          <xdr:nvSpPr>
            <xdr:cNvPr id="2167" name="Check Box 119" hidden="1">
              <a:extLst>
                <a:ext uri="{63B3BB69-23CF-44E3-9099-C40C66FF867C}">
                  <a14:compatExt spid="_x0000_s2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199</xdr:row>
          <xdr:rowOff>7620</xdr:rowOff>
        </xdr:from>
        <xdr:to>
          <xdr:col>7</xdr:col>
          <xdr:colOff>182880</xdr:colOff>
          <xdr:row>200</xdr:row>
          <xdr:rowOff>0</xdr:rowOff>
        </xdr:to>
        <xdr:sp macro="" textlink="">
          <xdr:nvSpPr>
            <xdr:cNvPr id="2168" name="Check Box 120" hidden="1">
              <a:extLst>
                <a:ext uri="{63B3BB69-23CF-44E3-9099-C40C66FF867C}">
                  <a14:compatExt spid="_x0000_s2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200</xdr:row>
          <xdr:rowOff>7620</xdr:rowOff>
        </xdr:from>
        <xdr:to>
          <xdr:col>7</xdr:col>
          <xdr:colOff>182880</xdr:colOff>
          <xdr:row>200</xdr:row>
          <xdr:rowOff>251460</xdr:rowOff>
        </xdr:to>
        <xdr:sp macro="" textlink="">
          <xdr:nvSpPr>
            <xdr:cNvPr id="2169" name="Check Box 121" hidden="1">
              <a:extLst>
                <a:ext uri="{63B3BB69-23CF-44E3-9099-C40C66FF867C}">
                  <a14:compatExt spid="_x0000_s2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200</xdr:row>
          <xdr:rowOff>7620</xdr:rowOff>
        </xdr:from>
        <xdr:to>
          <xdr:col>16</xdr:col>
          <xdr:colOff>182880</xdr:colOff>
          <xdr:row>200</xdr:row>
          <xdr:rowOff>251460</xdr:rowOff>
        </xdr:to>
        <xdr:sp macro="" textlink="">
          <xdr:nvSpPr>
            <xdr:cNvPr id="2170" name="Check Box 122" hidden="1">
              <a:extLst>
                <a:ext uri="{63B3BB69-23CF-44E3-9099-C40C66FF867C}">
                  <a14:compatExt spid="_x0000_s2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201</xdr:row>
          <xdr:rowOff>7620</xdr:rowOff>
        </xdr:from>
        <xdr:to>
          <xdr:col>7</xdr:col>
          <xdr:colOff>182880</xdr:colOff>
          <xdr:row>201</xdr:row>
          <xdr:rowOff>251460</xdr:rowOff>
        </xdr:to>
        <xdr:sp macro="" textlink="">
          <xdr:nvSpPr>
            <xdr:cNvPr id="2171" name="Check Box 123" hidden="1">
              <a:extLst>
                <a:ext uri="{63B3BB69-23CF-44E3-9099-C40C66FF867C}">
                  <a14:compatExt spid="_x0000_s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200</xdr:row>
          <xdr:rowOff>7620</xdr:rowOff>
        </xdr:from>
        <xdr:to>
          <xdr:col>24</xdr:col>
          <xdr:colOff>182880</xdr:colOff>
          <xdr:row>200</xdr:row>
          <xdr:rowOff>251460</xdr:rowOff>
        </xdr:to>
        <xdr:sp macro="" textlink="">
          <xdr:nvSpPr>
            <xdr:cNvPr id="2172" name="Check Box 124" hidden="1">
              <a:extLst>
                <a:ext uri="{63B3BB69-23CF-44E3-9099-C40C66FF867C}">
                  <a14:compatExt spid="_x0000_s2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201</xdr:row>
          <xdr:rowOff>7620</xdr:rowOff>
        </xdr:from>
        <xdr:to>
          <xdr:col>24</xdr:col>
          <xdr:colOff>182880</xdr:colOff>
          <xdr:row>201</xdr:row>
          <xdr:rowOff>251460</xdr:rowOff>
        </xdr:to>
        <xdr:sp macro="" textlink="">
          <xdr:nvSpPr>
            <xdr:cNvPr id="2173" name="Check Box 125" hidden="1">
              <a:extLst>
                <a:ext uri="{63B3BB69-23CF-44E3-9099-C40C66FF867C}">
                  <a14:compatExt spid="_x0000_s2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124</xdr:row>
          <xdr:rowOff>335280</xdr:rowOff>
        </xdr:from>
        <xdr:to>
          <xdr:col>8</xdr:col>
          <xdr:colOff>7620</xdr:colOff>
          <xdr:row>126</xdr:row>
          <xdr:rowOff>0</xdr:rowOff>
        </xdr:to>
        <xdr:sp macro="" textlink="">
          <xdr:nvSpPr>
            <xdr:cNvPr id="2179" name="Check Box 131" hidden="1">
              <a:extLst>
                <a:ext uri="{63B3BB69-23CF-44E3-9099-C40C66FF867C}">
                  <a14:compatExt spid="_x0000_s2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125</xdr:row>
          <xdr:rowOff>335280</xdr:rowOff>
        </xdr:from>
        <xdr:to>
          <xdr:col>8</xdr:col>
          <xdr:colOff>7620</xdr:colOff>
          <xdr:row>127</xdr:row>
          <xdr:rowOff>0</xdr:rowOff>
        </xdr:to>
        <xdr:sp macro="" textlink="">
          <xdr:nvSpPr>
            <xdr:cNvPr id="2180" name="Check Box 132" hidden="1">
              <a:extLst>
                <a:ext uri="{63B3BB69-23CF-44E3-9099-C40C66FF867C}">
                  <a14:compatExt spid="_x0000_s2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126</xdr:row>
          <xdr:rowOff>335280</xdr:rowOff>
        </xdr:from>
        <xdr:to>
          <xdr:col>8</xdr:col>
          <xdr:colOff>7620</xdr:colOff>
          <xdr:row>128</xdr:row>
          <xdr:rowOff>0</xdr:rowOff>
        </xdr:to>
        <xdr:sp macro="" textlink="">
          <xdr:nvSpPr>
            <xdr:cNvPr id="2181" name="Check Box 133" hidden="1">
              <a:extLst>
                <a:ext uri="{63B3BB69-23CF-44E3-9099-C40C66FF867C}">
                  <a14:compatExt spid="_x0000_s2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127</xdr:row>
          <xdr:rowOff>335280</xdr:rowOff>
        </xdr:from>
        <xdr:to>
          <xdr:col>8</xdr:col>
          <xdr:colOff>7620</xdr:colOff>
          <xdr:row>129</xdr:row>
          <xdr:rowOff>0</xdr:rowOff>
        </xdr:to>
        <xdr:sp macro="" textlink="">
          <xdr:nvSpPr>
            <xdr:cNvPr id="2182" name="Check Box 134" hidden="1">
              <a:extLst>
                <a:ext uri="{63B3BB69-23CF-44E3-9099-C40C66FF867C}">
                  <a14:compatExt spid="_x0000_s2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128</xdr:row>
          <xdr:rowOff>335280</xdr:rowOff>
        </xdr:from>
        <xdr:to>
          <xdr:col>8</xdr:col>
          <xdr:colOff>7620</xdr:colOff>
          <xdr:row>130</xdr:row>
          <xdr:rowOff>0</xdr:rowOff>
        </xdr:to>
        <xdr:sp macro="" textlink="">
          <xdr:nvSpPr>
            <xdr:cNvPr id="2183" name="Check Box 135" hidden="1">
              <a:extLst>
                <a:ext uri="{63B3BB69-23CF-44E3-9099-C40C66FF867C}">
                  <a14:compatExt spid="_x0000_s2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129</xdr:row>
          <xdr:rowOff>335280</xdr:rowOff>
        </xdr:from>
        <xdr:to>
          <xdr:col>8</xdr:col>
          <xdr:colOff>7620</xdr:colOff>
          <xdr:row>131</xdr:row>
          <xdr:rowOff>0</xdr:rowOff>
        </xdr:to>
        <xdr:sp macro="" textlink="">
          <xdr:nvSpPr>
            <xdr:cNvPr id="2184" name="Check Box 136" hidden="1">
              <a:extLst>
                <a:ext uri="{63B3BB69-23CF-44E3-9099-C40C66FF867C}">
                  <a14:compatExt spid="_x0000_s2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130</xdr:row>
          <xdr:rowOff>335280</xdr:rowOff>
        </xdr:from>
        <xdr:to>
          <xdr:col>8</xdr:col>
          <xdr:colOff>7620</xdr:colOff>
          <xdr:row>132</xdr:row>
          <xdr:rowOff>0</xdr:rowOff>
        </xdr:to>
        <xdr:sp macro="" textlink="">
          <xdr:nvSpPr>
            <xdr:cNvPr id="2185" name="Check Box 137" hidden="1">
              <a:extLst>
                <a:ext uri="{63B3BB69-23CF-44E3-9099-C40C66FF867C}">
                  <a14:compatExt spid="_x0000_s2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131</xdr:row>
          <xdr:rowOff>335280</xdr:rowOff>
        </xdr:from>
        <xdr:to>
          <xdr:col>8</xdr:col>
          <xdr:colOff>7620</xdr:colOff>
          <xdr:row>133</xdr:row>
          <xdr:rowOff>0</xdr:rowOff>
        </xdr:to>
        <xdr:sp macro="" textlink="">
          <xdr:nvSpPr>
            <xdr:cNvPr id="2186" name="Check Box 138" hidden="1">
              <a:extLst>
                <a:ext uri="{63B3BB69-23CF-44E3-9099-C40C66FF867C}">
                  <a14:compatExt spid="_x0000_s2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68580</xdr:colOff>
          <xdr:row>26</xdr:row>
          <xdr:rowOff>30480</xdr:rowOff>
        </xdr:from>
        <xdr:to>
          <xdr:col>25</xdr:col>
          <xdr:colOff>68580</xdr:colOff>
          <xdr:row>27</xdr:row>
          <xdr:rowOff>7620</xdr:rowOff>
        </xdr:to>
        <xdr:sp macro="" textlink="">
          <xdr:nvSpPr>
            <xdr:cNvPr id="2187" name="Check Box 139" hidden="1">
              <a:extLst>
                <a:ext uri="{63B3BB69-23CF-44E3-9099-C40C66FF867C}">
                  <a14:compatExt spid="_x0000_s2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68580</xdr:colOff>
          <xdr:row>27</xdr:row>
          <xdr:rowOff>30480</xdr:rowOff>
        </xdr:from>
        <xdr:to>
          <xdr:col>25</xdr:col>
          <xdr:colOff>68580</xdr:colOff>
          <xdr:row>28</xdr:row>
          <xdr:rowOff>7620</xdr:rowOff>
        </xdr:to>
        <xdr:sp macro="" textlink="">
          <xdr:nvSpPr>
            <xdr:cNvPr id="2188" name="Check Box 140" hidden="1">
              <a:extLst>
                <a:ext uri="{63B3BB69-23CF-44E3-9099-C40C66FF867C}">
                  <a14:compatExt spid="_x0000_s2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68580</xdr:colOff>
          <xdr:row>28</xdr:row>
          <xdr:rowOff>30480</xdr:rowOff>
        </xdr:from>
        <xdr:to>
          <xdr:col>25</xdr:col>
          <xdr:colOff>68580</xdr:colOff>
          <xdr:row>29</xdr:row>
          <xdr:rowOff>7620</xdr:rowOff>
        </xdr:to>
        <xdr:sp macro="" textlink="">
          <xdr:nvSpPr>
            <xdr:cNvPr id="2189" name="Check Box 141" hidden="1">
              <a:extLst>
                <a:ext uri="{63B3BB69-23CF-44E3-9099-C40C66FF867C}">
                  <a14:compatExt spid="_x0000_s2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68580</xdr:colOff>
          <xdr:row>29</xdr:row>
          <xdr:rowOff>30480</xdr:rowOff>
        </xdr:from>
        <xdr:to>
          <xdr:col>25</xdr:col>
          <xdr:colOff>68580</xdr:colOff>
          <xdr:row>30</xdr:row>
          <xdr:rowOff>7620</xdr:rowOff>
        </xdr:to>
        <xdr:sp macro="" textlink="">
          <xdr:nvSpPr>
            <xdr:cNvPr id="2190" name="Check Box 142" hidden="1">
              <a:extLst>
                <a:ext uri="{63B3BB69-23CF-44E3-9099-C40C66FF867C}">
                  <a14:compatExt spid="_x0000_s2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68580</xdr:colOff>
          <xdr:row>30</xdr:row>
          <xdr:rowOff>30480</xdr:rowOff>
        </xdr:from>
        <xdr:to>
          <xdr:col>25</xdr:col>
          <xdr:colOff>68580</xdr:colOff>
          <xdr:row>31</xdr:row>
          <xdr:rowOff>30480</xdr:rowOff>
        </xdr:to>
        <xdr:sp macro="" textlink="">
          <xdr:nvSpPr>
            <xdr:cNvPr id="2191" name="Check Box 143" hidden="1">
              <a:extLst>
                <a:ext uri="{63B3BB69-23CF-44E3-9099-C40C66FF867C}">
                  <a14:compatExt spid="_x0000_s2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26</xdr:row>
          <xdr:rowOff>22860</xdr:rowOff>
        </xdr:from>
        <xdr:to>
          <xdr:col>8</xdr:col>
          <xdr:colOff>190500</xdr:colOff>
          <xdr:row>27</xdr:row>
          <xdr:rowOff>7620</xdr:rowOff>
        </xdr:to>
        <xdr:sp macro="" textlink="">
          <xdr:nvSpPr>
            <xdr:cNvPr id="2192" name="Check Box 144" hidden="1">
              <a:extLst>
                <a:ext uri="{63B3BB69-23CF-44E3-9099-C40C66FF867C}">
                  <a14:compatExt spid="_x0000_s2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27</xdr:row>
          <xdr:rowOff>22860</xdr:rowOff>
        </xdr:from>
        <xdr:to>
          <xdr:col>8</xdr:col>
          <xdr:colOff>190500</xdr:colOff>
          <xdr:row>28</xdr:row>
          <xdr:rowOff>7620</xdr:rowOff>
        </xdr:to>
        <xdr:sp macro="" textlink="">
          <xdr:nvSpPr>
            <xdr:cNvPr id="2193" name="Check Box 145" hidden="1">
              <a:extLst>
                <a:ext uri="{63B3BB69-23CF-44E3-9099-C40C66FF867C}">
                  <a14:compatExt spid="_x0000_s2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28</xdr:row>
          <xdr:rowOff>22860</xdr:rowOff>
        </xdr:from>
        <xdr:to>
          <xdr:col>8</xdr:col>
          <xdr:colOff>190500</xdr:colOff>
          <xdr:row>29</xdr:row>
          <xdr:rowOff>7620</xdr:rowOff>
        </xdr:to>
        <xdr:sp macro="" textlink="">
          <xdr:nvSpPr>
            <xdr:cNvPr id="2194" name="Check Box 146" hidden="1">
              <a:extLst>
                <a:ext uri="{63B3BB69-23CF-44E3-9099-C40C66FF867C}">
                  <a14:compatExt spid="_x0000_s2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29</xdr:row>
          <xdr:rowOff>22860</xdr:rowOff>
        </xdr:from>
        <xdr:to>
          <xdr:col>8</xdr:col>
          <xdr:colOff>190500</xdr:colOff>
          <xdr:row>30</xdr:row>
          <xdr:rowOff>7620</xdr:rowOff>
        </xdr:to>
        <xdr:sp macro="" textlink="">
          <xdr:nvSpPr>
            <xdr:cNvPr id="2195" name="Check Box 147" hidden="1">
              <a:extLst>
                <a:ext uri="{63B3BB69-23CF-44E3-9099-C40C66FF867C}">
                  <a14:compatExt spid="_x0000_s2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30</xdr:row>
          <xdr:rowOff>22860</xdr:rowOff>
        </xdr:from>
        <xdr:to>
          <xdr:col>8</xdr:col>
          <xdr:colOff>190500</xdr:colOff>
          <xdr:row>31</xdr:row>
          <xdr:rowOff>30480</xdr:rowOff>
        </xdr:to>
        <xdr:sp macro="" textlink="">
          <xdr:nvSpPr>
            <xdr:cNvPr id="2196" name="Check Box 148" hidden="1">
              <a:extLst>
                <a:ext uri="{63B3BB69-23CF-44E3-9099-C40C66FF867C}">
                  <a14:compatExt spid="_x0000_s2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31</xdr:row>
          <xdr:rowOff>22860</xdr:rowOff>
        </xdr:from>
        <xdr:to>
          <xdr:col>8</xdr:col>
          <xdr:colOff>190500</xdr:colOff>
          <xdr:row>32</xdr:row>
          <xdr:rowOff>30480</xdr:rowOff>
        </xdr:to>
        <xdr:sp macro="" textlink="">
          <xdr:nvSpPr>
            <xdr:cNvPr id="2197" name="Check Box 149" hidden="1">
              <a:extLst>
                <a:ext uri="{63B3BB69-23CF-44E3-9099-C40C66FF867C}">
                  <a14:compatExt spid="_x0000_s2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32</xdr:row>
          <xdr:rowOff>22860</xdr:rowOff>
        </xdr:from>
        <xdr:to>
          <xdr:col>8</xdr:col>
          <xdr:colOff>190500</xdr:colOff>
          <xdr:row>33</xdr:row>
          <xdr:rowOff>7620</xdr:rowOff>
        </xdr:to>
        <xdr:sp macro="" textlink="">
          <xdr:nvSpPr>
            <xdr:cNvPr id="2198" name="Check Box 150" hidden="1">
              <a:extLst>
                <a:ext uri="{63B3BB69-23CF-44E3-9099-C40C66FF867C}">
                  <a14:compatExt spid="_x0000_s2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32</xdr:row>
          <xdr:rowOff>22860</xdr:rowOff>
        </xdr:from>
        <xdr:to>
          <xdr:col>12</xdr:col>
          <xdr:colOff>190500</xdr:colOff>
          <xdr:row>33</xdr:row>
          <xdr:rowOff>7620</xdr:rowOff>
        </xdr:to>
        <xdr:sp macro="" textlink="">
          <xdr:nvSpPr>
            <xdr:cNvPr id="2199" name="Check Box 151" hidden="1">
              <a:extLst>
                <a:ext uri="{63B3BB69-23CF-44E3-9099-C40C66FF867C}">
                  <a14:compatExt spid="_x0000_s2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32</xdr:row>
          <xdr:rowOff>22860</xdr:rowOff>
        </xdr:from>
        <xdr:to>
          <xdr:col>21</xdr:col>
          <xdr:colOff>190500</xdr:colOff>
          <xdr:row>33</xdr:row>
          <xdr:rowOff>7620</xdr:rowOff>
        </xdr:to>
        <xdr:sp macro="" textlink="">
          <xdr:nvSpPr>
            <xdr:cNvPr id="2200" name="Check Box 152" hidden="1">
              <a:extLst>
                <a:ext uri="{63B3BB69-23CF-44E3-9099-C40C66FF867C}">
                  <a14:compatExt spid="_x0000_s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32</xdr:row>
          <xdr:rowOff>22860</xdr:rowOff>
        </xdr:from>
        <xdr:to>
          <xdr:col>26</xdr:col>
          <xdr:colOff>190500</xdr:colOff>
          <xdr:row>33</xdr:row>
          <xdr:rowOff>7620</xdr:rowOff>
        </xdr:to>
        <xdr:sp macro="" textlink="">
          <xdr:nvSpPr>
            <xdr:cNvPr id="2201" name="Check Box 153" hidden="1">
              <a:extLst>
                <a:ext uri="{63B3BB69-23CF-44E3-9099-C40C66FF867C}">
                  <a14:compatExt spid="_x0000_s2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32</xdr:row>
          <xdr:rowOff>22860</xdr:rowOff>
        </xdr:from>
        <xdr:to>
          <xdr:col>8</xdr:col>
          <xdr:colOff>190500</xdr:colOff>
          <xdr:row>33</xdr:row>
          <xdr:rowOff>7620</xdr:rowOff>
        </xdr:to>
        <xdr:sp macro="" textlink="">
          <xdr:nvSpPr>
            <xdr:cNvPr id="2202" name="Check Box 154" hidden="1">
              <a:extLst>
                <a:ext uri="{63B3BB69-23CF-44E3-9099-C40C66FF867C}">
                  <a14:compatExt spid="_x0000_s2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33</xdr:row>
          <xdr:rowOff>22860</xdr:rowOff>
        </xdr:from>
        <xdr:to>
          <xdr:col>8</xdr:col>
          <xdr:colOff>190500</xdr:colOff>
          <xdr:row>34</xdr:row>
          <xdr:rowOff>7620</xdr:rowOff>
        </xdr:to>
        <xdr:sp macro="" textlink="">
          <xdr:nvSpPr>
            <xdr:cNvPr id="2203" name="Check Box 155" hidden="1">
              <a:extLst>
                <a:ext uri="{63B3BB69-23CF-44E3-9099-C40C66FF867C}">
                  <a14:compatExt spid="_x0000_s2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33</xdr:row>
          <xdr:rowOff>22860</xdr:rowOff>
        </xdr:from>
        <xdr:to>
          <xdr:col>8</xdr:col>
          <xdr:colOff>190500</xdr:colOff>
          <xdr:row>34</xdr:row>
          <xdr:rowOff>7620</xdr:rowOff>
        </xdr:to>
        <xdr:sp macro="" textlink="">
          <xdr:nvSpPr>
            <xdr:cNvPr id="2204" name="Check Box 156" hidden="1">
              <a:extLst>
                <a:ext uri="{63B3BB69-23CF-44E3-9099-C40C66FF867C}">
                  <a14:compatExt spid="_x0000_s2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32</xdr:row>
          <xdr:rowOff>22860</xdr:rowOff>
        </xdr:from>
        <xdr:to>
          <xdr:col>16</xdr:col>
          <xdr:colOff>190500</xdr:colOff>
          <xdr:row>33</xdr:row>
          <xdr:rowOff>7620</xdr:rowOff>
        </xdr:to>
        <xdr:sp macro="" textlink="">
          <xdr:nvSpPr>
            <xdr:cNvPr id="2205" name="Check Box 157" hidden="1">
              <a:extLst>
                <a:ext uri="{63B3BB69-23CF-44E3-9099-C40C66FF867C}">
                  <a14:compatExt spid="_x0000_s2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95</xdr:row>
          <xdr:rowOff>22860</xdr:rowOff>
        </xdr:from>
        <xdr:to>
          <xdr:col>7</xdr:col>
          <xdr:colOff>182880</xdr:colOff>
          <xdr:row>96</xdr:row>
          <xdr:rowOff>0</xdr:rowOff>
        </xdr:to>
        <xdr:sp macro="" textlink="">
          <xdr:nvSpPr>
            <xdr:cNvPr id="2206" name="Check Box 158" hidden="1">
              <a:extLst>
                <a:ext uri="{63B3BB69-23CF-44E3-9099-C40C66FF867C}">
                  <a14:compatExt spid="_x0000_s2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95</xdr:row>
          <xdr:rowOff>22860</xdr:rowOff>
        </xdr:from>
        <xdr:to>
          <xdr:col>19</xdr:col>
          <xdr:colOff>182880</xdr:colOff>
          <xdr:row>96</xdr:row>
          <xdr:rowOff>0</xdr:rowOff>
        </xdr:to>
        <xdr:sp macro="" textlink="">
          <xdr:nvSpPr>
            <xdr:cNvPr id="2207" name="Check Box 159" hidden="1">
              <a:extLst>
                <a:ext uri="{63B3BB69-23CF-44E3-9099-C40C66FF867C}">
                  <a14:compatExt spid="_x0000_s2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135</xdr:row>
          <xdr:rowOff>22860</xdr:rowOff>
        </xdr:from>
        <xdr:to>
          <xdr:col>7</xdr:col>
          <xdr:colOff>198120</xdr:colOff>
          <xdr:row>136</xdr:row>
          <xdr:rowOff>53340</xdr:rowOff>
        </xdr:to>
        <xdr:sp macro="" textlink="">
          <xdr:nvSpPr>
            <xdr:cNvPr id="2208" name="Check Box 160" hidden="1">
              <a:extLst>
                <a:ext uri="{63B3BB69-23CF-44E3-9099-C40C66FF867C}">
                  <a14:compatExt spid="_x0000_s2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135</xdr:row>
          <xdr:rowOff>22860</xdr:rowOff>
        </xdr:from>
        <xdr:to>
          <xdr:col>11</xdr:col>
          <xdr:colOff>198120</xdr:colOff>
          <xdr:row>136</xdr:row>
          <xdr:rowOff>53340</xdr:rowOff>
        </xdr:to>
        <xdr:sp macro="" textlink="">
          <xdr:nvSpPr>
            <xdr:cNvPr id="2209" name="Check Box 161" hidden="1">
              <a:extLst>
                <a:ext uri="{63B3BB69-23CF-44E3-9099-C40C66FF867C}">
                  <a14:compatExt spid="_x0000_s2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135</xdr:row>
          <xdr:rowOff>22860</xdr:rowOff>
        </xdr:from>
        <xdr:to>
          <xdr:col>15</xdr:col>
          <xdr:colOff>198120</xdr:colOff>
          <xdr:row>136</xdr:row>
          <xdr:rowOff>53340</xdr:rowOff>
        </xdr:to>
        <xdr:sp macro="" textlink="">
          <xdr:nvSpPr>
            <xdr:cNvPr id="2210" name="Check Box 162" hidden="1">
              <a:extLst>
                <a:ext uri="{63B3BB69-23CF-44E3-9099-C40C66FF867C}">
                  <a14:compatExt spid="_x0000_s2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135</xdr:row>
          <xdr:rowOff>312420</xdr:rowOff>
        </xdr:from>
        <xdr:to>
          <xdr:col>7</xdr:col>
          <xdr:colOff>198120</xdr:colOff>
          <xdr:row>137</xdr:row>
          <xdr:rowOff>38100</xdr:rowOff>
        </xdr:to>
        <xdr:sp macro="" textlink="">
          <xdr:nvSpPr>
            <xdr:cNvPr id="2211" name="Check Box 163" hidden="1">
              <a:extLst>
                <a:ext uri="{63B3BB69-23CF-44E3-9099-C40C66FF867C}">
                  <a14:compatExt spid="_x0000_s2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163</xdr:row>
          <xdr:rowOff>22860</xdr:rowOff>
        </xdr:from>
        <xdr:to>
          <xdr:col>10</xdr:col>
          <xdr:colOff>198120</xdr:colOff>
          <xdr:row>163</xdr:row>
          <xdr:rowOff>228600</xdr:rowOff>
        </xdr:to>
        <xdr:sp macro="" textlink="">
          <xdr:nvSpPr>
            <xdr:cNvPr id="2212" name="Check Box 164" hidden="1">
              <a:extLst>
                <a:ext uri="{63B3BB69-23CF-44E3-9099-C40C66FF867C}">
                  <a14:compatExt spid="_x0000_s2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163</xdr:row>
          <xdr:rowOff>22860</xdr:rowOff>
        </xdr:from>
        <xdr:to>
          <xdr:col>13</xdr:col>
          <xdr:colOff>198120</xdr:colOff>
          <xdr:row>163</xdr:row>
          <xdr:rowOff>228600</xdr:rowOff>
        </xdr:to>
        <xdr:sp macro="" textlink="">
          <xdr:nvSpPr>
            <xdr:cNvPr id="2213" name="Check Box 165" hidden="1">
              <a:extLst>
                <a:ext uri="{63B3BB69-23CF-44E3-9099-C40C66FF867C}">
                  <a14:compatExt spid="_x0000_s2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196</xdr:row>
          <xdr:rowOff>22860</xdr:rowOff>
        </xdr:from>
        <xdr:to>
          <xdr:col>7</xdr:col>
          <xdr:colOff>198120</xdr:colOff>
          <xdr:row>197</xdr:row>
          <xdr:rowOff>0</xdr:rowOff>
        </xdr:to>
        <xdr:sp macro="" textlink="">
          <xdr:nvSpPr>
            <xdr:cNvPr id="2214" name="Check Box 166" hidden="1">
              <a:extLst>
                <a:ext uri="{63B3BB69-23CF-44E3-9099-C40C66FF867C}">
                  <a14:compatExt spid="_x0000_s2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197</xdr:row>
          <xdr:rowOff>22860</xdr:rowOff>
        </xdr:from>
        <xdr:to>
          <xdr:col>24</xdr:col>
          <xdr:colOff>198120</xdr:colOff>
          <xdr:row>198</xdr:row>
          <xdr:rowOff>0</xdr:rowOff>
        </xdr:to>
        <xdr:sp macro="" textlink="">
          <xdr:nvSpPr>
            <xdr:cNvPr id="2215" name="Check Box 167" hidden="1">
              <a:extLst>
                <a:ext uri="{63B3BB69-23CF-44E3-9099-C40C66FF867C}">
                  <a14:compatExt spid="_x0000_s2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197</xdr:row>
          <xdr:rowOff>22860</xdr:rowOff>
        </xdr:from>
        <xdr:to>
          <xdr:col>27</xdr:col>
          <xdr:colOff>198120</xdr:colOff>
          <xdr:row>198</xdr:row>
          <xdr:rowOff>0</xdr:rowOff>
        </xdr:to>
        <xdr:sp macro="" textlink="">
          <xdr:nvSpPr>
            <xdr:cNvPr id="2216" name="Check Box 168" hidden="1">
              <a:extLst>
                <a:ext uri="{63B3BB69-23CF-44E3-9099-C40C66FF867C}">
                  <a14:compatExt spid="_x0000_s2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137</xdr:row>
          <xdr:rowOff>22860</xdr:rowOff>
        </xdr:from>
        <xdr:to>
          <xdr:col>7</xdr:col>
          <xdr:colOff>198120</xdr:colOff>
          <xdr:row>138</xdr:row>
          <xdr:rowOff>53340</xdr:rowOff>
        </xdr:to>
        <xdr:sp macro="" textlink="">
          <xdr:nvSpPr>
            <xdr:cNvPr id="2217" name="Check Box 169" hidden="1">
              <a:extLst>
                <a:ext uri="{63B3BB69-23CF-44E3-9099-C40C66FF867C}">
                  <a14:compatExt spid="_x0000_s2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137</xdr:row>
          <xdr:rowOff>22860</xdr:rowOff>
        </xdr:from>
        <xdr:to>
          <xdr:col>11</xdr:col>
          <xdr:colOff>198120</xdr:colOff>
          <xdr:row>138</xdr:row>
          <xdr:rowOff>53340</xdr:rowOff>
        </xdr:to>
        <xdr:sp macro="" textlink="">
          <xdr:nvSpPr>
            <xdr:cNvPr id="2218" name="Check Box 170" hidden="1">
              <a:extLst>
                <a:ext uri="{63B3BB69-23CF-44E3-9099-C40C66FF867C}">
                  <a14:compatExt spid="_x0000_s2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138</xdr:row>
          <xdr:rowOff>22860</xdr:rowOff>
        </xdr:from>
        <xdr:to>
          <xdr:col>8</xdr:col>
          <xdr:colOff>0</xdr:colOff>
          <xdr:row>139</xdr:row>
          <xdr:rowOff>7620</xdr:rowOff>
        </xdr:to>
        <xdr:sp macro="" textlink="">
          <xdr:nvSpPr>
            <xdr:cNvPr id="2219" name="Check Box 171" hidden="1">
              <a:extLst>
                <a:ext uri="{63B3BB69-23CF-44E3-9099-C40C66FF867C}">
                  <a14:compatExt spid="_x0000_s2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139</xdr:row>
          <xdr:rowOff>22860</xdr:rowOff>
        </xdr:from>
        <xdr:to>
          <xdr:col>8</xdr:col>
          <xdr:colOff>0</xdr:colOff>
          <xdr:row>140</xdr:row>
          <xdr:rowOff>7620</xdr:rowOff>
        </xdr:to>
        <xdr:sp macro="" textlink="">
          <xdr:nvSpPr>
            <xdr:cNvPr id="2220" name="Check Box 172" hidden="1">
              <a:extLst>
                <a:ext uri="{63B3BB69-23CF-44E3-9099-C40C66FF867C}">
                  <a14:compatExt spid="_x0000_s2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140</xdr:row>
          <xdr:rowOff>22860</xdr:rowOff>
        </xdr:from>
        <xdr:to>
          <xdr:col>8</xdr:col>
          <xdr:colOff>0</xdr:colOff>
          <xdr:row>141</xdr:row>
          <xdr:rowOff>7620</xdr:rowOff>
        </xdr:to>
        <xdr:sp macro="" textlink="">
          <xdr:nvSpPr>
            <xdr:cNvPr id="2221" name="Check Box 173" hidden="1">
              <a:extLst>
                <a:ext uri="{63B3BB69-23CF-44E3-9099-C40C66FF867C}">
                  <a14:compatExt spid="_x0000_s2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141</xdr:row>
          <xdr:rowOff>22860</xdr:rowOff>
        </xdr:from>
        <xdr:to>
          <xdr:col>8</xdr:col>
          <xdr:colOff>0</xdr:colOff>
          <xdr:row>142</xdr:row>
          <xdr:rowOff>7620</xdr:rowOff>
        </xdr:to>
        <xdr:sp macro="" textlink="">
          <xdr:nvSpPr>
            <xdr:cNvPr id="2222" name="Check Box 174" hidden="1">
              <a:extLst>
                <a:ext uri="{63B3BB69-23CF-44E3-9099-C40C66FF867C}">
                  <a14:compatExt spid="_x0000_s2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141</xdr:row>
          <xdr:rowOff>22860</xdr:rowOff>
        </xdr:from>
        <xdr:to>
          <xdr:col>12</xdr:col>
          <xdr:colOff>0</xdr:colOff>
          <xdr:row>142</xdr:row>
          <xdr:rowOff>7620</xdr:rowOff>
        </xdr:to>
        <xdr:sp macro="" textlink="">
          <xdr:nvSpPr>
            <xdr:cNvPr id="2223" name="Check Box 175" hidden="1">
              <a:extLst>
                <a:ext uri="{63B3BB69-23CF-44E3-9099-C40C66FF867C}">
                  <a14:compatExt spid="_x0000_s2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141</xdr:row>
          <xdr:rowOff>22860</xdr:rowOff>
        </xdr:from>
        <xdr:to>
          <xdr:col>14</xdr:col>
          <xdr:colOff>213360</xdr:colOff>
          <xdr:row>142</xdr:row>
          <xdr:rowOff>7620</xdr:rowOff>
        </xdr:to>
        <xdr:sp macro="" textlink="">
          <xdr:nvSpPr>
            <xdr:cNvPr id="2224" name="Check Box 176" hidden="1">
              <a:extLst>
                <a:ext uri="{63B3BB69-23CF-44E3-9099-C40C66FF867C}">
                  <a14:compatExt spid="_x0000_s2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141</xdr:row>
          <xdr:rowOff>22860</xdr:rowOff>
        </xdr:from>
        <xdr:to>
          <xdr:col>18</xdr:col>
          <xdr:colOff>0</xdr:colOff>
          <xdr:row>142</xdr:row>
          <xdr:rowOff>7620</xdr:rowOff>
        </xdr:to>
        <xdr:sp macro="" textlink="">
          <xdr:nvSpPr>
            <xdr:cNvPr id="2225" name="Check Box 177" hidden="1">
              <a:extLst>
                <a:ext uri="{63B3BB69-23CF-44E3-9099-C40C66FF867C}">
                  <a14:compatExt spid="_x0000_s2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68580</xdr:colOff>
          <xdr:row>31</xdr:row>
          <xdr:rowOff>30480</xdr:rowOff>
        </xdr:from>
        <xdr:to>
          <xdr:col>25</xdr:col>
          <xdr:colOff>68580</xdr:colOff>
          <xdr:row>32</xdr:row>
          <xdr:rowOff>30480</xdr:rowOff>
        </xdr:to>
        <xdr:sp macro="" textlink="">
          <xdr:nvSpPr>
            <xdr:cNvPr id="2226" name="Check Box 178" hidden="1">
              <a:extLst>
                <a:ext uri="{63B3BB69-23CF-44E3-9099-C40C66FF867C}">
                  <a14:compatExt spid="_x0000_s2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203</xdr:row>
          <xdr:rowOff>7620</xdr:rowOff>
        </xdr:from>
        <xdr:to>
          <xdr:col>2</xdr:col>
          <xdr:colOff>182880</xdr:colOff>
          <xdr:row>204</xdr:row>
          <xdr:rowOff>0</xdr:rowOff>
        </xdr:to>
        <xdr:sp macro="" textlink="">
          <xdr:nvSpPr>
            <xdr:cNvPr id="2227" name="Check Box 179" hidden="1">
              <a:extLst>
                <a:ext uri="{63B3BB69-23CF-44E3-9099-C40C66FF867C}">
                  <a14:compatExt spid="_x0000_s2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203</xdr:row>
          <xdr:rowOff>7620</xdr:rowOff>
        </xdr:from>
        <xdr:to>
          <xdr:col>6</xdr:col>
          <xdr:colOff>182880</xdr:colOff>
          <xdr:row>204</xdr:row>
          <xdr:rowOff>0</xdr:rowOff>
        </xdr:to>
        <xdr:sp macro="" textlink="">
          <xdr:nvSpPr>
            <xdr:cNvPr id="2228" name="Check Box 180" hidden="1">
              <a:extLst>
                <a:ext uri="{63B3BB69-23CF-44E3-9099-C40C66FF867C}">
                  <a14:compatExt spid="_x0000_s2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203</xdr:row>
          <xdr:rowOff>7620</xdr:rowOff>
        </xdr:from>
        <xdr:to>
          <xdr:col>12</xdr:col>
          <xdr:colOff>182880</xdr:colOff>
          <xdr:row>204</xdr:row>
          <xdr:rowOff>0</xdr:rowOff>
        </xdr:to>
        <xdr:sp macro="" textlink="">
          <xdr:nvSpPr>
            <xdr:cNvPr id="2229" name="Check Box 181" hidden="1">
              <a:extLst>
                <a:ext uri="{63B3BB69-23CF-44E3-9099-C40C66FF867C}">
                  <a14:compatExt spid="_x0000_s2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189</xdr:row>
          <xdr:rowOff>22860</xdr:rowOff>
        </xdr:from>
        <xdr:to>
          <xdr:col>7</xdr:col>
          <xdr:colOff>198120</xdr:colOff>
          <xdr:row>190</xdr:row>
          <xdr:rowOff>7620</xdr:rowOff>
        </xdr:to>
        <xdr:sp macro="" textlink="">
          <xdr:nvSpPr>
            <xdr:cNvPr id="2230" name="Check Box 182" hidden="1">
              <a:extLst>
                <a:ext uri="{63B3BB69-23CF-44E3-9099-C40C66FF867C}">
                  <a14:compatExt spid="_x0000_s2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190</xdr:row>
          <xdr:rowOff>22860</xdr:rowOff>
        </xdr:from>
        <xdr:to>
          <xdr:col>7</xdr:col>
          <xdr:colOff>198120</xdr:colOff>
          <xdr:row>191</xdr:row>
          <xdr:rowOff>7620</xdr:rowOff>
        </xdr:to>
        <xdr:sp macro="" textlink="">
          <xdr:nvSpPr>
            <xdr:cNvPr id="2231" name="Check Box 183" hidden="1">
              <a:extLst>
                <a:ext uri="{63B3BB69-23CF-44E3-9099-C40C66FF867C}">
                  <a14:compatExt spid="_x0000_s2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191</xdr:row>
          <xdr:rowOff>22860</xdr:rowOff>
        </xdr:from>
        <xdr:to>
          <xdr:col>7</xdr:col>
          <xdr:colOff>198120</xdr:colOff>
          <xdr:row>191</xdr:row>
          <xdr:rowOff>251460</xdr:rowOff>
        </xdr:to>
        <xdr:sp macro="" textlink="">
          <xdr:nvSpPr>
            <xdr:cNvPr id="2232" name="Check Box 184" hidden="1">
              <a:extLst>
                <a:ext uri="{63B3BB69-23CF-44E3-9099-C40C66FF867C}">
                  <a14:compatExt spid="_x0000_s2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192</xdr:row>
          <xdr:rowOff>22860</xdr:rowOff>
        </xdr:from>
        <xdr:to>
          <xdr:col>7</xdr:col>
          <xdr:colOff>198120</xdr:colOff>
          <xdr:row>192</xdr:row>
          <xdr:rowOff>251460</xdr:rowOff>
        </xdr:to>
        <xdr:sp macro="" textlink="">
          <xdr:nvSpPr>
            <xdr:cNvPr id="2233" name="Check Box 185" hidden="1">
              <a:extLst>
                <a:ext uri="{63B3BB69-23CF-44E3-9099-C40C66FF867C}">
                  <a14:compatExt spid="_x0000_s2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193</xdr:row>
          <xdr:rowOff>22860</xdr:rowOff>
        </xdr:from>
        <xdr:to>
          <xdr:col>7</xdr:col>
          <xdr:colOff>198120</xdr:colOff>
          <xdr:row>194</xdr:row>
          <xdr:rowOff>7620</xdr:rowOff>
        </xdr:to>
        <xdr:sp macro="" textlink="">
          <xdr:nvSpPr>
            <xdr:cNvPr id="2234" name="Check Box 186" hidden="1">
              <a:extLst>
                <a:ext uri="{63B3BB69-23CF-44E3-9099-C40C66FF867C}">
                  <a14:compatExt spid="_x0000_s2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11</xdr:col>
      <xdr:colOff>108440</xdr:colOff>
      <xdr:row>83</xdr:row>
      <xdr:rowOff>150064</xdr:rowOff>
    </xdr:from>
    <xdr:to>
      <xdr:col>20</xdr:col>
      <xdr:colOff>119270</xdr:colOff>
      <xdr:row>83</xdr:row>
      <xdr:rowOff>150064</xdr:rowOff>
    </xdr:to>
    <xdr:cxnSp macro="">
      <xdr:nvCxnSpPr>
        <xdr:cNvPr id="2" name="直線コネクタ 1"/>
        <xdr:cNvCxnSpPr/>
      </xdr:nvCxnSpPr>
      <xdr:spPr>
        <a:xfrm>
          <a:off x="2464290" y="22152814"/>
          <a:ext cx="1903130" cy="0"/>
        </a:xfrm>
        <a:prstGeom prst="line">
          <a:avLst/>
        </a:prstGeom>
        <a:ln w="41275">
          <a:solidFill>
            <a:schemeClr val="tx2"/>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8</xdr:col>
          <xdr:colOff>152400</xdr:colOff>
          <xdr:row>101</xdr:row>
          <xdr:rowOff>190500</xdr:rowOff>
        </xdr:from>
        <xdr:to>
          <xdr:col>9</xdr:col>
          <xdr:colOff>198120</xdr:colOff>
          <xdr:row>103</xdr:row>
          <xdr:rowOff>45720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60960</xdr:colOff>
          <xdr:row>101</xdr:row>
          <xdr:rowOff>198120</xdr:rowOff>
        </xdr:from>
        <xdr:to>
          <xdr:col>13</xdr:col>
          <xdr:colOff>106680</xdr:colOff>
          <xdr:row>103</xdr:row>
          <xdr:rowOff>45720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101</xdr:row>
          <xdr:rowOff>198120</xdr:rowOff>
        </xdr:from>
        <xdr:to>
          <xdr:col>16</xdr:col>
          <xdr:colOff>68580</xdr:colOff>
          <xdr:row>103</xdr:row>
          <xdr:rowOff>45720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101</xdr:row>
          <xdr:rowOff>198120</xdr:rowOff>
        </xdr:from>
        <xdr:to>
          <xdr:col>19</xdr:col>
          <xdr:colOff>68580</xdr:colOff>
          <xdr:row>103</xdr:row>
          <xdr:rowOff>45720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30480</xdr:colOff>
          <xdr:row>102</xdr:row>
          <xdr:rowOff>7620</xdr:rowOff>
        </xdr:from>
        <xdr:to>
          <xdr:col>22</xdr:col>
          <xdr:colOff>76200</xdr:colOff>
          <xdr:row>103</xdr:row>
          <xdr:rowOff>45720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137160</xdr:colOff>
          <xdr:row>101</xdr:row>
          <xdr:rowOff>198120</xdr:rowOff>
        </xdr:from>
        <xdr:to>
          <xdr:col>25</xdr:col>
          <xdr:colOff>182880</xdr:colOff>
          <xdr:row>103</xdr:row>
          <xdr:rowOff>45720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144780</xdr:colOff>
          <xdr:row>102</xdr:row>
          <xdr:rowOff>7620</xdr:rowOff>
        </xdr:from>
        <xdr:to>
          <xdr:col>29</xdr:col>
          <xdr:colOff>114300</xdr:colOff>
          <xdr:row>103</xdr:row>
          <xdr:rowOff>30480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93</xdr:row>
          <xdr:rowOff>22860</xdr:rowOff>
        </xdr:from>
        <xdr:to>
          <xdr:col>7</xdr:col>
          <xdr:colOff>190500</xdr:colOff>
          <xdr:row>93</xdr:row>
          <xdr:rowOff>259080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93</xdr:row>
          <xdr:rowOff>22860</xdr:rowOff>
        </xdr:from>
        <xdr:to>
          <xdr:col>11</xdr:col>
          <xdr:colOff>190500</xdr:colOff>
          <xdr:row>93</xdr:row>
          <xdr:rowOff>259080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93</xdr:row>
          <xdr:rowOff>22860</xdr:rowOff>
        </xdr:from>
        <xdr:to>
          <xdr:col>17</xdr:col>
          <xdr:colOff>190500</xdr:colOff>
          <xdr:row>93</xdr:row>
          <xdr:rowOff>259080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93</xdr:row>
          <xdr:rowOff>22860</xdr:rowOff>
        </xdr:from>
        <xdr:to>
          <xdr:col>22</xdr:col>
          <xdr:colOff>190500</xdr:colOff>
          <xdr:row>93</xdr:row>
          <xdr:rowOff>259080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113</xdr:row>
          <xdr:rowOff>22860</xdr:rowOff>
        </xdr:from>
        <xdr:to>
          <xdr:col>7</xdr:col>
          <xdr:colOff>190500</xdr:colOff>
          <xdr:row>113</xdr:row>
          <xdr:rowOff>312420</xdr:rowOff>
        </xdr:to>
        <xdr:sp macro="" textlink="">
          <xdr:nvSpPr>
            <xdr:cNvPr id="3130" name="Check Box 58" hidden="1">
              <a:extLst>
                <a:ext uri="{63B3BB69-23CF-44E3-9099-C40C66FF867C}">
                  <a14:compatExt spid="_x0000_s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113</xdr:row>
          <xdr:rowOff>22860</xdr:rowOff>
        </xdr:from>
        <xdr:to>
          <xdr:col>10</xdr:col>
          <xdr:colOff>190500</xdr:colOff>
          <xdr:row>113</xdr:row>
          <xdr:rowOff>312420</xdr:rowOff>
        </xdr:to>
        <xdr:sp macro="" textlink="">
          <xdr:nvSpPr>
            <xdr:cNvPr id="3131" name="Check Box 59"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113</xdr:row>
          <xdr:rowOff>22860</xdr:rowOff>
        </xdr:from>
        <xdr:to>
          <xdr:col>13</xdr:col>
          <xdr:colOff>190500</xdr:colOff>
          <xdr:row>113</xdr:row>
          <xdr:rowOff>312420</xdr:rowOff>
        </xdr:to>
        <xdr:sp macro="" textlink="">
          <xdr:nvSpPr>
            <xdr:cNvPr id="3132" name="Check Box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113</xdr:row>
          <xdr:rowOff>22860</xdr:rowOff>
        </xdr:from>
        <xdr:to>
          <xdr:col>16</xdr:col>
          <xdr:colOff>190500</xdr:colOff>
          <xdr:row>113</xdr:row>
          <xdr:rowOff>312420</xdr:rowOff>
        </xdr:to>
        <xdr:sp macro="" textlink="">
          <xdr:nvSpPr>
            <xdr:cNvPr id="3133" name="Check Box 61" hidden="1">
              <a:extLst>
                <a:ext uri="{63B3BB69-23CF-44E3-9099-C40C66FF867C}">
                  <a14:compatExt spid="_x0000_s3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113</xdr:row>
          <xdr:rowOff>22860</xdr:rowOff>
        </xdr:from>
        <xdr:to>
          <xdr:col>19</xdr:col>
          <xdr:colOff>190500</xdr:colOff>
          <xdr:row>113</xdr:row>
          <xdr:rowOff>312420</xdr:rowOff>
        </xdr:to>
        <xdr:sp macro="" textlink="">
          <xdr:nvSpPr>
            <xdr:cNvPr id="3134" name="Check Box 62" hidden="1">
              <a:extLst>
                <a:ext uri="{63B3BB69-23CF-44E3-9099-C40C66FF867C}">
                  <a14:compatExt spid="_x0000_s3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114</xdr:row>
          <xdr:rowOff>22860</xdr:rowOff>
        </xdr:from>
        <xdr:to>
          <xdr:col>7</xdr:col>
          <xdr:colOff>190500</xdr:colOff>
          <xdr:row>114</xdr:row>
          <xdr:rowOff>312420</xdr:rowOff>
        </xdr:to>
        <xdr:sp macro="" textlink="">
          <xdr:nvSpPr>
            <xdr:cNvPr id="3135" name="Check Box 63" hidden="1">
              <a:extLst>
                <a:ext uri="{63B3BB69-23CF-44E3-9099-C40C66FF867C}">
                  <a14:compatExt spid="_x0000_s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114</xdr:row>
          <xdr:rowOff>22860</xdr:rowOff>
        </xdr:from>
        <xdr:to>
          <xdr:col>10</xdr:col>
          <xdr:colOff>190500</xdr:colOff>
          <xdr:row>114</xdr:row>
          <xdr:rowOff>312420</xdr:rowOff>
        </xdr:to>
        <xdr:sp macro="" textlink="">
          <xdr:nvSpPr>
            <xdr:cNvPr id="3136" name="Check Box 64" hidden="1">
              <a:extLst>
                <a:ext uri="{63B3BB69-23CF-44E3-9099-C40C66FF867C}">
                  <a14:compatExt spid="_x0000_s3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114</xdr:row>
          <xdr:rowOff>22860</xdr:rowOff>
        </xdr:from>
        <xdr:to>
          <xdr:col>13</xdr:col>
          <xdr:colOff>190500</xdr:colOff>
          <xdr:row>114</xdr:row>
          <xdr:rowOff>312420</xdr:rowOff>
        </xdr:to>
        <xdr:sp macro="" textlink="">
          <xdr:nvSpPr>
            <xdr:cNvPr id="3137" name="Check Box 65" hidden="1">
              <a:extLst>
                <a:ext uri="{63B3BB69-23CF-44E3-9099-C40C66FF867C}">
                  <a14:compatExt spid="_x0000_s3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114</xdr:row>
          <xdr:rowOff>22860</xdr:rowOff>
        </xdr:from>
        <xdr:to>
          <xdr:col>16</xdr:col>
          <xdr:colOff>190500</xdr:colOff>
          <xdr:row>114</xdr:row>
          <xdr:rowOff>312420</xdr:rowOff>
        </xdr:to>
        <xdr:sp macro="" textlink="">
          <xdr:nvSpPr>
            <xdr:cNvPr id="3138" name="Check Box 66" hidden="1">
              <a:extLst>
                <a:ext uri="{63B3BB69-23CF-44E3-9099-C40C66FF867C}">
                  <a14:compatExt spid="_x0000_s3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114</xdr:row>
          <xdr:rowOff>22860</xdr:rowOff>
        </xdr:from>
        <xdr:to>
          <xdr:col>19</xdr:col>
          <xdr:colOff>190500</xdr:colOff>
          <xdr:row>114</xdr:row>
          <xdr:rowOff>312420</xdr:rowOff>
        </xdr:to>
        <xdr:sp macro="" textlink="">
          <xdr:nvSpPr>
            <xdr:cNvPr id="3139" name="Check Box 67" hidden="1">
              <a:extLst>
                <a:ext uri="{63B3BB69-23CF-44E3-9099-C40C66FF867C}">
                  <a14:compatExt spid="_x0000_s3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113</xdr:row>
          <xdr:rowOff>22860</xdr:rowOff>
        </xdr:from>
        <xdr:to>
          <xdr:col>23</xdr:col>
          <xdr:colOff>190500</xdr:colOff>
          <xdr:row>113</xdr:row>
          <xdr:rowOff>312420</xdr:rowOff>
        </xdr:to>
        <xdr:sp macro="" textlink="">
          <xdr:nvSpPr>
            <xdr:cNvPr id="3140" name="Check Box 68" hidden="1">
              <a:extLst>
                <a:ext uri="{63B3BB69-23CF-44E3-9099-C40C66FF867C}">
                  <a14:compatExt spid="_x0000_s3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115</xdr:row>
          <xdr:rowOff>22860</xdr:rowOff>
        </xdr:from>
        <xdr:to>
          <xdr:col>18</xdr:col>
          <xdr:colOff>190500</xdr:colOff>
          <xdr:row>115</xdr:row>
          <xdr:rowOff>312420</xdr:rowOff>
        </xdr:to>
        <xdr:sp macro="" textlink="">
          <xdr:nvSpPr>
            <xdr:cNvPr id="3146" name="Check Box 74" hidden="1">
              <a:extLst>
                <a:ext uri="{63B3BB69-23CF-44E3-9099-C40C66FF867C}">
                  <a14:compatExt spid="_x0000_s3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115</xdr:row>
          <xdr:rowOff>22860</xdr:rowOff>
        </xdr:from>
        <xdr:to>
          <xdr:col>10</xdr:col>
          <xdr:colOff>190500</xdr:colOff>
          <xdr:row>115</xdr:row>
          <xdr:rowOff>312420</xdr:rowOff>
        </xdr:to>
        <xdr:sp macro="" textlink="">
          <xdr:nvSpPr>
            <xdr:cNvPr id="3148" name="Check Box 76" hidden="1">
              <a:extLst>
                <a:ext uri="{63B3BB69-23CF-44E3-9099-C40C66FF867C}">
                  <a14:compatExt spid="_x0000_s3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116</xdr:row>
          <xdr:rowOff>22860</xdr:rowOff>
        </xdr:from>
        <xdr:to>
          <xdr:col>18</xdr:col>
          <xdr:colOff>190500</xdr:colOff>
          <xdr:row>116</xdr:row>
          <xdr:rowOff>312420</xdr:rowOff>
        </xdr:to>
        <xdr:sp macro="" textlink="">
          <xdr:nvSpPr>
            <xdr:cNvPr id="3150" name="Check Box 78" hidden="1">
              <a:extLst>
                <a:ext uri="{63B3BB69-23CF-44E3-9099-C40C66FF867C}">
                  <a14:compatExt spid="_x0000_s3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116</xdr:row>
          <xdr:rowOff>22860</xdr:rowOff>
        </xdr:from>
        <xdr:to>
          <xdr:col>10</xdr:col>
          <xdr:colOff>190500</xdr:colOff>
          <xdr:row>116</xdr:row>
          <xdr:rowOff>312420</xdr:rowOff>
        </xdr:to>
        <xdr:sp macro="" textlink="">
          <xdr:nvSpPr>
            <xdr:cNvPr id="3152" name="Check Box 80" hidden="1">
              <a:extLst>
                <a:ext uri="{63B3BB69-23CF-44E3-9099-C40C66FF867C}">
                  <a14:compatExt spid="_x0000_s3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117</xdr:row>
          <xdr:rowOff>22860</xdr:rowOff>
        </xdr:from>
        <xdr:to>
          <xdr:col>7</xdr:col>
          <xdr:colOff>190500</xdr:colOff>
          <xdr:row>117</xdr:row>
          <xdr:rowOff>312420</xdr:rowOff>
        </xdr:to>
        <xdr:sp macro="" textlink="">
          <xdr:nvSpPr>
            <xdr:cNvPr id="3153" name="Check Box 81" hidden="1">
              <a:extLst>
                <a:ext uri="{63B3BB69-23CF-44E3-9099-C40C66FF867C}">
                  <a14:compatExt spid="_x0000_s3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117</xdr:row>
          <xdr:rowOff>22860</xdr:rowOff>
        </xdr:from>
        <xdr:to>
          <xdr:col>13</xdr:col>
          <xdr:colOff>190500</xdr:colOff>
          <xdr:row>117</xdr:row>
          <xdr:rowOff>312420</xdr:rowOff>
        </xdr:to>
        <xdr:sp macro="" textlink="">
          <xdr:nvSpPr>
            <xdr:cNvPr id="3154" name="Check Box 82" hidden="1">
              <a:extLst>
                <a:ext uri="{63B3BB69-23CF-44E3-9099-C40C66FF867C}">
                  <a14:compatExt spid="_x0000_s3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117</xdr:row>
          <xdr:rowOff>22860</xdr:rowOff>
        </xdr:from>
        <xdr:to>
          <xdr:col>20</xdr:col>
          <xdr:colOff>190500</xdr:colOff>
          <xdr:row>117</xdr:row>
          <xdr:rowOff>312420</xdr:rowOff>
        </xdr:to>
        <xdr:sp macro="" textlink="">
          <xdr:nvSpPr>
            <xdr:cNvPr id="3155" name="Check Box 83" hidden="1">
              <a:extLst>
                <a:ext uri="{63B3BB69-23CF-44E3-9099-C40C66FF867C}">
                  <a14:compatExt spid="_x0000_s3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118</xdr:row>
          <xdr:rowOff>22860</xdr:rowOff>
        </xdr:from>
        <xdr:to>
          <xdr:col>13</xdr:col>
          <xdr:colOff>190500</xdr:colOff>
          <xdr:row>118</xdr:row>
          <xdr:rowOff>312420</xdr:rowOff>
        </xdr:to>
        <xdr:sp macro="" textlink="">
          <xdr:nvSpPr>
            <xdr:cNvPr id="3156" name="Check Box 84" hidden="1">
              <a:extLst>
                <a:ext uri="{63B3BB69-23CF-44E3-9099-C40C66FF867C}">
                  <a14:compatExt spid="_x0000_s3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118</xdr:row>
          <xdr:rowOff>22860</xdr:rowOff>
        </xdr:from>
        <xdr:to>
          <xdr:col>18</xdr:col>
          <xdr:colOff>190500</xdr:colOff>
          <xdr:row>118</xdr:row>
          <xdr:rowOff>312420</xdr:rowOff>
        </xdr:to>
        <xdr:sp macro="" textlink="">
          <xdr:nvSpPr>
            <xdr:cNvPr id="3157" name="Check Box 85" hidden="1">
              <a:extLst>
                <a:ext uri="{63B3BB69-23CF-44E3-9099-C40C66FF867C}">
                  <a14:compatExt spid="_x0000_s3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118</xdr:row>
          <xdr:rowOff>22860</xdr:rowOff>
        </xdr:from>
        <xdr:to>
          <xdr:col>23</xdr:col>
          <xdr:colOff>190500</xdr:colOff>
          <xdr:row>118</xdr:row>
          <xdr:rowOff>312420</xdr:rowOff>
        </xdr:to>
        <xdr:sp macro="" textlink="">
          <xdr:nvSpPr>
            <xdr:cNvPr id="3158" name="Check Box 86" hidden="1">
              <a:extLst>
                <a:ext uri="{63B3BB69-23CF-44E3-9099-C40C66FF867C}">
                  <a14:compatExt spid="_x0000_s3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118</xdr:row>
          <xdr:rowOff>22860</xdr:rowOff>
        </xdr:from>
        <xdr:to>
          <xdr:col>10</xdr:col>
          <xdr:colOff>190500</xdr:colOff>
          <xdr:row>118</xdr:row>
          <xdr:rowOff>312420</xdr:rowOff>
        </xdr:to>
        <xdr:sp macro="" textlink="">
          <xdr:nvSpPr>
            <xdr:cNvPr id="3159" name="Check Box 87" hidden="1">
              <a:extLst>
                <a:ext uri="{63B3BB69-23CF-44E3-9099-C40C66FF867C}">
                  <a14:compatExt spid="_x0000_s3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119</xdr:row>
          <xdr:rowOff>22860</xdr:rowOff>
        </xdr:from>
        <xdr:to>
          <xdr:col>13</xdr:col>
          <xdr:colOff>190500</xdr:colOff>
          <xdr:row>119</xdr:row>
          <xdr:rowOff>312420</xdr:rowOff>
        </xdr:to>
        <xdr:sp macro="" textlink="">
          <xdr:nvSpPr>
            <xdr:cNvPr id="3160" name="Check Box 88" hidden="1">
              <a:extLst>
                <a:ext uri="{63B3BB69-23CF-44E3-9099-C40C66FF867C}">
                  <a14:compatExt spid="_x0000_s3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119</xdr:row>
          <xdr:rowOff>22860</xdr:rowOff>
        </xdr:from>
        <xdr:to>
          <xdr:col>18</xdr:col>
          <xdr:colOff>190500</xdr:colOff>
          <xdr:row>119</xdr:row>
          <xdr:rowOff>312420</xdr:rowOff>
        </xdr:to>
        <xdr:sp macro="" textlink="">
          <xdr:nvSpPr>
            <xdr:cNvPr id="3161" name="Check Box 89" hidden="1">
              <a:extLst>
                <a:ext uri="{63B3BB69-23CF-44E3-9099-C40C66FF867C}">
                  <a14:compatExt spid="_x0000_s3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119</xdr:row>
          <xdr:rowOff>22860</xdr:rowOff>
        </xdr:from>
        <xdr:to>
          <xdr:col>23</xdr:col>
          <xdr:colOff>190500</xdr:colOff>
          <xdr:row>119</xdr:row>
          <xdr:rowOff>312420</xdr:rowOff>
        </xdr:to>
        <xdr:sp macro="" textlink="">
          <xdr:nvSpPr>
            <xdr:cNvPr id="3162" name="Check Box 90" hidden="1">
              <a:extLst>
                <a:ext uri="{63B3BB69-23CF-44E3-9099-C40C66FF867C}">
                  <a14:compatExt spid="_x0000_s3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119</xdr:row>
          <xdr:rowOff>22860</xdr:rowOff>
        </xdr:from>
        <xdr:to>
          <xdr:col>10</xdr:col>
          <xdr:colOff>190500</xdr:colOff>
          <xdr:row>119</xdr:row>
          <xdr:rowOff>312420</xdr:rowOff>
        </xdr:to>
        <xdr:sp macro="" textlink="">
          <xdr:nvSpPr>
            <xdr:cNvPr id="3163" name="Check Box 91" hidden="1">
              <a:extLst>
                <a:ext uri="{63B3BB69-23CF-44E3-9099-C40C66FF867C}">
                  <a14:compatExt spid="_x0000_s3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120</xdr:row>
          <xdr:rowOff>22860</xdr:rowOff>
        </xdr:from>
        <xdr:to>
          <xdr:col>7</xdr:col>
          <xdr:colOff>190500</xdr:colOff>
          <xdr:row>120</xdr:row>
          <xdr:rowOff>312420</xdr:rowOff>
        </xdr:to>
        <xdr:sp macro="" textlink="">
          <xdr:nvSpPr>
            <xdr:cNvPr id="3164" name="Check Box 92" hidden="1">
              <a:extLst>
                <a:ext uri="{63B3BB69-23CF-44E3-9099-C40C66FF867C}">
                  <a14:compatExt spid="_x0000_s3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120</xdr:row>
          <xdr:rowOff>22860</xdr:rowOff>
        </xdr:from>
        <xdr:to>
          <xdr:col>11</xdr:col>
          <xdr:colOff>190500</xdr:colOff>
          <xdr:row>120</xdr:row>
          <xdr:rowOff>312420</xdr:rowOff>
        </xdr:to>
        <xdr:sp macro="" textlink="">
          <xdr:nvSpPr>
            <xdr:cNvPr id="3165" name="Check Box 93" hidden="1">
              <a:extLst>
                <a:ext uri="{63B3BB69-23CF-44E3-9099-C40C66FF867C}">
                  <a14:compatExt spid="_x0000_s3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120</xdr:row>
          <xdr:rowOff>22860</xdr:rowOff>
        </xdr:from>
        <xdr:to>
          <xdr:col>16</xdr:col>
          <xdr:colOff>190500</xdr:colOff>
          <xdr:row>120</xdr:row>
          <xdr:rowOff>312420</xdr:rowOff>
        </xdr:to>
        <xdr:sp macro="" textlink="">
          <xdr:nvSpPr>
            <xdr:cNvPr id="3166" name="Check Box 94" hidden="1">
              <a:extLst>
                <a:ext uri="{63B3BB69-23CF-44E3-9099-C40C66FF867C}">
                  <a14:compatExt spid="_x0000_s3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120</xdr:row>
          <xdr:rowOff>22860</xdr:rowOff>
        </xdr:from>
        <xdr:to>
          <xdr:col>21</xdr:col>
          <xdr:colOff>190500</xdr:colOff>
          <xdr:row>120</xdr:row>
          <xdr:rowOff>312420</xdr:rowOff>
        </xdr:to>
        <xdr:sp macro="" textlink="">
          <xdr:nvSpPr>
            <xdr:cNvPr id="3167" name="Check Box 95" hidden="1">
              <a:extLst>
                <a:ext uri="{63B3BB69-23CF-44E3-9099-C40C66FF867C}">
                  <a14:compatExt spid="_x0000_s3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121</xdr:row>
          <xdr:rowOff>22860</xdr:rowOff>
        </xdr:from>
        <xdr:to>
          <xdr:col>7</xdr:col>
          <xdr:colOff>198120</xdr:colOff>
          <xdr:row>121</xdr:row>
          <xdr:rowOff>251460</xdr:rowOff>
        </xdr:to>
        <xdr:sp macro="" textlink="">
          <xdr:nvSpPr>
            <xdr:cNvPr id="3175" name="Check Box 103" hidden="1">
              <a:extLst>
                <a:ext uri="{63B3BB69-23CF-44E3-9099-C40C66FF867C}">
                  <a14:compatExt spid="_x0000_s3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122</xdr:row>
          <xdr:rowOff>22860</xdr:rowOff>
        </xdr:from>
        <xdr:to>
          <xdr:col>7</xdr:col>
          <xdr:colOff>198120</xdr:colOff>
          <xdr:row>122</xdr:row>
          <xdr:rowOff>251460</xdr:rowOff>
        </xdr:to>
        <xdr:sp macro="" textlink="">
          <xdr:nvSpPr>
            <xdr:cNvPr id="3176" name="Check Box 104" hidden="1">
              <a:extLst>
                <a:ext uri="{63B3BB69-23CF-44E3-9099-C40C66FF867C}">
                  <a14:compatExt spid="_x0000_s3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121</xdr:row>
          <xdr:rowOff>22860</xdr:rowOff>
        </xdr:from>
        <xdr:to>
          <xdr:col>19</xdr:col>
          <xdr:colOff>198120</xdr:colOff>
          <xdr:row>121</xdr:row>
          <xdr:rowOff>251460</xdr:rowOff>
        </xdr:to>
        <xdr:sp macro="" textlink="">
          <xdr:nvSpPr>
            <xdr:cNvPr id="3177" name="Check Box 105" hidden="1">
              <a:extLst>
                <a:ext uri="{63B3BB69-23CF-44E3-9099-C40C66FF867C}">
                  <a14:compatExt spid="_x0000_s3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123</xdr:row>
          <xdr:rowOff>22860</xdr:rowOff>
        </xdr:from>
        <xdr:to>
          <xdr:col>7</xdr:col>
          <xdr:colOff>198120</xdr:colOff>
          <xdr:row>124</xdr:row>
          <xdr:rowOff>0</xdr:rowOff>
        </xdr:to>
        <xdr:sp macro="" textlink="">
          <xdr:nvSpPr>
            <xdr:cNvPr id="3180" name="Check Box 108" hidden="1">
              <a:extLst>
                <a:ext uri="{63B3BB69-23CF-44E3-9099-C40C66FF867C}">
                  <a14:compatExt spid="_x0000_s3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124</xdr:row>
          <xdr:rowOff>22860</xdr:rowOff>
        </xdr:from>
        <xdr:to>
          <xdr:col>7</xdr:col>
          <xdr:colOff>198120</xdr:colOff>
          <xdr:row>125</xdr:row>
          <xdr:rowOff>0</xdr:rowOff>
        </xdr:to>
        <xdr:sp macro="" textlink="">
          <xdr:nvSpPr>
            <xdr:cNvPr id="3181" name="Check Box 109" hidden="1">
              <a:extLst>
                <a:ext uri="{63B3BB69-23CF-44E3-9099-C40C66FF867C}">
                  <a14:compatExt spid="_x0000_s3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128</xdr:row>
          <xdr:rowOff>42740</xdr:rowOff>
        </xdr:from>
        <xdr:to>
          <xdr:col>7</xdr:col>
          <xdr:colOff>198782</xdr:colOff>
          <xdr:row>128</xdr:row>
          <xdr:rowOff>218662</xdr:rowOff>
        </xdr:to>
        <xdr:sp macro="" textlink="">
          <xdr:nvSpPr>
            <xdr:cNvPr id="3185" name="Check Box 113" hidden="1">
              <a:extLst>
                <a:ext uri="{63B3BB69-23CF-44E3-9099-C40C66FF867C}">
                  <a14:compatExt spid="_x0000_s3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38099</xdr:colOff>
          <xdr:row>128</xdr:row>
          <xdr:rowOff>42739</xdr:rowOff>
        </xdr:from>
        <xdr:to>
          <xdr:col>15</xdr:col>
          <xdr:colOff>198782</xdr:colOff>
          <xdr:row>128</xdr:row>
          <xdr:rowOff>205409</xdr:rowOff>
        </xdr:to>
        <xdr:sp macro="" textlink="">
          <xdr:nvSpPr>
            <xdr:cNvPr id="3186" name="Check Box 114" hidden="1">
              <a:extLst>
                <a:ext uri="{63B3BB69-23CF-44E3-9099-C40C66FF867C}">
                  <a14:compatExt spid="_x0000_s3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131</xdr:row>
          <xdr:rowOff>7620</xdr:rowOff>
        </xdr:from>
        <xdr:to>
          <xdr:col>7</xdr:col>
          <xdr:colOff>182880</xdr:colOff>
          <xdr:row>132</xdr:row>
          <xdr:rowOff>0</xdr:rowOff>
        </xdr:to>
        <xdr:sp macro="" textlink="">
          <xdr:nvSpPr>
            <xdr:cNvPr id="3187" name="Check Box 115" hidden="1">
              <a:extLst>
                <a:ext uri="{63B3BB69-23CF-44E3-9099-C40C66FF867C}">
                  <a14:compatExt spid="_x0000_s3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131</xdr:row>
          <xdr:rowOff>7620</xdr:rowOff>
        </xdr:from>
        <xdr:to>
          <xdr:col>10</xdr:col>
          <xdr:colOff>182880</xdr:colOff>
          <xdr:row>132</xdr:row>
          <xdr:rowOff>0</xdr:rowOff>
        </xdr:to>
        <xdr:sp macro="" textlink="">
          <xdr:nvSpPr>
            <xdr:cNvPr id="3188" name="Check Box 116" hidden="1">
              <a:extLst>
                <a:ext uri="{63B3BB69-23CF-44E3-9099-C40C66FF867C}">
                  <a14:compatExt spid="_x0000_s3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131</xdr:row>
          <xdr:rowOff>7620</xdr:rowOff>
        </xdr:from>
        <xdr:to>
          <xdr:col>15</xdr:col>
          <xdr:colOff>182880</xdr:colOff>
          <xdr:row>132</xdr:row>
          <xdr:rowOff>0</xdr:rowOff>
        </xdr:to>
        <xdr:sp macro="" textlink="">
          <xdr:nvSpPr>
            <xdr:cNvPr id="3189" name="Check Box 117" hidden="1">
              <a:extLst>
                <a:ext uri="{63B3BB69-23CF-44E3-9099-C40C66FF867C}">
                  <a14:compatExt spid="_x0000_s3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131</xdr:row>
          <xdr:rowOff>7620</xdr:rowOff>
        </xdr:from>
        <xdr:to>
          <xdr:col>19</xdr:col>
          <xdr:colOff>182880</xdr:colOff>
          <xdr:row>132</xdr:row>
          <xdr:rowOff>0</xdr:rowOff>
        </xdr:to>
        <xdr:sp macro="" textlink="">
          <xdr:nvSpPr>
            <xdr:cNvPr id="3190" name="Check Box 118" hidden="1">
              <a:extLst>
                <a:ext uri="{63B3BB69-23CF-44E3-9099-C40C66FF867C}">
                  <a14:compatExt spid="_x0000_s3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131</xdr:row>
          <xdr:rowOff>7620</xdr:rowOff>
        </xdr:from>
        <xdr:to>
          <xdr:col>24</xdr:col>
          <xdr:colOff>182880</xdr:colOff>
          <xdr:row>132</xdr:row>
          <xdr:rowOff>0</xdr:rowOff>
        </xdr:to>
        <xdr:sp macro="" textlink="">
          <xdr:nvSpPr>
            <xdr:cNvPr id="3191" name="Check Box 119" hidden="1">
              <a:extLst>
                <a:ext uri="{63B3BB69-23CF-44E3-9099-C40C66FF867C}">
                  <a14:compatExt spid="_x0000_s3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132</xdr:row>
          <xdr:rowOff>7620</xdr:rowOff>
        </xdr:from>
        <xdr:to>
          <xdr:col>7</xdr:col>
          <xdr:colOff>182880</xdr:colOff>
          <xdr:row>133</xdr:row>
          <xdr:rowOff>0</xdr:rowOff>
        </xdr:to>
        <xdr:sp macro="" textlink="">
          <xdr:nvSpPr>
            <xdr:cNvPr id="3192" name="Check Box 120" hidden="1">
              <a:extLst>
                <a:ext uri="{63B3BB69-23CF-44E3-9099-C40C66FF867C}">
                  <a14:compatExt spid="_x0000_s3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133</xdr:row>
          <xdr:rowOff>7620</xdr:rowOff>
        </xdr:from>
        <xdr:to>
          <xdr:col>7</xdr:col>
          <xdr:colOff>182880</xdr:colOff>
          <xdr:row>133</xdr:row>
          <xdr:rowOff>251460</xdr:rowOff>
        </xdr:to>
        <xdr:sp macro="" textlink="">
          <xdr:nvSpPr>
            <xdr:cNvPr id="3193" name="Check Box 121" hidden="1">
              <a:extLst>
                <a:ext uri="{63B3BB69-23CF-44E3-9099-C40C66FF867C}">
                  <a14:compatExt spid="_x0000_s3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133</xdr:row>
          <xdr:rowOff>7620</xdr:rowOff>
        </xdr:from>
        <xdr:to>
          <xdr:col>16</xdr:col>
          <xdr:colOff>182880</xdr:colOff>
          <xdr:row>133</xdr:row>
          <xdr:rowOff>251460</xdr:rowOff>
        </xdr:to>
        <xdr:sp macro="" textlink="">
          <xdr:nvSpPr>
            <xdr:cNvPr id="3194" name="Check Box 122" hidden="1">
              <a:extLst>
                <a:ext uri="{63B3BB69-23CF-44E3-9099-C40C66FF867C}">
                  <a14:compatExt spid="_x0000_s3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134</xdr:row>
          <xdr:rowOff>7620</xdr:rowOff>
        </xdr:from>
        <xdr:to>
          <xdr:col>7</xdr:col>
          <xdr:colOff>182880</xdr:colOff>
          <xdr:row>134</xdr:row>
          <xdr:rowOff>251460</xdr:rowOff>
        </xdr:to>
        <xdr:sp macro="" textlink="">
          <xdr:nvSpPr>
            <xdr:cNvPr id="3195" name="Check Box 123" hidden="1">
              <a:extLst>
                <a:ext uri="{63B3BB69-23CF-44E3-9099-C40C66FF867C}">
                  <a14:compatExt spid="_x0000_s3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133</xdr:row>
          <xdr:rowOff>7620</xdr:rowOff>
        </xdr:from>
        <xdr:to>
          <xdr:col>24</xdr:col>
          <xdr:colOff>182880</xdr:colOff>
          <xdr:row>133</xdr:row>
          <xdr:rowOff>251460</xdr:rowOff>
        </xdr:to>
        <xdr:sp macro="" textlink="">
          <xdr:nvSpPr>
            <xdr:cNvPr id="3196" name="Check Box 124" hidden="1">
              <a:extLst>
                <a:ext uri="{63B3BB69-23CF-44E3-9099-C40C66FF867C}">
                  <a14:compatExt spid="_x0000_s3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27</xdr:row>
          <xdr:rowOff>22860</xdr:rowOff>
        </xdr:from>
        <xdr:to>
          <xdr:col>8</xdr:col>
          <xdr:colOff>190500</xdr:colOff>
          <xdr:row>28</xdr:row>
          <xdr:rowOff>7620</xdr:rowOff>
        </xdr:to>
        <xdr:sp macro="" textlink="">
          <xdr:nvSpPr>
            <xdr:cNvPr id="3216" name="Check Box 144" hidden="1">
              <a:extLst>
                <a:ext uri="{63B3BB69-23CF-44E3-9099-C40C66FF867C}">
                  <a14:compatExt spid="_x0000_s3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28</xdr:row>
          <xdr:rowOff>22860</xdr:rowOff>
        </xdr:from>
        <xdr:to>
          <xdr:col>8</xdr:col>
          <xdr:colOff>190500</xdr:colOff>
          <xdr:row>29</xdr:row>
          <xdr:rowOff>7620</xdr:rowOff>
        </xdr:to>
        <xdr:sp macro="" textlink="">
          <xdr:nvSpPr>
            <xdr:cNvPr id="3217" name="Check Box 145" hidden="1">
              <a:extLst>
                <a:ext uri="{63B3BB69-23CF-44E3-9099-C40C66FF867C}">
                  <a14:compatExt spid="_x0000_s3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29</xdr:row>
          <xdr:rowOff>22860</xdr:rowOff>
        </xdr:from>
        <xdr:to>
          <xdr:col>8</xdr:col>
          <xdr:colOff>190500</xdr:colOff>
          <xdr:row>30</xdr:row>
          <xdr:rowOff>7620</xdr:rowOff>
        </xdr:to>
        <xdr:sp macro="" textlink="">
          <xdr:nvSpPr>
            <xdr:cNvPr id="3218" name="Check Box 146" hidden="1">
              <a:extLst>
                <a:ext uri="{63B3BB69-23CF-44E3-9099-C40C66FF867C}">
                  <a14:compatExt spid="_x0000_s3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30</xdr:row>
          <xdr:rowOff>22860</xdr:rowOff>
        </xdr:from>
        <xdr:to>
          <xdr:col>8</xdr:col>
          <xdr:colOff>190500</xdr:colOff>
          <xdr:row>31</xdr:row>
          <xdr:rowOff>7620</xdr:rowOff>
        </xdr:to>
        <xdr:sp macro="" textlink="">
          <xdr:nvSpPr>
            <xdr:cNvPr id="3219" name="Check Box 147" hidden="1">
              <a:extLst>
                <a:ext uri="{63B3BB69-23CF-44E3-9099-C40C66FF867C}">
                  <a14:compatExt spid="_x0000_s3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31</xdr:row>
          <xdr:rowOff>22860</xdr:rowOff>
        </xdr:from>
        <xdr:to>
          <xdr:col>8</xdr:col>
          <xdr:colOff>190500</xdr:colOff>
          <xdr:row>32</xdr:row>
          <xdr:rowOff>30480</xdr:rowOff>
        </xdr:to>
        <xdr:sp macro="" textlink="">
          <xdr:nvSpPr>
            <xdr:cNvPr id="3220" name="Check Box 148" hidden="1">
              <a:extLst>
                <a:ext uri="{63B3BB69-23CF-44E3-9099-C40C66FF867C}">
                  <a14:compatExt spid="_x0000_s3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32</xdr:row>
          <xdr:rowOff>22860</xdr:rowOff>
        </xdr:from>
        <xdr:to>
          <xdr:col>8</xdr:col>
          <xdr:colOff>190500</xdr:colOff>
          <xdr:row>33</xdr:row>
          <xdr:rowOff>30480</xdr:rowOff>
        </xdr:to>
        <xdr:sp macro="" textlink="">
          <xdr:nvSpPr>
            <xdr:cNvPr id="3221" name="Check Box 149" hidden="1">
              <a:extLst>
                <a:ext uri="{63B3BB69-23CF-44E3-9099-C40C66FF867C}">
                  <a14:compatExt spid="_x0000_s3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33</xdr:row>
          <xdr:rowOff>22860</xdr:rowOff>
        </xdr:from>
        <xdr:to>
          <xdr:col>8</xdr:col>
          <xdr:colOff>190500</xdr:colOff>
          <xdr:row>34</xdr:row>
          <xdr:rowOff>7620</xdr:rowOff>
        </xdr:to>
        <xdr:sp macro="" textlink="">
          <xdr:nvSpPr>
            <xdr:cNvPr id="3222" name="Check Box 150" hidden="1">
              <a:extLst>
                <a:ext uri="{63B3BB69-23CF-44E3-9099-C40C66FF867C}">
                  <a14:compatExt spid="_x0000_s3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33</xdr:row>
          <xdr:rowOff>22860</xdr:rowOff>
        </xdr:from>
        <xdr:to>
          <xdr:col>12</xdr:col>
          <xdr:colOff>190500</xdr:colOff>
          <xdr:row>34</xdr:row>
          <xdr:rowOff>7620</xdr:rowOff>
        </xdr:to>
        <xdr:sp macro="" textlink="">
          <xdr:nvSpPr>
            <xdr:cNvPr id="3223" name="Check Box 151" hidden="1">
              <a:extLst>
                <a:ext uri="{63B3BB69-23CF-44E3-9099-C40C66FF867C}">
                  <a14:compatExt spid="_x0000_s3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33</xdr:row>
          <xdr:rowOff>22860</xdr:rowOff>
        </xdr:from>
        <xdr:to>
          <xdr:col>21</xdr:col>
          <xdr:colOff>190500</xdr:colOff>
          <xdr:row>34</xdr:row>
          <xdr:rowOff>7620</xdr:rowOff>
        </xdr:to>
        <xdr:sp macro="" textlink="">
          <xdr:nvSpPr>
            <xdr:cNvPr id="3224" name="Check Box 152" hidden="1">
              <a:extLst>
                <a:ext uri="{63B3BB69-23CF-44E3-9099-C40C66FF867C}">
                  <a14:compatExt spid="_x0000_s3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33</xdr:row>
          <xdr:rowOff>22860</xdr:rowOff>
        </xdr:from>
        <xdr:to>
          <xdr:col>26</xdr:col>
          <xdr:colOff>190500</xdr:colOff>
          <xdr:row>34</xdr:row>
          <xdr:rowOff>7620</xdr:rowOff>
        </xdr:to>
        <xdr:sp macro="" textlink="">
          <xdr:nvSpPr>
            <xdr:cNvPr id="3225" name="Check Box 153" hidden="1">
              <a:extLst>
                <a:ext uri="{63B3BB69-23CF-44E3-9099-C40C66FF867C}">
                  <a14:compatExt spid="_x0000_s3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33</xdr:row>
          <xdr:rowOff>22860</xdr:rowOff>
        </xdr:from>
        <xdr:to>
          <xdr:col>8</xdr:col>
          <xdr:colOff>190500</xdr:colOff>
          <xdr:row>34</xdr:row>
          <xdr:rowOff>7620</xdr:rowOff>
        </xdr:to>
        <xdr:sp macro="" textlink="">
          <xdr:nvSpPr>
            <xdr:cNvPr id="3226" name="Check Box 154" hidden="1">
              <a:extLst>
                <a:ext uri="{63B3BB69-23CF-44E3-9099-C40C66FF867C}">
                  <a14:compatExt spid="_x0000_s3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34</xdr:row>
          <xdr:rowOff>22860</xdr:rowOff>
        </xdr:from>
        <xdr:to>
          <xdr:col>8</xdr:col>
          <xdr:colOff>190500</xdr:colOff>
          <xdr:row>35</xdr:row>
          <xdr:rowOff>7620</xdr:rowOff>
        </xdr:to>
        <xdr:sp macro="" textlink="">
          <xdr:nvSpPr>
            <xdr:cNvPr id="3227" name="Check Box 155" hidden="1">
              <a:extLst>
                <a:ext uri="{63B3BB69-23CF-44E3-9099-C40C66FF867C}">
                  <a14:compatExt spid="_x0000_s3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34</xdr:row>
          <xdr:rowOff>22860</xdr:rowOff>
        </xdr:from>
        <xdr:to>
          <xdr:col>8</xdr:col>
          <xdr:colOff>190500</xdr:colOff>
          <xdr:row>35</xdr:row>
          <xdr:rowOff>7620</xdr:rowOff>
        </xdr:to>
        <xdr:sp macro="" textlink="">
          <xdr:nvSpPr>
            <xdr:cNvPr id="3228" name="Check Box 156" hidden="1">
              <a:extLst>
                <a:ext uri="{63B3BB69-23CF-44E3-9099-C40C66FF867C}">
                  <a14:compatExt spid="_x0000_s3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33</xdr:row>
          <xdr:rowOff>22860</xdr:rowOff>
        </xdr:from>
        <xdr:to>
          <xdr:col>16</xdr:col>
          <xdr:colOff>190500</xdr:colOff>
          <xdr:row>34</xdr:row>
          <xdr:rowOff>7620</xdr:rowOff>
        </xdr:to>
        <xdr:sp macro="" textlink="">
          <xdr:nvSpPr>
            <xdr:cNvPr id="3229" name="Check Box 157" hidden="1">
              <a:extLst>
                <a:ext uri="{63B3BB69-23CF-44E3-9099-C40C66FF867C}">
                  <a14:compatExt spid="_x0000_s3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93</xdr:row>
          <xdr:rowOff>0</xdr:rowOff>
        </xdr:from>
        <xdr:to>
          <xdr:col>7</xdr:col>
          <xdr:colOff>182880</xdr:colOff>
          <xdr:row>94</xdr:row>
          <xdr:rowOff>30480</xdr:rowOff>
        </xdr:to>
        <xdr:sp macro="" textlink="">
          <xdr:nvSpPr>
            <xdr:cNvPr id="3230" name="Check Box 158" hidden="1">
              <a:extLst>
                <a:ext uri="{63B3BB69-23CF-44E3-9099-C40C66FF867C}">
                  <a14:compatExt spid="_x0000_s3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93</xdr:row>
          <xdr:rowOff>0</xdr:rowOff>
        </xdr:from>
        <xdr:to>
          <xdr:col>19</xdr:col>
          <xdr:colOff>182880</xdr:colOff>
          <xdr:row>94</xdr:row>
          <xdr:rowOff>30480</xdr:rowOff>
        </xdr:to>
        <xdr:sp macro="" textlink="">
          <xdr:nvSpPr>
            <xdr:cNvPr id="3231" name="Check Box 159" hidden="1">
              <a:extLst>
                <a:ext uri="{63B3BB69-23CF-44E3-9099-C40C66FF867C}">
                  <a14:compatExt spid="_x0000_s3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129</xdr:row>
          <xdr:rowOff>22860</xdr:rowOff>
        </xdr:from>
        <xdr:to>
          <xdr:col>7</xdr:col>
          <xdr:colOff>198120</xdr:colOff>
          <xdr:row>130</xdr:row>
          <xdr:rowOff>0</xdr:rowOff>
        </xdr:to>
        <xdr:sp macro="" textlink="">
          <xdr:nvSpPr>
            <xdr:cNvPr id="3238" name="Check Box 166" hidden="1">
              <a:extLst>
                <a:ext uri="{63B3BB69-23CF-44E3-9099-C40C66FF867C}">
                  <a14:compatExt spid="_x0000_s3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130</xdr:row>
          <xdr:rowOff>22860</xdr:rowOff>
        </xdr:from>
        <xdr:to>
          <xdr:col>24</xdr:col>
          <xdr:colOff>198120</xdr:colOff>
          <xdr:row>131</xdr:row>
          <xdr:rowOff>0</xdr:rowOff>
        </xdr:to>
        <xdr:sp macro="" textlink="">
          <xdr:nvSpPr>
            <xdr:cNvPr id="3239" name="Check Box 167" hidden="1">
              <a:extLst>
                <a:ext uri="{63B3BB69-23CF-44E3-9099-C40C66FF867C}">
                  <a14:compatExt spid="_x0000_s3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130</xdr:row>
          <xdr:rowOff>22860</xdr:rowOff>
        </xdr:from>
        <xdr:to>
          <xdr:col>27</xdr:col>
          <xdr:colOff>198120</xdr:colOff>
          <xdr:row>131</xdr:row>
          <xdr:rowOff>0</xdr:rowOff>
        </xdr:to>
        <xdr:sp macro="" textlink="">
          <xdr:nvSpPr>
            <xdr:cNvPr id="3240" name="Check Box 168" hidden="1">
              <a:extLst>
                <a:ext uri="{63B3BB69-23CF-44E3-9099-C40C66FF867C}">
                  <a14:compatExt spid="_x0000_s3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115</xdr:row>
          <xdr:rowOff>22860</xdr:rowOff>
        </xdr:from>
        <xdr:to>
          <xdr:col>13</xdr:col>
          <xdr:colOff>190500</xdr:colOff>
          <xdr:row>115</xdr:row>
          <xdr:rowOff>312420</xdr:rowOff>
        </xdr:to>
        <xdr:sp macro="" textlink="">
          <xdr:nvSpPr>
            <xdr:cNvPr id="3252" name="Check Box 180" hidden="1">
              <a:extLst>
                <a:ext uri="{63B3BB69-23CF-44E3-9099-C40C66FF867C}">
                  <a14:compatExt spid="_x0000_s3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116</xdr:row>
          <xdr:rowOff>22860</xdr:rowOff>
        </xdr:from>
        <xdr:to>
          <xdr:col>13</xdr:col>
          <xdr:colOff>190500</xdr:colOff>
          <xdr:row>116</xdr:row>
          <xdr:rowOff>312420</xdr:rowOff>
        </xdr:to>
        <xdr:sp macro="" textlink="">
          <xdr:nvSpPr>
            <xdr:cNvPr id="3254" name="Check Box 182" hidden="1">
              <a:extLst>
                <a:ext uri="{63B3BB69-23CF-44E3-9099-C40C66FF867C}">
                  <a14:compatExt spid="_x0000_s3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125</xdr:row>
          <xdr:rowOff>22860</xdr:rowOff>
        </xdr:from>
        <xdr:to>
          <xdr:col>7</xdr:col>
          <xdr:colOff>198120</xdr:colOff>
          <xdr:row>126</xdr:row>
          <xdr:rowOff>0</xdr:rowOff>
        </xdr:to>
        <xdr:sp macro="" textlink="">
          <xdr:nvSpPr>
            <xdr:cNvPr id="3255" name="Check Box 183" hidden="1">
              <a:extLst>
                <a:ext uri="{63B3BB69-23CF-44E3-9099-C40C66FF867C}">
                  <a14:compatExt spid="_x0000_s3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126</xdr:row>
          <xdr:rowOff>22860</xdr:rowOff>
        </xdr:from>
        <xdr:to>
          <xdr:col>7</xdr:col>
          <xdr:colOff>198120</xdr:colOff>
          <xdr:row>127</xdr:row>
          <xdr:rowOff>7620</xdr:rowOff>
        </xdr:to>
        <xdr:sp macro="" textlink="">
          <xdr:nvSpPr>
            <xdr:cNvPr id="3257" name="Check Box 185" hidden="1">
              <a:extLst>
                <a:ext uri="{63B3BB69-23CF-44E3-9099-C40C66FF867C}">
                  <a14:compatExt spid="_x0000_s3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5" Type="http://schemas.openxmlformats.org/officeDocument/2006/relationships/ctrlProp" Target="../ctrlProps/ctrlProp172.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4" Type="http://schemas.openxmlformats.org/officeDocument/2006/relationships/ctrlProp" Target="../ctrlProps/ctrlProp1.xml"/><Relationship Id="rId9" Type="http://schemas.openxmlformats.org/officeDocument/2006/relationships/ctrlProp" Target="../ctrlProps/ctrlProp6.xml"/><Relationship Id="rId172" Type="http://schemas.openxmlformats.org/officeDocument/2006/relationships/ctrlProp" Target="../ctrlProps/ctrlProp169.xml"/><Relationship Id="rId180" Type="http://schemas.openxmlformats.org/officeDocument/2006/relationships/ctrlProp" Target="../ctrlProps/ctrlProp177.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02.xml"/><Relationship Id="rId117" Type="http://schemas.openxmlformats.org/officeDocument/2006/relationships/ctrlProp" Target="../ctrlProps/ctrlProp293.xml"/><Relationship Id="rId21" Type="http://schemas.openxmlformats.org/officeDocument/2006/relationships/ctrlProp" Target="../ctrlProps/ctrlProp197.xml"/><Relationship Id="rId42" Type="http://schemas.openxmlformats.org/officeDocument/2006/relationships/ctrlProp" Target="../ctrlProps/ctrlProp218.xml"/><Relationship Id="rId47" Type="http://schemas.openxmlformats.org/officeDocument/2006/relationships/ctrlProp" Target="../ctrlProps/ctrlProp223.xml"/><Relationship Id="rId63" Type="http://schemas.openxmlformats.org/officeDocument/2006/relationships/ctrlProp" Target="../ctrlProps/ctrlProp239.xml"/><Relationship Id="rId68" Type="http://schemas.openxmlformats.org/officeDocument/2006/relationships/ctrlProp" Target="../ctrlProps/ctrlProp244.xml"/><Relationship Id="rId84" Type="http://schemas.openxmlformats.org/officeDocument/2006/relationships/ctrlProp" Target="../ctrlProps/ctrlProp260.xml"/><Relationship Id="rId89" Type="http://schemas.openxmlformats.org/officeDocument/2006/relationships/ctrlProp" Target="../ctrlProps/ctrlProp265.xml"/><Relationship Id="rId112" Type="http://schemas.openxmlformats.org/officeDocument/2006/relationships/ctrlProp" Target="../ctrlProps/ctrlProp288.xml"/><Relationship Id="rId133" Type="http://schemas.openxmlformats.org/officeDocument/2006/relationships/ctrlProp" Target="../ctrlProps/ctrlProp309.xml"/><Relationship Id="rId138" Type="http://schemas.openxmlformats.org/officeDocument/2006/relationships/ctrlProp" Target="../ctrlProps/ctrlProp314.xml"/><Relationship Id="rId154" Type="http://schemas.openxmlformats.org/officeDocument/2006/relationships/ctrlProp" Target="../ctrlProps/ctrlProp330.xml"/><Relationship Id="rId159" Type="http://schemas.openxmlformats.org/officeDocument/2006/relationships/ctrlProp" Target="../ctrlProps/ctrlProp335.xml"/><Relationship Id="rId175" Type="http://schemas.openxmlformats.org/officeDocument/2006/relationships/ctrlProp" Target="../ctrlProps/ctrlProp351.xml"/><Relationship Id="rId170" Type="http://schemas.openxmlformats.org/officeDocument/2006/relationships/ctrlProp" Target="../ctrlProps/ctrlProp346.xml"/><Relationship Id="rId16" Type="http://schemas.openxmlformats.org/officeDocument/2006/relationships/ctrlProp" Target="../ctrlProps/ctrlProp192.xml"/><Relationship Id="rId107" Type="http://schemas.openxmlformats.org/officeDocument/2006/relationships/ctrlProp" Target="../ctrlProps/ctrlProp283.xml"/><Relationship Id="rId11" Type="http://schemas.openxmlformats.org/officeDocument/2006/relationships/ctrlProp" Target="../ctrlProps/ctrlProp187.xml"/><Relationship Id="rId32" Type="http://schemas.openxmlformats.org/officeDocument/2006/relationships/ctrlProp" Target="../ctrlProps/ctrlProp208.xml"/><Relationship Id="rId37" Type="http://schemas.openxmlformats.org/officeDocument/2006/relationships/ctrlProp" Target="../ctrlProps/ctrlProp213.xml"/><Relationship Id="rId53" Type="http://schemas.openxmlformats.org/officeDocument/2006/relationships/ctrlProp" Target="../ctrlProps/ctrlProp229.xml"/><Relationship Id="rId58" Type="http://schemas.openxmlformats.org/officeDocument/2006/relationships/ctrlProp" Target="../ctrlProps/ctrlProp234.xml"/><Relationship Id="rId74" Type="http://schemas.openxmlformats.org/officeDocument/2006/relationships/ctrlProp" Target="../ctrlProps/ctrlProp250.xml"/><Relationship Id="rId79" Type="http://schemas.openxmlformats.org/officeDocument/2006/relationships/ctrlProp" Target="../ctrlProps/ctrlProp255.xml"/><Relationship Id="rId102" Type="http://schemas.openxmlformats.org/officeDocument/2006/relationships/ctrlProp" Target="../ctrlProps/ctrlProp278.xml"/><Relationship Id="rId123" Type="http://schemas.openxmlformats.org/officeDocument/2006/relationships/ctrlProp" Target="../ctrlProps/ctrlProp299.xml"/><Relationship Id="rId128" Type="http://schemas.openxmlformats.org/officeDocument/2006/relationships/ctrlProp" Target="../ctrlProps/ctrlProp304.xml"/><Relationship Id="rId144" Type="http://schemas.openxmlformats.org/officeDocument/2006/relationships/ctrlProp" Target="../ctrlProps/ctrlProp320.xml"/><Relationship Id="rId149" Type="http://schemas.openxmlformats.org/officeDocument/2006/relationships/ctrlProp" Target="../ctrlProps/ctrlProp325.xml"/><Relationship Id="rId5" Type="http://schemas.openxmlformats.org/officeDocument/2006/relationships/ctrlProp" Target="../ctrlProps/ctrlProp181.xml"/><Relationship Id="rId90" Type="http://schemas.openxmlformats.org/officeDocument/2006/relationships/ctrlProp" Target="../ctrlProps/ctrlProp266.xml"/><Relationship Id="rId95" Type="http://schemas.openxmlformats.org/officeDocument/2006/relationships/ctrlProp" Target="../ctrlProps/ctrlProp271.xml"/><Relationship Id="rId160" Type="http://schemas.openxmlformats.org/officeDocument/2006/relationships/ctrlProp" Target="../ctrlProps/ctrlProp336.xml"/><Relationship Id="rId165" Type="http://schemas.openxmlformats.org/officeDocument/2006/relationships/ctrlProp" Target="../ctrlProps/ctrlProp341.xml"/><Relationship Id="rId181" Type="http://schemas.openxmlformats.org/officeDocument/2006/relationships/ctrlProp" Target="../ctrlProps/ctrlProp357.xml"/><Relationship Id="rId22" Type="http://schemas.openxmlformats.org/officeDocument/2006/relationships/ctrlProp" Target="../ctrlProps/ctrlProp198.xml"/><Relationship Id="rId27" Type="http://schemas.openxmlformats.org/officeDocument/2006/relationships/ctrlProp" Target="../ctrlProps/ctrlProp203.xml"/><Relationship Id="rId43" Type="http://schemas.openxmlformats.org/officeDocument/2006/relationships/ctrlProp" Target="../ctrlProps/ctrlProp219.xml"/><Relationship Id="rId48" Type="http://schemas.openxmlformats.org/officeDocument/2006/relationships/ctrlProp" Target="../ctrlProps/ctrlProp224.xml"/><Relationship Id="rId64" Type="http://schemas.openxmlformats.org/officeDocument/2006/relationships/ctrlProp" Target="../ctrlProps/ctrlProp240.xml"/><Relationship Id="rId69" Type="http://schemas.openxmlformats.org/officeDocument/2006/relationships/ctrlProp" Target="../ctrlProps/ctrlProp245.xml"/><Relationship Id="rId113" Type="http://schemas.openxmlformats.org/officeDocument/2006/relationships/ctrlProp" Target="../ctrlProps/ctrlProp289.xml"/><Relationship Id="rId118" Type="http://schemas.openxmlformats.org/officeDocument/2006/relationships/ctrlProp" Target="../ctrlProps/ctrlProp294.xml"/><Relationship Id="rId134" Type="http://schemas.openxmlformats.org/officeDocument/2006/relationships/ctrlProp" Target="../ctrlProps/ctrlProp310.xml"/><Relationship Id="rId139" Type="http://schemas.openxmlformats.org/officeDocument/2006/relationships/ctrlProp" Target="../ctrlProps/ctrlProp315.xml"/><Relationship Id="rId80" Type="http://schemas.openxmlformats.org/officeDocument/2006/relationships/ctrlProp" Target="../ctrlProps/ctrlProp256.xml"/><Relationship Id="rId85" Type="http://schemas.openxmlformats.org/officeDocument/2006/relationships/ctrlProp" Target="../ctrlProps/ctrlProp261.xml"/><Relationship Id="rId150" Type="http://schemas.openxmlformats.org/officeDocument/2006/relationships/ctrlProp" Target="../ctrlProps/ctrlProp326.xml"/><Relationship Id="rId155" Type="http://schemas.openxmlformats.org/officeDocument/2006/relationships/ctrlProp" Target="../ctrlProps/ctrlProp331.xml"/><Relationship Id="rId171" Type="http://schemas.openxmlformats.org/officeDocument/2006/relationships/ctrlProp" Target="../ctrlProps/ctrlProp347.xml"/><Relationship Id="rId176" Type="http://schemas.openxmlformats.org/officeDocument/2006/relationships/ctrlProp" Target="../ctrlProps/ctrlProp352.xml"/><Relationship Id="rId12" Type="http://schemas.openxmlformats.org/officeDocument/2006/relationships/ctrlProp" Target="../ctrlProps/ctrlProp188.xml"/><Relationship Id="rId17" Type="http://schemas.openxmlformats.org/officeDocument/2006/relationships/ctrlProp" Target="../ctrlProps/ctrlProp193.xml"/><Relationship Id="rId33" Type="http://schemas.openxmlformats.org/officeDocument/2006/relationships/ctrlProp" Target="../ctrlProps/ctrlProp209.xml"/><Relationship Id="rId38" Type="http://schemas.openxmlformats.org/officeDocument/2006/relationships/ctrlProp" Target="../ctrlProps/ctrlProp214.xml"/><Relationship Id="rId59" Type="http://schemas.openxmlformats.org/officeDocument/2006/relationships/ctrlProp" Target="../ctrlProps/ctrlProp235.xml"/><Relationship Id="rId103" Type="http://schemas.openxmlformats.org/officeDocument/2006/relationships/ctrlProp" Target="../ctrlProps/ctrlProp279.xml"/><Relationship Id="rId108" Type="http://schemas.openxmlformats.org/officeDocument/2006/relationships/ctrlProp" Target="../ctrlProps/ctrlProp284.xml"/><Relationship Id="rId124" Type="http://schemas.openxmlformats.org/officeDocument/2006/relationships/ctrlProp" Target="../ctrlProps/ctrlProp300.xml"/><Relationship Id="rId129" Type="http://schemas.openxmlformats.org/officeDocument/2006/relationships/ctrlProp" Target="../ctrlProps/ctrlProp305.xml"/><Relationship Id="rId54" Type="http://schemas.openxmlformats.org/officeDocument/2006/relationships/ctrlProp" Target="../ctrlProps/ctrlProp230.xml"/><Relationship Id="rId70" Type="http://schemas.openxmlformats.org/officeDocument/2006/relationships/ctrlProp" Target="../ctrlProps/ctrlProp246.xml"/><Relationship Id="rId75" Type="http://schemas.openxmlformats.org/officeDocument/2006/relationships/ctrlProp" Target="../ctrlProps/ctrlProp251.xml"/><Relationship Id="rId91" Type="http://schemas.openxmlformats.org/officeDocument/2006/relationships/ctrlProp" Target="../ctrlProps/ctrlProp267.xml"/><Relationship Id="rId96" Type="http://schemas.openxmlformats.org/officeDocument/2006/relationships/ctrlProp" Target="../ctrlProps/ctrlProp272.xml"/><Relationship Id="rId140" Type="http://schemas.openxmlformats.org/officeDocument/2006/relationships/ctrlProp" Target="../ctrlProps/ctrlProp316.xml"/><Relationship Id="rId145" Type="http://schemas.openxmlformats.org/officeDocument/2006/relationships/ctrlProp" Target="../ctrlProps/ctrlProp321.xml"/><Relationship Id="rId161" Type="http://schemas.openxmlformats.org/officeDocument/2006/relationships/ctrlProp" Target="../ctrlProps/ctrlProp337.xml"/><Relationship Id="rId166" Type="http://schemas.openxmlformats.org/officeDocument/2006/relationships/ctrlProp" Target="../ctrlProps/ctrlProp342.xml"/><Relationship Id="rId182" Type="http://schemas.openxmlformats.org/officeDocument/2006/relationships/ctrlProp" Target="../ctrlProps/ctrlProp358.xml"/><Relationship Id="rId1" Type="http://schemas.openxmlformats.org/officeDocument/2006/relationships/printerSettings" Target="../printerSettings/printerSettings2.bin"/><Relationship Id="rId6" Type="http://schemas.openxmlformats.org/officeDocument/2006/relationships/ctrlProp" Target="../ctrlProps/ctrlProp182.xml"/><Relationship Id="rId23" Type="http://schemas.openxmlformats.org/officeDocument/2006/relationships/ctrlProp" Target="../ctrlProps/ctrlProp199.xml"/><Relationship Id="rId28" Type="http://schemas.openxmlformats.org/officeDocument/2006/relationships/ctrlProp" Target="../ctrlProps/ctrlProp204.xml"/><Relationship Id="rId49" Type="http://schemas.openxmlformats.org/officeDocument/2006/relationships/ctrlProp" Target="../ctrlProps/ctrlProp225.xml"/><Relationship Id="rId114" Type="http://schemas.openxmlformats.org/officeDocument/2006/relationships/ctrlProp" Target="../ctrlProps/ctrlProp290.xml"/><Relationship Id="rId119" Type="http://schemas.openxmlformats.org/officeDocument/2006/relationships/ctrlProp" Target="../ctrlProps/ctrlProp295.xml"/><Relationship Id="rId44" Type="http://schemas.openxmlformats.org/officeDocument/2006/relationships/ctrlProp" Target="../ctrlProps/ctrlProp220.xml"/><Relationship Id="rId60" Type="http://schemas.openxmlformats.org/officeDocument/2006/relationships/ctrlProp" Target="../ctrlProps/ctrlProp236.xml"/><Relationship Id="rId65" Type="http://schemas.openxmlformats.org/officeDocument/2006/relationships/ctrlProp" Target="../ctrlProps/ctrlProp241.xml"/><Relationship Id="rId81" Type="http://schemas.openxmlformats.org/officeDocument/2006/relationships/ctrlProp" Target="../ctrlProps/ctrlProp257.xml"/><Relationship Id="rId86" Type="http://schemas.openxmlformats.org/officeDocument/2006/relationships/ctrlProp" Target="../ctrlProps/ctrlProp262.xml"/><Relationship Id="rId130" Type="http://schemas.openxmlformats.org/officeDocument/2006/relationships/ctrlProp" Target="../ctrlProps/ctrlProp306.xml"/><Relationship Id="rId135" Type="http://schemas.openxmlformats.org/officeDocument/2006/relationships/ctrlProp" Target="../ctrlProps/ctrlProp311.xml"/><Relationship Id="rId151" Type="http://schemas.openxmlformats.org/officeDocument/2006/relationships/ctrlProp" Target="../ctrlProps/ctrlProp327.xml"/><Relationship Id="rId156" Type="http://schemas.openxmlformats.org/officeDocument/2006/relationships/ctrlProp" Target="../ctrlProps/ctrlProp332.xml"/><Relationship Id="rId177" Type="http://schemas.openxmlformats.org/officeDocument/2006/relationships/ctrlProp" Target="../ctrlProps/ctrlProp353.xml"/><Relationship Id="rId4" Type="http://schemas.openxmlformats.org/officeDocument/2006/relationships/ctrlProp" Target="../ctrlProps/ctrlProp180.xml"/><Relationship Id="rId9" Type="http://schemas.openxmlformats.org/officeDocument/2006/relationships/ctrlProp" Target="../ctrlProps/ctrlProp185.xml"/><Relationship Id="rId172" Type="http://schemas.openxmlformats.org/officeDocument/2006/relationships/ctrlProp" Target="../ctrlProps/ctrlProp348.xml"/><Relationship Id="rId180" Type="http://schemas.openxmlformats.org/officeDocument/2006/relationships/ctrlProp" Target="../ctrlProps/ctrlProp356.xml"/><Relationship Id="rId13" Type="http://schemas.openxmlformats.org/officeDocument/2006/relationships/ctrlProp" Target="../ctrlProps/ctrlProp189.xml"/><Relationship Id="rId18" Type="http://schemas.openxmlformats.org/officeDocument/2006/relationships/ctrlProp" Target="../ctrlProps/ctrlProp194.xml"/><Relationship Id="rId39" Type="http://schemas.openxmlformats.org/officeDocument/2006/relationships/ctrlProp" Target="../ctrlProps/ctrlProp215.xml"/><Relationship Id="rId109" Type="http://schemas.openxmlformats.org/officeDocument/2006/relationships/ctrlProp" Target="../ctrlProps/ctrlProp285.xml"/><Relationship Id="rId34" Type="http://schemas.openxmlformats.org/officeDocument/2006/relationships/ctrlProp" Target="../ctrlProps/ctrlProp210.xml"/><Relationship Id="rId50" Type="http://schemas.openxmlformats.org/officeDocument/2006/relationships/ctrlProp" Target="../ctrlProps/ctrlProp226.xml"/><Relationship Id="rId55" Type="http://schemas.openxmlformats.org/officeDocument/2006/relationships/ctrlProp" Target="../ctrlProps/ctrlProp231.xml"/><Relationship Id="rId76" Type="http://schemas.openxmlformats.org/officeDocument/2006/relationships/ctrlProp" Target="../ctrlProps/ctrlProp252.xml"/><Relationship Id="rId97" Type="http://schemas.openxmlformats.org/officeDocument/2006/relationships/ctrlProp" Target="../ctrlProps/ctrlProp273.xml"/><Relationship Id="rId104" Type="http://schemas.openxmlformats.org/officeDocument/2006/relationships/ctrlProp" Target="../ctrlProps/ctrlProp280.xml"/><Relationship Id="rId120" Type="http://schemas.openxmlformats.org/officeDocument/2006/relationships/ctrlProp" Target="../ctrlProps/ctrlProp296.xml"/><Relationship Id="rId125" Type="http://schemas.openxmlformats.org/officeDocument/2006/relationships/ctrlProp" Target="../ctrlProps/ctrlProp301.xml"/><Relationship Id="rId141" Type="http://schemas.openxmlformats.org/officeDocument/2006/relationships/ctrlProp" Target="../ctrlProps/ctrlProp317.xml"/><Relationship Id="rId146" Type="http://schemas.openxmlformats.org/officeDocument/2006/relationships/ctrlProp" Target="../ctrlProps/ctrlProp322.xml"/><Relationship Id="rId167" Type="http://schemas.openxmlformats.org/officeDocument/2006/relationships/ctrlProp" Target="../ctrlProps/ctrlProp343.xml"/><Relationship Id="rId7" Type="http://schemas.openxmlformats.org/officeDocument/2006/relationships/ctrlProp" Target="../ctrlProps/ctrlProp183.xml"/><Relationship Id="rId71" Type="http://schemas.openxmlformats.org/officeDocument/2006/relationships/ctrlProp" Target="../ctrlProps/ctrlProp247.xml"/><Relationship Id="rId92" Type="http://schemas.openxmlformats.org/officeDocument/2006/relationships/ctrlProp" Target="../ctrlProps/ctrlProp268.xml"/><Relationship Id="rId162" Type="http://schemas.openxmlformats.org/officeDocument/2006/relationships/ctrlProp" Target="../ctrlProps/ctrlProp338.xml"/><Relationship Id="rId183" Type="http://schemas.openxmlformats.org/officeDocument/2006/relationships/ctrlProp" Target="../ctrlProps/ctrlProp359.xml"/><Relationship Id="rId2" Type="http://schemas.openxmlformats.org/officeDocument/2006/relationships/drawing" Target="../drawings/drawing2.xml"/><Relationship Id="rId29" Type="http://schemas.openxmlformats.org/officeDocument/2006/relationships/ctrlProp" Target="../ctrlProps/ctrlProp205.xml"/><Relationship Id="rId24" Type="http://schemas.openxmlformats.org/officeDocument/2006/relationships/ctrlProp" Target="../ctrlProps/ctrlProp200.xml"/><Relationship Id="rId40" Type="http://schemas.openxmlformats.org/officeDocument/2006/relationships/ctrlProp" Target="../ctrlProps/ctrlProp216.xml"/><Relationship Id="rId45" Type="http://schemas.openxmlformats.org/officeDocument/2006/relationships/ctrlProp" Target="../ctrlProps/ctrlProp221.xml"/><Relationship Id="rId66" Type="http://schemas.openxmlformats.org/officeDocument/2006/relationships/ctrlProp" Target="../ctrlProps/ctrlProp242.xml"/><Relationship Id="rId87" Type="http://schemas.openxmlformats.org/officeDocument/2006/relationships/ctrlProp" Target="../ctrlProps/ctrlProp263.xml"/><Relationship Id="rId110" Type="http://schemas.openxmlformats.org/officeDocument/2006/relationships/ctrlProp" Target="../ctrlProps/ctrlProp286.xml"/><Relationship Id="rId115" Type="http://schemas.openxmlformats.org/officeDocument/2006/relationships/ctrlProp" Target="../ctrlProps/ctrlProp291.xml"/><Relationship Id="rId131" Type="http://schemas.openxmlformats.org/officeDocument/2006/relationships/ctrlProp" Target="../ctrlProps/ctrlProp307.xml"/><Relationship Id="rId136" Type="http://schemas.openxmlformats.org/officeDocument/2006/relationships/ctrlProp" Target="../ctrlProps/ctrlProp312.xml"/><Relationship Id="rId157" Type="http://schemas.openxmlformats.org/officeDocument/2006/relationships/ctrlProp" Target="../ctrlProps/ctrlProp333.xml"/><Relationship Id="rId178" Type="http://schemas.openxmlformats.org/officeDocument/2006/relationships/ctrlProp" Target="../ctrlProps/ctrlProp354.xml"/><Relationship Id="rId61" Type="http://schemas.openxmlformats.org/officeDocument/2006/relationships/ctrlProp" Target="../ctrlProps/ctrlProp237.xml"/><Relationship Id="rId82" Type="http://schemas.openxmlformats.org/officeDocument/2006/relationships/ctrlProp" Target="../ctrlProps/ctrlProp258.xml"/><Relationship Id="rId152" Type="http://schemas.openxmlformats.org/officeDocument/2006/relationships/ctrlProp" Target="../ctrlProps/ctrlProp328.xml"/><Relationship Id="rId173" Type="http://schemas.openxmlformats.org/officeDocument/2006/relationships/ctrlProp" Target="../ctrlProps/ctrlProp349.xml"/><Relationship Id="rId19" Type="http://schemas.openxmlformats.org/officeDocument/2006/relationships/ctrlProp" Target="../ctrlProps/ctrlProp195.xml"/><Relationship Id="rId14" Type="http://schemas.openxmlformats.org/officeDocument/2006/relationships/ctrlProp" Target="../ctrlProps/ctrlProp190.xml"/><Relationship Id="rId30" Type="http://schemas.openxmlformats.org/officeDocument/2006/relationships/ctrlProp" Target="../ctrlProps/ctrlProp206.xml"/><Relationship Id="rId35" Type="http://schemas.openxmlformats.org/officeDocument/2006/relationships/ctrlProp" Target="../ctrlProps/ctrlProp211.xml"/><Relationship Id="rId56" Type="http://schemas.openxmlformats.org/officeDocument/2006/relationships/ctrlProp" Target="../ctrlProps/ctrlProp232.xml"/><Relationship Id="rId77" Type="http://schemas.openxmlformats.org/officeDocument/2006/relationships/ctrlProp" Target="../ctrlProps/ctrlProp253.xml"/><Relationship Id="rId100" Type="http://schemas.openxmlformats.org/officeDocument/2006/relationships/ctrlProp" Target="../ctrlProps/ctrlProp276.xml"/><Relationship Id="rId105" Type="http://schemas.openxmlformats.org/officeDocument/2006/relationships/ctrlProp" Target="../ctrlProps/ctrlProp281.xml"/><Relationship Id="rId126" Type="http://schemas.openxmlformats.org/officeDocument/2006/relationships/ctrlProp" Target="../ctrlProps/ctrlProp302.xml"/><Relationship Id="rId147" Type="http://schemas.openxmlformats.org/officeDocument/2006/relationships/ctrlProp" Target="../ctrlProps/ctrlProp323.xml"/><Relationship Id="rId168" Type="http://schemas.openxmlformats.org/officeDocument/2006/relationships/ctrlProp" Target="../ctrlProps/ctrlProp344.xml"/><Relationship Id="rId8" Type="http://schemas.openxmlformats.org/officeDocument/2006/relationships/ctrlProp" Target="../ctrlProps/ctrlProp184.xml"/><Relationship Id="rId51" Type="http://schemas.openxmlformats.org/officeDocument/2006/relationships/ctrlProp" Target="../ctrlProps/ctrlProp227.xml"/><Relationship Id="rId72" Type="http://schemas.openxmlformats.org/officeDocument/2006/relationships/ctrlProp" Target="../ctrlProps/ctrlProp248.xml"/><Relationship Id="rId93" Type="http://schemas.openxmlformats.org/officeDocument/2006/relationships/ctrlProp" Target="../ctrlProps/ctrlProp269.xml"/><Relationship Id="rId98" Type="http://schemas.openxmlformats.org/officeDocument/2006/relationships/ctrlProp" Target="../ctrlProps/ctrlProp274.xml"/><Relationship Id="rId121" Type="http://schemas.openxmlformats.org/officeDocument/2006/relationships/ctrlProp" Target="../ctrlProps/ctrlProp297.xml"/><Relationship Id="rId142" Type="http://schemas.openxmlformats.org/officeDocument/2006/relationships/ctrlProp" Target="../ctrlProps/ctrlProp318.xml"/><Relationship Id="rId163" Type="http://schemas.openxmlformats.org/officeDocument/2006/relationships/ctrlProp" Target="../ctrlProps/ctrlProp339.xml"/><Relationship Id="rId3" Type="http://schemas.openxmlformats.org/officeDocument/2006/relationships/vmlDrawing" Target="../drawings/vmlDrawing2.vml"/><Relationship Id="rId25" Type="http://schemas.openxmlformats.org/officeDocument/2006/relationships/ctrlProp" Target="../ctrlProps/ctrlProp201.xml"/><Relationship Id="rId46" Type="http://schemas.openxmlformats.org/officeDocument/2006/relationships/ctrlProp" Target="../ctrlProps/ctrlProp222.xml"/><Relationship Id="rId67" Type="http://schemas.openxmlformats.org/officeDocument/2006/relationships/ctrlProp" Target="../ctrlProps/ctrlProp243.xml"/><Relationship Id="rId116" Type="http://schemas.openxmlformats.org/officeDocument/2006/relationships/ctrlProp" Target="../ctrlProps/ctrlProp292.xml"/><Relationship Id="rId137" Type="http://schemas.openxmlformats.org/officeDocument/2006/relationships/ctrlProp" Target="../ctrlProps/ctrlProp313.xml"/><Relationship Id="rId158" Type="http://schemas.openxmlformats.org/officeDocument/2006/relationships/ctrlProp" Target="../ctrlProps/ctrlProp334.xml"/><Relationship Id="rId20" Type="http://schemas.openxmlformats.org/officeDocument/2006/relationships/ctrlProp" Target="../ctrlProps/ctrlProp196.xml"/><Relationship Id="rId41" Type="http://schemas.openxmlformats.org/officeDocument/2006/relationships/ctrlProp" Target="../ctrlProps/ctrlProp217.xml"/><Relationship Id="rId62" Type="http://schemas.openxmlformats.org/officeDocument/2006/relationships/ctrlProp" Target="../ctrlProps/ctrlProp238.xml"/><Relationship Id="rId83" Type="http://schemas.openxmlformats.org/officeDocument/2006/relationships/ctrlProp" Target="../ctrlProps/ctrlProp259.xml"/><Relationship Id="rId88" Type="http://schemas.openxmlformats.org/officeDocument/2006/relationships/ctrlProp" Target="../ctrlProps/ctrlProp264.xml"/><Relationship Id="rId111" Type="http://schemas.openxmlformats.org/officeDocument/2006/relationships/ctrlProp" Target="../ctrlProps/ctrlProp287.xml"/><Relationship Id="rId132" Type="http://schemas.openxmlformats.org/officeDocument/2006/relationships/ctrlProp" Target="../ctrlProps/ctrlProp308.xml"/><Relationship Id="rId153" Type="http://schemas.openxmlformats.org/officeDocument/2006/relationships/ctrlProp" Target="../ctrlProps/ctrlProp329.xml"/><Relationship Id="rId174" Type="http://schemas.openxmlformats.org/officeDocument/2006/relationships/ctrlProp" Target="../ctrlProps/ctrlProp350.xml"/><Relationship Id="rId179" Type="http://schemas.openxmlformats.org/officeDocument/2006/relationships/ctrlProp" Target="../ctrlProps/ctrlProp355.xml"/><Relationship Id="rId15" Type="http://schemas.openxmlformats.org/officeDocument/2006/relationships/ctrlProp" Target="../ctrlProps/ctrlProp191.xml"/><Relationship Id="rId36" Type="http://schemas.openxmlformats.org/officeDocument/2006/relationships/ctrlProp" Target="../ctrlProps/ctrlProp212.xml"/><Relationship Id="rId57" Type="http://schemas.openxmlformats.org/officeDocument/2006/relationships/ctrlProp" Target="../ctrlProps/ctrlProp233.xml"/><Relationship Id="rId106" Type="http://schemas.openxmlformats.org/officeDocument/2006/relationships/ctrlProp" Target="../ctrlProps/ctrlProp282.xml"/><Relationship Id="rId127" Type="http://schemas.openxmlformats.org/officeDocument/2006/relationships/ctrlProp" Target="../ctrlProps/ctrlProp303.xml"/><Relationship Id="rId10" Type="http://schemas.openxmlformats.org/officeDocument/2006/relationships/ctrlProp" Target="../ctrlProps/ctrlProp186.xml"/><Relationship Id="rId31" Type="http://schemas.openxmlformats.org/officeDocument/2006/relationships/ctrlProp" Target="../ctrlProps/ctrlProp207.xml"/><Relationship Id="rId52" Type="http://schemas.openxmlformats.org/officeDocument/2006/relationships/ctrlProp" Target="../ctrlProps/ctrlProp228.xml"/><Relationship Id="rId73" Type="http://schemas.openxmlformats.org/officeDocument/2006/relationships/ctrlProp" Target="../ctrlProps/ctrlProp249.xml"/><Relationship Id="rId78" Type="http://schemas.openxmlformats.org/officeDocument/2006/relationships/ctrlProp" Target="../ctrlProps/ctrlProp254.xml"/><Relationship Id="rId94" Type="http://schemas.openxmlformats.org/officeDocument/2006/relationships/ctrlProp" Target="../ctrlProps/ctrlProp270.xml"/><Relationship Id="rId99" Type="http://schemas.openxmlformats.org/officeDocument/2006/relationships/ctrlProp" Target="../ctrlProps/ctrlProp275.xml"/><Relationship Id="rId101" Type="http://schemas.openxmlformats.org/officeDocument/2006/relationships/ctrlProp" Target="../ctrlProps/ctrlProp277.xml"/><Relationship Id="rId122" Type="http://schemas.openxmlformats.org/officeDocument/2006/relationships/ctrlProp" Target="../ctrlProps/ctrlProp298.xml"/><Relationship Id="rId143" Type="http://schemas.openxmlformats.org/officeDocument/2006/relationships/ctrlProp" Target="../ctrlProps/ctrlProp319.xml"/><Relationship Id="rId148" Type="http://schemas.openxmlformats.org/officeDocument/2006/relationships/ctrlProp" Target="../ctrlProps/ctrlProp324.xml"/><Relationship Id="rId164" Type="http://schemas.openxmlformats.org/officeDocument/2006/relationships/ctrlProp" Target="../ctrlProps/ctrlProp340.xml"/><Relationship Id="rId169" Type="http://schemas.openxmlformats.org/officeDocument/2006/relationships/ctrlProp" Target="../ctrlProps/ctrlProp345.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369.xml"/><Relationship Id="rId18" Type="http://schemas.openxmlformats.org/officeDocument/2006/relationships/ctrlProp" Target="../ctrlProps/ctrlProp374.xml"/><Relationship Id="rId26" Type="http://schemas.openxmlformats.org/officeDocument/2006/relationships/ctrlProp" Target="../ctrlProps/ctrlProp382.xml"/><Relationship Id="rId39" Type="http://schemas.openxmlformats.org/officeDocument/2006/relationships/ctrlProp" Target="../ctrlProps/ctrlProp395.xml"/><Relationship Id="rId21" Type="http://schemas.openxmlformats.org/officeDocument/2006/relationships/ctrlProp" Target="../ctrlProps/ctrlProp377.xml"/><Relationship Id="rId34" Type="http://schemas.openxmlformats.org/officeDocument/2006/relationships/ctrlProp" Target="../ctrlProps/ctrlProp390.xml"/><Relationship Id="rId42" Type="http://schemas.openxmlformats.org/officeDocument/2006/relationships/ctrlProp" Target="../ctrlProps/ctrlProp398.xml"/><Relationship Id="rId47" Type="http://schemas.openxmlformats.org/officeDocument/2006/relationships/ctrlProp" Target="../ctrlProps/ctrlProp403.xml"/><Relationship Id="rId50" Type="http://schemas.openxmlformats.org/officeDocument/2006/relationships/ctrlProp" Target="../ctrlProps/ctrlProp406.xml"/><Relationship Id="rId55" Type="http://schemas.openxmlformats.org/officeDocument/2006/relationships/ctrlProp" Target="../ctrlProps/ctrlProp411.xml"/><Relationship Id="rId63" Type="http://schemas.openxmlformats.org/officeDocument/2006/relationships/ctrlProp" Target="../ctrlProps/ctrlProp419.xml"/><Relationship Id="rId68" Type="http://schemas.openxmlformats.org/officeDocument/2006/relationships/ctrlProp" Target="../ctrlProps/ctrlProp424.xml"/><Relationship Id="rId76" Type="http://schemas.openxmlformats.org/officeDocument/2006/relationships/ctrlProp" Target="../ctrlProps/ctrlProp432.xml"/><Relationship Id="rId84" Type="http://schemas.openxmlformats.org/officeDocument/2006/relationships/ctrlProp" Target="../ctrlProps/ctrlProp440.xml"/><Relationship Id="rId7" Type="http://schemas.openxmlformats.org/officeDocument/2006/relationships/ctrlProp" Target="../ctrlProps/ctrlProp363.xml"/><Relationship Id="rId71" Type="http://schemas.openxmlformats.org/officeDocument/2006/relationships/ctrlProp" Target="../ctrlProps/ctrlProp427.xml"/><Relationship Id="rId2" Type="http://schemas.openxmlformats.org/officeDocument/2006/relationships/drawing" Target="../drawings/drawing3.xml"/><Relationship Id="rId16" Type="http://schemas.openxmlformats.org/officeDocument/2006/relationships/ctrlProp" Target="../ctrlProps/ctrlProp372.xml"/><Relationship Id="rId29" Type="http://schemas.openxmlformats.org/officeDocument/2006/relationships/ctrlProp" Target="../ctrlProps/ctrlProp385.xml"/><Relationship Id="rId11" Type="http://schemas.openxmlformats.org/officeDocument/2006/relationships/ctrlProp" Target="../ctrlProps/ctrlProp367.xml"/><Relationship Id="rId24" Type="http://schemas.openxmlformats.org/officeDocument/2006/relationships/ctrlProp" Target="../ctrlProps/ctrlProp380.xml"/><Relationship Id="rId32" Type="http://schemas.openxmlformats.org/officeDocument/2006/relationships/ctrlProp" Target="../ctrlProps/ctrlProp388.xml"/><Relationship Id="rId37" Type="http://schemas.openxmlformats.org/officeDocument/2006/relationships/ctrlProp" Target="../ctrlProps/ctrlProp393.xml"/><Relationship Id="rId40" Type="http://schemas.openxmlformats.org/officeDocument/2006/relationships/ctrlProp" Target="../ctrlProps/ctrlProp396.xml"/><Relationship Id="rId45" Type="http://schemas.openxmlformats.org/officeDocument/2006/relationships/ctrlProp" Target="../ctrlProps/ctrlProp401.xml"/><Relationship Id="rId53" Type="http://schemas.openxmlformats.org/officeDocument/2006/relationships/ctrlProp" Target="../ctrlProps/ctrlProp409.xml"/><Relationship Id="rId58" Type="http://schemas.openxmlformats.org/officeDocument/2006/relationships/ctrlProp" Target="../ctrlProps/ctrlProp414.xml"/><Relationship Id="rId66" Type="http://schemas.openxmlformats.org/officeDocument/2006/relationships/ctrlProp" Target="../ctrlProps/ctrlProp422.xml"/><Relationship Id="rId74" Type="http://schemas.openxmlformats.org/officeDocument/2006/relationships/ctrlProp" Target="../ctrlProps/ctrlProp430.xml"/><Relationship Id="rId79" Type="http://schemas.openxmlformats.org/officeDocument/2006/relationships/ctrlProp" Target="../ctrlProps/ctrlProp435.xml"/><Relationship Id="rId5" Type="http://schemas.openxmlformats.org/officeDocument/2006/relationships/ctrlProp" Target="../ctrlProps/ctrlProp361.xml"/><Relationship Id="rId61" Type="http://schemas.openxmlformats.org/officeDocument/2006/relationships/ctrlProp" Target="../ctrlProps/ctrlProp417.xml"/><Relationship Id="rId82" Type="http://schemas.openxmlformats.org/officeDocument/2006/relationships/ctrlProp" Target="../ctrlProps/ctrlProp438.xml"/><Relationship Id="rId10" Type="http://schemas.openxmlformats.org/officeDocument/2006/relationships/ctrlProp" Target="../ctrlProps/ctrlProp366.xml"/><Relationship Id="rId19" Type="http://schemas.openxmlformats.org/officeDocument/2006/relationships/ctrlProp" Target="../ctrlProps/ctrlProp375.xml"/><Relationship Id="rId31" Type="http://schemas.openxmlformats.org/officeDocument/2006/relationships/ctrlProp" Target="../ctrlProps/ctrlProp387.xml"/><Relationship Id="rId44" Type="http://schemas.openxmlformats.org/officeDocument/2006/relationships/ctrlProp" Target="../ctrlProps/ctrlProp400.xml"/><Relationship Id="rId52" Type="http://schemas.openxmlformats.org/officeDocument/2006/relationships/ctrlProp" Target="../ctrlProps/ctrlProp408.xml"/><Relationship Id="rId60" Type="http://schemas.openxmlformats.org/officeDocument/2006/relationships/ctrlProp" Target="../ctrlProps/ctrlProp416.xml"/><Relationship Id="rId65" Type="http://schemas.openxmlformats.org/officeDocument/2006/relationships/ctrlProp" Target="../ctrlProps/ctrlProp421.xml"/><Relationship Id="rId73" Type="http://schemas.openxmlformats.org/officeDocument/2006/relationships/ctrlProp" Target="../ctrlProps/ctrlProp429.xml"/><Relationship Id="rId78" Type="http://schemas.openxmlformats.org/officeDocument/2006/relationships/ctrlProp" Target="../ctrlProps/ctrlProp434.xml"/><Relationship Id="rId81" Type="http://schemas.openxmlformats.org/officeDocument/2006/relationships/ctrlProp" Target="../ctrlProps/ctrlProp437.xml"/><Relationship Id="rId4" Type="http://schemas.openxmlformats.org/officeDocument/2006/relationships/ctrlProp" Target="../ctrlProps/ctrlProp360.xml"/><Relationship Id="rId9" Type="http://schemas.openxmlformats.org/officeDocument/2006/relationships/ctrlProp" Target="../ctrlProps/ctrlProp365.xml"/><Relationship Id="rId14" Type="http://schemas.openxmlformats.org/officeDocument/2006/relationships/ctrlProp" Target="../ctrlProps/ctrlProp370.xml"/><Relationship Id="rId22" Type="http://schemas.openxmlformats.org/officeDocument/2006/relationships/ctrlProp" Target="../ctrlProps/ctrlProp378.xml"/><Relationship Id="rId27" Type="http://schemas.openxmlformats.org/officeDocument/2006/relationships/ctrlProp" Target="../ctrlProps/ctrlProp383.xml"/><Relationship Id="rId30" Type="http://schemas.openxmlformats.org/officeDocument/2006/relationships/ctrlProp" Target="../ctrlProps/ctrlProp386.xml"/><Relationship Id="rId35" Type="http://schemas.openxmlformats.org/officeDocument/2006/relationships/ctrlProp" Target="../ctrlProps/ctrlProp391.xml"/><Relationship Id="rId43" Type="http://schemas.openxmlformats.org/officeDocument/2006/relationships/ctrlProp" Target="../ctrlProps/ctrlProp399.xml"/><Relationship Id="rId48" Type="http://schemas.openxmlformats.org/officeDocument/2006/relationships/ctrlProp" Target="../ctrlProps/ctrlProp404.xml"/><Relationship Id="rId56" Type="http://schemas.openxmlformats.org/officeDocument/2006/relationships/ctrlProp" Target="../ctrlProps/ctrlProp412.xml"/><Relationship Id="rId64" Type="http://schemas.openxmlformats.org/officeDocument/2006/relationships/ctrlProp" Target="../ctrlProps/ctrlProp420.xml"/><Relationship Id="rId69" Type="http://schemas.openxmlformats.org/officeDocument/2006/relationships/ctrlProp" Target="../ctrlProps/ctrlProp425.xml"/><Relationship Id="rId77" Type="http://schemas.openxmlformats.org/officeDocument/2006/relationships/ctrlProp" Target="../ctrlProps/ctrlProp433.xml"/><Relationship Id="rId8" Type="http://schemas.openxmlformats.org/officeDocument/2006/relationships/ctrlProp" Target="../ctrlProps/ctrlProp364.xml"/><Relationship Id="rId51" Type="http://schemas.openxmlformats.org/officeDocument/2006/relationships/ctrlProp" Target="../ctrlProps/ctrlProp407.xml"/><Relationship Id="rId72" Type="http://schemas.openxmlformats.org/officeDocument/2006/relationships/ctrlProp" Target="../ctrlProps/ctrlProp428.xml"/><Relationship Id="rId80" Type="http://schemas.openxmlformats.org/officeDocument/2006/relationships/ctrlProp" Target="../ctrlProps/ctrlProp436.xml"/><Relationship Id="rId3" Type="http://schemas.openxmlformats.org/officeDocument/2006/relationships/vmlDrawing" Target="../drawings/vmlDrawing3.vml"/><Relationship Id="rId12" Type="http://schemas.openxmlformats.org/officeDocument/2006/relationships/ctrlProp" Target="../ctrlProps/ctrlProp368.xml"/><Relationship Id="rId17" Type="http://schemas.openxmlformats.org/officeDocument/2006/relationships/ctrlProp" Target="../ctrlProps/ctrlProp373.xml"/><Relationship Id="rId25" Type="http://schemas.openxmlformats.org/officeDocument/2006/relationships/ctrlProp" Target="../ctrlProps/ctrlProp381.xml"/><Relationship Id="rId33" Type="http://schemas.openxmlformats.org/officeDocument/2006/relationships/ctrlProp" Target="../ctrlProps/ctrlProp389.xml"/><Relationship Id="rId38" Type="http://schemas.openxmlformats.org/officeDocument/2006/relationships/ctrlProp" Target="../ctrlProps/ctrlProp394.xml"/><Relationship Id="rId46" Type="http://schemas.openxmlformats.org/officeDocument/2006/relationships/ctrlProp" Target="../ctrlProps/ctrlProp402.xml"/><Relationship Id="rId59" Type="http://schemas.openxmlformats.org/officeDocument/2006/relationships/ctrlProp" Target="../ctrlProps/ctrlProp415.xml"/><Relationship Id="rId67" Type="http://schemas.openxmlformats.org/officeDocument/2006/relationships/ctrlProp" Target="../ctrlProps/ctrlProp423.xml"/><Relationship Id="rId20" Type="http://schemas.openxmlformats.org/officeDocument/2006/relationships/ctrlProp" Target="../ctrlProps/ctrlProp376.xml"/><Relationship Id="rId41" Type="http://schemas.openxmlformats.org/officeDocument/2006/relationships/ctrlProp" Target="../ctrlProps/ctrlProp397.xml"/><Relationship Id="rId54" Type="http://schemas.openxmlformats.org/officeDocument/2006/relationships/ctrlProp" Target="../ctrlProps/ctrlProp410.xml"/><Relationship Id="rId62" Type="http://schemas.openxmlformats.org/officeDocument/2006/relationships/ctrlProp" Target="../ctrlProps/ctrlProp418.xml"/><Relationship Id="rId70" Type="http://schemas.openxmlformats.org/officeDocument/2006/relationships/ctrlProp" Target="../ctrlProps/ctrlProp426.xml"/><Relationship Id="rId75" Type="http://schemas.openxmlformats.org/officeDocument/2006/relationships/ctrlProp" Target="../ctrlProps/ctrlProp431.xml"/><Relationship Id="rId83" Type="http://schemas.openxmlformats.org/officeDocument/2006/relationships/ctrlProp" Target="../ctrlProps/ctrlProp439.xml"/><Relationship Id="rId1" Type="http://schemas.openxmlformats.org/officeDocument/2006/relationships/printerSettings" Target="../printerSettings/printerSettings3.bin"/><Relationship Id="rId6" Type="http://schemas.openxmlformats.org/officeDocument/2006/relationships/ctrlProp" Target="../ctrlProps/ctrlProp362.xml"/><Relationship Id="rId15" Type="http://schemas.openxmlformats.org/officeDocument/2006/relationships/ctrlProp" Target="../ctrlProps/ctrlProp371.xml"/><Relationship Id="rId23" Type="http://schemas.openxmlformats.org/officeDocument/2006/relationships/ctrlProp" Target="../ctrlProps/ctrlProp379.xml"/><Relationship Id="rId28" Type="http://schemas.openxmlformats.org/officeDocument/2006/relationships/ctrlProp" Target="../ctrlProps/ctrlProp384.xml"/><Relationship Id="rId36" Type="http://schemas.openxmlformats.org/officeDocument/2006/relationships/ctrlProp" Target="../ctrlProps/ctrlProp392.xml"/><Relationship Id="rId49" Type="http://schemas.openxmlformats.org/officeDocument/2006/relationships/ctrlProp" Target="../ctrlProps/ctrlProp405.xml"/><Relationship Id="rId57" Type="http://schemas.openxmlformats.org/officeDocument/2006/relationships/ctrlProp" Target="../ctrlProps/ctrlProp4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AG220"/>
  <sheetViews>
    <sheetView showGridLines="0" view="pageBreakPreview" zoomScale="115" zoomScaleNormal="130" zoomScaleSheetLayoutView="115" workbookViewId="0">
      <selection activeCell="AJ192" sqref="AJ192"/>
    </sheetView>
  </sheetViews>
  <sheetFormatPr defaultColWidth="8.59765625" defaultRowHeight="13.2" x14ac:dyDescent="0.45"/>
  <cols>
    <col min="1" max="1" width="1.8984375" style="1" customWidth="1"/>
    <col min="2" max="2" width="4.19921875" style="2" customWidth="1"/>
    <col min="3" max="14" width="2.69921875" style="1" customWidth="1"/>
    <col min="15" max="15" width="2.8984375" style="1" customWidth="1"/>
    <col min="16" max="31" width="2.69921875" style="1" customWidth="1"/>
    <col min="32" max="32" width="1.69921875" style="1" customWidth="1"/>
    <col min="33" max="39" width="6.3984375" style="1" customWidth="1"/>
    <col min="40" max="16384" width="8.59765625" style="1"/>
  </cols>
  <sheetData>
    <row r="1" spans="2:31" ht="5.0999999999999996" customHeight="1" x14ac:dyDescent="0.45"/>
    <row r="2" spans="2:31" ht="30" customHeight="1" x14ac:dyDescent="0.45">
      <c r="B2" s="452" t="s">
        <v>321</v>
      </c>
      <c r="C2" s="452"/>
      <c r="D2" s="452"/>
      <c r="E2" s="452"/>
      <c r="F2" s="452"/>
      <c r="G2" s="452"/>
      <c r="H2" s="452"/>
      <c r="I2" s="452"/>
      <c r="J2" s="452"/>
      <c r="K2" s="452"/>
      <c r="L2" s="452"/>
      <c r="M2" s="452"/>
      <c r="N2" s="452"/>
      <c r="O2" s="452"/>
      <c r="P2" s="452"/>
      <c r="Q2" s="452"/>
      <c r="R2" s="452"/>
      <c r="S2" s="452"/>
      <c r="T2" s="452"/>
      <c r="U2" s="452"/>
      <c r="V2" s="452"/>
      <c r="W2" s="452"/>
      <c r="X2" s="452"/>
      <c r="Y2" s="452"/>
      <c r="Z2" s="452"/>
      <c r="AA2" s="452"/>
      <c r="AB2" s="452"/>
      <c r="AC2" s="452"/>
      <c r="AD2" s="452"/>
      <c r="AE2" s="452"/>
    </row>
    <row r="3" spans="2:31" x14ac:dyDescent="0.45">
      <c r="V3" s="3"/>
      <c r="W3" s="107" t="s">
        <v>0</v>
      </c>
      <c r="X3" s="315">
        <v>6</v>
      </c>
      <c r="Y3" s="108" t="s">
        <v>1</v>
      </c>
      <c r="Z3" s="315">
        <v>1</v>
      </c>
      <c r="AA3" s="108" t="s">
        <v>2</v>
      </c>
      <c r="AB3" s="316">
        <v>1</v>
      </c>
      <c r="AC3" s="3" t="s">
        <v>3</v>
      </c>
      <c r="AD3" s="3" t="s">
        <v>4</v>
      </c>
      <c r="AE3" s="3"/>
    </row>
    <row r="4" spans="2:31" ht="5.4" customHeight="1" x14ac:dyDescent="0.45"/>
    <row r="5" spans="2:31" ht="26.1" customHeight="1" x14ac:dyDescent="0.45">
      <c r="B5" s="96">
        <v>1</v>
      </c>
      <c r="C5" s="466" t="s">
        <v>12</v>
      </c>
      <c r="D5" s="466"/>
      <c r="E5" s="466"/>
      <c r="F5" s="466"/>
      <c r="G5" s="466"/>
      <c r="H5" s="467"/>
      <c r="I5" s="393" t="s">
        <v>86</v>
      </c>
      <c r="J5" s="394"/>
      <c r="K5" s="394"/>
      <c r="L5" s="394"/>
      <c r="M5" s="394"/>
      <c r="N5" s="394"/>
      <c r="O5" s="394"/>
      <c r="P5" s="394"/>
      <c r="Q5" s="394"/>
      <c r="R5" s="394"/>
      <c r="S5" s="394"/>
      <c r="T5" s="394"/>
      <c r="U5" s="394"/>
      <c r="V5" s="394"/>
      <c r="W5" s="394"/>
      <c r="X5" s="394"/>
      <c r="Y5" s="394"/>
      <c r="Z5" s="394"/>
      <c r="AA5" s="394"/>
      <c r="AB5" s="394"/>
      <c r="AC5" s="394"/>
      <c r="AD5" s="394"/>
      <c r="AE5" s="395"/>
    </row>
    <row r="6" spans="2:31" ht="20.100000000000001" customHeight="1" x14ac:dyDescent="0.45">
      <c r="B6" s="98">
        <v>2</v>
      </c>
      <c r="C6" s="416" t="s">
        <v>11</v>
      </c>
      <c r="D6" s="416"/>
      <c r="E6" s="416"/>
      <c r="F6" s="416"/>
      <c r="G6" s="416"/>
      <c r="H6" s="417"/>
      <c r="I6" s="106" t="s">
        <v>5</v>
      </c>
      <c r="J6" s="454" t="s">
        <v>87</v>
      </c>
      <c r="K6" s="454"/>
      <c r="L6" s="454"/>
      <c r="M6" s="454"/>
      <c r="N6" s="454"/>
      <c r="O6" s="454"/>
      <c r="P6" s="454"/>
      <c r="Q6" s="402"/>
      <c r="R6" s="402"/>
      <c r="S6" s="402"/>
      <c r="T6" s="402"/>
      <c r="U6" s="402"/>
      <c r="V6" s="402"/>
      <c r="W6" s="402"/>
      <c r="X6" s="402"/>
      <c r="Y6" s="402"/>
      <c r="Z6" s="402"/>
      <c r="AA6" s="402"/>
      <c r="AB6" s="402"/>
      <c r="AC6" s="402"/>
      <c r="AD6" s="402"/>
      <c r="AE6" s="403"/>
    </row>
    <row r="7" spans="2:31" ht="31.5" customHeight="1" x14ac:dyDescent="0.45">
      <c r="B7" s="99"/>
      <c r="C7" s="462"/>
      <c r="D7" s="462"/>
      <c r="E7" s="462"/>
      <c r="F7" s="462"/>
      <c r="G7" s="462"/>
      <c r="H7" s="463"/>
      <c r="I7" s="396" t="s">
        <v>70</v>
      </c>
      <c r="J7" s="397"/>
      <c r="K7" s="397"/>
      <c r="L7" s="397"/>
      <c r="M7" s="397"/>
      <c r="N7" s="397"/>
      <c r="O7" s="397"/>
      <c r="P7" s="397"/>
      <c r="Q7" s="397"/>
      <c r="R7" s="397"/>
      <c r="S7" s="397"/>
      <c r="T7" s="397"/>
      <c r="U7" s="397"/>
      <c r="V7" s="397"/>
      <c r="W7" s="397"/>
      <c r="X7" s="397"/>
      <c r="Y7" s="397"/>
      <c r="Z7" s="397"/>
      <c r="AA7" s="397"/>
      <c r="AB7" s="397"/>
      <c r="AC7" s="397"/>
      <c r="AD7" s="397"/>
      <c r="AE7" s="398"/>
    </row>
    <row r="8" spans="2:31" ht="15.9" customHeight="1" x14ac:dyDescent="0.45">
      <c r="B8" s="99"/>
      <c r="C8" s="462"/>
      <c r="D8" s="462"/>
      <c r="E8" s="462"/>
      <c r="F8" s="462"/>
      <c r="G8" s="462"/>
      <c r="H8" s="463"/>
      <c r="I8" s="406" t="s">
        <v>8</v>
      </c>
      <c r="J8" s="406"/>
      <c r="K8" s="406"/>
      <c r="L8" s="406"/>
      <c r="M8" s="406"/>
      <c r="N8" s="406"/>
      <c r="O8" s="406"/>
      <c r="P8" s="406"/>
      <c r="Q8" s="317" t="s">
        <v>72</v>
      </c>
      <c r="R8" s="317"/>
      <c r="S8" s="317"/>
      <c r="T8" s="317"/>
      <c r="U8" s="317"/>
      <c r="V8" s="317"/>
      <c r="W8" s="318"/>
      <c r="X8" s="319" t="s">
        <v>322</v>
      </c>
      <c r="Y8" s="338"/>
      <c r="Z8" s="338"/>
      <c r="AA8" s="338"/>
      <c r="AB8" s="338"/>
      <c r="AC8" s="338"/>
      <c r="AD8" s="338"/>
      <c r="AE8" s="352"/>
    </row>
    <row r="9" spans="2:31" ht="18.899999999999999" customHeight="1" x14ac:dyDescent="0.45">
      <c r="B9" s="100"/>
      <c r="C9" s="412"/>
      <c r="D9" s="412"/>
      <c r="E9" s="412"/>
      <c r="F9" s="412"/>
      <c r="G9" s="412"/>
      <c r="H9" s="413"/>
      <c r="I9" s="407" t="s">
        <v>323</v>
      </c>
      <c r="J9" s="407"/>
      <c r="K9" s="407"/>
      <c r="L9" s="407"/>
      <c r="M9" s="407"/>
      <c r="N9" s="407"/>
      <c r="O9" s="407"/>
      <c r="P9" s="407"/>
      <c r="Q9" s="421" t="s">
        <v>325</v>
      </c>
      <c r="R9" s="421"/>
      <c r="S9" s="421"/>
      <c r="T9" s="421"/>
      <c r="U9" s="421"/>
      <c r="V9" s="421"/>
      <c r="W9" s="421"/>
      <c r="X9" s="421"/>
      <c r="Y9" s="421"/>
      <c r="Z9" s="421"/>
      <c r="AA9" s="421"/>
      <c r="AB9" s="421"/>
      <c r="AC9" s="421"/>
      <c r="AD9" s="421"/>
      <c r="AE9" s="422"/>
    </row>
    <row r="10" spans="2:31" ht="26.1" customHeight="1" x14ac:dyDescent="0.45">
      <c r="B10" s="100">
        <v>3</v>
      </c>
      <c r="C10" s="412" t="s">
        <v>9</v>
      </c>
      <c r="D10" s="412"/>
      <c r="E10" s="412"/>
      <c r="F10" s="412"/>
      <c r="G10" s="412"/>
      <c r="H10" s="413"/>
      <c r="I10" s="419" t="s">
        <v>185</v>
      </c>
      <c r="J10" s="419"/>
      <c r="K10" s="419"/>
      <c r="L10" s="419"/>
      <c r="M10" s="419"/>
      <c r="N10" s="419"/>
      <c r="O10" s="419"/>
      <c r="P10" s="419"/>
      <c r="Q10" s="419"/>
      <c r="R10" s="419"/>
      <c r="S10" s="419"/>
      <c r="T10" s="419"/>
      <c r="U10" s="419"/>
      <c r="V10" s="419"/>
      <c r="W10" s="419"/>
      <c r="X10" s="419"/>
      <c r="Y10" s="419"/>
      <c r="Z10" s="419"/>
      <c r="AA10" s="419"/>
      <c r="AB10" s="419"/>
      <c r="AC10" s="419"/>
      <c r="AD10" s="419"/>
      <c r="AE10" s="420"/>
    </row>
    <row r="11" spans="2:31" ht="26.1" customHeight="1" x14ac:dyDescent="0.45">
      <c r="B11" s="98">
        <v>4</v>
      </c>
      <c r="C11" s="416" t="s">
        <v>10</v>
      </c>
      <c r="D11" s="416"/>
      <c r="E11" s="416"/>
      <c r="F11" s="416"/>
      <c r="G11" s="416"/>
      <c r="H11" s="417"/>
      <c r="I11" s="106" t="s">
        <v>5</v>
      </c>
      <c r="J11" s="454"/>
      <c r="K11" s="454"/>
      <c r="L11" s="454"/>
      <c r="M11" s="454"/>
      <c r="N11" s="454"/>
      <c r="O11" s="454"/>
      <c r="P11" s="454"/>
      <c r="Q11" s="402"/>
      <c r="R11" s="402"/>
      <c r="S11" s="402"/>
      <c r="T11" s="402"/>
      <c r="U11" s="402"/>
      <c r="V11" s="402"/>
      <c r="W11" s="402"/>
      <c r="X11" s="402"/>
      <c r="Y11" s="402"/>
      <c r="Z11" s="402"/>
      <c r="AA11" s="402"/>
      <c r="AB11" s="402"/>
      <c r="AC11" s="402"/>
      <c r="AD11" s="402"/>
      <c r="AE11" s="403"/>
    </row>
    <row r="12" spans="2:31" ht="26.1" customHeight="1" x14ac:dyDescent="0.45">
      <c r="B12" s="99"/>
      <c r="C12" s="462"/>
      <c r="D12" s="462"/>
      <c r="E12" s="462"/>
      <c r="F12" s="462"/>
      <c r="G12" s="462"/>
      <c r="H12" s="463"/>
      <c r="I12" s="343" t="s">
        <v>434</v>
      </c>
      <c r="J12" s="343"/>
      <c r="K12" s="343"/>
      <c r="L12" s="343"/>
      <c r="M12" s="343"/>
      <c r="N12" s="343"/>
      <c r="O12" s="343"/>
      <c r="P12" s="343"/>
      <c r="Q12" s="343"/>
      <c r="R12" s="343"/>
      <c r="S12" s="343"/>
      <c r="T12" s="343"/>
      <c r="U12" s="343"/>
      <c r="V12" s="343"/>
      <c r="W12" s="343"/>
      <c r="X12" s="343"/>
      <c r="Y12" s="343"/>
      <c r="Z12" s="343"/>
      <c r="AA12" s="343"/>
      <c r="AB12" s="343"/>
      <c r="AC12" s="343"/>
      <c r="AD12" s="343"/>
      <c r="AE12" s="408"/>
    </row>
    <row r="13" spans="2:31" ht="15.9" customHeight="1" x14ac:dyDescent="0.45">
      <c r="B13" s="99"/>
      <c r="C13" s="462"/>
      <c r="D13" s="462"/>
      <c r="E13" s="462"/>
      <c r="F13" s="462"/>
      <c r="G13" s="462"/>
      <c r="H13" s="463"/>
      <c r="I13" s="406" t="s">
        <v>8</v>
      </c>
      <c r="J13" s="406"/>
      <c r="K13" s="406"/>
      <c r="L13" s="406"/>
      <c r="M13" s="406"/>
      <c r="N13" s="406"/>
      <c r="O13" s="406"/>
      <c r="P13" s="406"/>
      <c r="Q13" s="338"/>
      <c r="R13" s="338"/>
      <c r="S13" s="338"/>
      <c r="T13" s="338"/>
      <c r="U13" s="338"/>
      <c r="V13" s="338"/>
      <c r="X13" s="152" t="s">
        <v>322</v>
      </c>
      <c r="Y13" s="354"/>
      <c r="Z13" s="354"/>
      <c r="AA13" s="354"/>
      <c r="AB13" s="354"/>
      <c r="AC13" s="354"/>
      <c r="AD13" s="354"/>
      <c r="AE13" s="355"/>
    </row>
    <row r="14" spans="2:31" ht="18.899999999999999" customHeight="1" x14ac:dyDescent="0.45">
      <c r="B14" s="100"/>
      <c r="C14" s="412"/>
      <c r="D14" s="412"/>
      <c r="E14" s="412"/>
      <c r="F14" s="412"/>
      <c r="G14" s="412"/>
      <c r="H14" s="413"/>
      <c r="I14" s="407" t="s">
        <v>323</v>
      </c>
      <c r="J14" s="407"/>
      <c r="K14" s="407"/>
      <c r="L14" s="407"/>
      <c r="M14" s="407"/>
      <c r="N14" s="407"/>
      <c r="O14" s="407"/>
      <c r="P14" s="407"/>
      <c r="Q14" s="421"/>
      <c r="R14" s="421"/>
      <c r="S14" s="421"/>
      <c r="T14" s="421"/>
      <c r="U14" s="421"/>
      <c r="V14" s="421"/>
      <c r="W14" s="421"/>
      <c r="X14" s="421"/>
      <c r="Y14" s="421"/>
      <c r="Z14" s="421"/>
      <c r="AA14" s="421"/>
      <c r="AB14" s="421"/>
      <c r="AC14" s="421"/>
      <c r="AD14" s="421"/>
      <c r="AE14" s="422"/>
    </row>
    <row r="15" spans="2:31" ht="26.1" customHeight="1" x14ac:dyDescent="0.45">
      <c r="B15" s="97">
        <v>5</v>
      </c>
      <c r="C15" s="414" t="s">
        <v>13</v>
      </c>
      <c r="D15" s="414"/>
      <c r="E15" s="414"/>
      <c r="F15" s="414"/>
      <c r="G15" s="414"/>
      <c r="H15" s="415"/>
      <c r="I15" s="409" t="s">
        <v>326</v>
      </c>
      <c r="J15" s="409"/>
      <c r="K15" s="409"/>
      <c r="L15" s="409"/>
      <c r="M15" s="409"/>
      <c r="N15" s="409"/>
      <c r="O15" s="409"/>
      <c r="P15" s="409"/>
      <c r="Q15" s="409"/>
      <c r="R15" s="409"/>
      <c r="S15" s="409"/>
      <c r="T15" s="409"/>
      <c r="U15" s="409"/>
      <c r="V15" s="409"/>
      <c r="W15" s="409"/>
      <c r="X15" s="409"/>
      <c r="Y15" s="409"/>
      <c r="Z15" s="409"/>
      <c r="AA15" s="409"/>
      <c r="AB15" s="409"/>
      <c r="AC15" s="409"/>
      <c r="AD15" s="409"/>
      <c r="AE15" s="410"/>
    </row>
    <row r="16" spans="2:31" ht="26.1" customHeight="1" x14ac:dyDescent="0.45">
      <c r="B16" s="97">
        <v>6</v>
      </c>
      <c r="C16" s="414" t="s">
        <v>14</v>
      </c>
      <c r="D16" s="414"/>
      <c r="E16" s="414"/>
      <c r="F16" s="414"/>
      <c r="G16" s="414"/>
      <c r="H16" s="415"/>
      <c r="I16" s="409" t="s">
        <v>327</v>
      </c>
      <c r="J16" s="409"/>
      <c r="K16" s="409"/>
      <c r="L16" s="409"/>
      <c r="M16" s="409"/>
      <c r="N16" s="409"/>
      <c r="O16" s="409"/>
      <c r="P16" s="409"/>
      <c r="Q16" s="409"/>
      <c r="R16" s="409"/>
      <c r="S16" s="409"/>
      <c r="T16" s="409"/>
      <c r="U16" s="409"/>
      <c r="V16" s="409"/>
      <c r="W16" s="409"/>
      <c r="X16" s="409"/>
      <c r="Y16" s="409"/>
      <c r="Z16" s="409"/>
      <c r="AA16" s="409"/>
      <c r="AB16" s="409"/>
      <c r="AC16" s="409"/>
      <c r="AD16" s="409"/>
      <c r="AE16" s="410"/>
    </row>
    <row r="17" spans="2:31" ht="26.1" customHeight="1" x14ac:dyDescent="0.45">
      <c r="B17" s="98">
        <v>7</v>
      </c>
      <c r="C17" s="416" t="s">
        <v>15</v>
      </c>
      <c r="D17" s="416"/>
      <c r="E17" s="416"/>
      <c r="F17" s="416"/>
      <c r="G17" s="416"/>
      <c r="H17" s="417"/>
      <c r="I17" s="106" t="s">
        <v>5</v>
      </c>
      <c r="J17" s="454" t="s">
        <v>87</v>
      </c>
      <c r="K17" s="454"/>
      <c r="L17" s="454"/>
      <c r="M17" s="454"/>
      <c r="N17" s="454"/>
      <c r="O17" s="454"/>
      <c r="P17" s="454"/>
      <c r="Q17" s="404"/>
      <c r="R17" s="404"/>
      <c r="S17" s="404"/>
      <c r="T17" s="404"/>
      <c r="U17" s="404"/>
      <c r="V17" s="404"/>
      <c r="W17" s="404"/>
      <c r="X17" s="404"/>
      <c r="Y17" s="404"/>
      <c r="Z17" s="404"/>
      <c r="AA17" s="404"/>
      <c r="AB17" s="404"/>
      <c r="AC17" s="404"/>
      <c r="AD17" s="404"/>
      <c r="AE17" s="405"/>
    </row>
    <row r="18" spans="2:31" ht="26.1" customHeight="1" x14ac:dyDescent="0.45">
      <c r="B18" s="99"/>
      <c r="C18" s="462"/>
      <c r="D18" s="462"/>
      <c r="E18" s="462"/>
      <c r="F18" s="462"/>
      <c r="G18" s="462"/>
      <c r="H18" s="463"/>
      <c r="I18" s="343" t="s">
        <v>435</v>
      </c>
      <c r="J18" s="343"/>
      <c r="K18" s="343"/>
      <c r="L18" s="343"/>
      <c r="M18" s="343"/>
      <c r="N18" s="343"/>
      <c r="O18" s="343"/>
      <c r="P18" s="343"/>
      <c r="Q18" s="343"/>
      <c r="R18" s="343"/>
      <c r="S18" s="343"/>
      <c r="T18" s="343"/>
      <c r="U18" s="343"/>
      <c r="V18" s="343"/>
      <c r="W18" s="343"/>
      <c r="X18" s="343"/>
      <c r="Y18" s="343"/>
      <c r="Z18" s="343"/>
      <c r="AA18" s="343"/>
      <c r="AB18" s="343"/>
      <c r="AC18" s="343"/>
      <c r="AD18" s="343"/>
      <c r="AE18" s="408"/>
    </row>
    <row r="19" spans="2:31" ht="15.9" customHeight="1" x14ac:dyDescent="0.45">
      <c r="B19" s="99"/>
      <c r="C19" s="462"/>
      <c r="D19" s="462"/>
      <c r="E19" s="462"/>
      <c r="F19" s="462"/>
      <c r="G19" s="462"/>
      <c r="H19" s="463"/>
      <c r="I19" s="406" t="s">
        <v>8</v>
      </c>
      <c r="J19" s="406"/>
      <c r="K19" s="406"/>
      <c r="L19" s="406"/>
      <c r="M19" s="406"/>
      <c r="N19" s="406"/>
      <c r="O19" s="406"/>
      <c r="P19" s="406"/>
      <c r="Q19" s="317" t="s">
        <v>72</v>
      </c>
      <c r="R19" s="135"/>
      <c r="S19" s="135"/>
      <c r="T19" s="135"/>
      <c r="U19" s="135"/>
      <c r="V19" s="135"/>
      <c r="X19" s="152" t="s">
        <v>322</v>
      </c>
      <c r="Y19" s="354"/>
      <c r="Z19" s="354"/>
      <c r="AA19" s="354"/>
      <c r="AB19" s="354"/>
      <c r="AC19" s="354"/>
      <c r="AD19" s="354"/>
      <c r="AE19" s="355"/>
    </row>
    <row r="20" spans="2:31" ht="18.899999999999999" customHeight="1" x14ac:dyDescent="0.45">
      <c r="B20" s="100"/>
      <c r="C20" s="412"/>
      <c r="D20" s="412"/>
      <c r="E20" s="412"/>
      <c r="F20" s="412"/>
      <c r="G20" s="412"/>
      <c r="H20" s="413"/>
      <c r="I20" s="407" t="s">
        <v>323</v>
      </c>
      <c r="J20" s="407"/>
      <c r="K20" s="407"/>
      <c r="L20" s="407"/>
      <c r="M20" s="407"/>
      <c r="N20" s="407"/>
      <c r="O20" s="407"/>
      <c r="P20" s="407"/>
      <c r="Q20" s="421" t="s">
        <v>325</v>
      </c>
      <c r="R20" s="421"/>
      <c r="S20" s="421"/>
      <c r="T20" s="421"/>
      <c r="U20" s="421"/>
      <c r="V20" s="421"/>
      <c r="W20" s="421"/>
      <c r="X20" s="421"/>
      <c r="Y20" s="421"/>
      <c r="Z20" s="421"/>
      <c r="AA20" s="421"/>
      <c r="AB20" s="421"/>
      <c r="AC20" s="421"/>
      <c r="AD20" s="421"/>
      <c r="AE20" s="422"/>
    </row>
    <row r="21" spans="2:31" ht="26.1" customHeight="1" x14ac:dyDescent="0.45">
      <c r="B21" s="97">
        <v>8</v>
      </c>
      <c r="C21" s="464" t="s">
        <v>16</v>
      </c>
      <c r="D21" s="464"/>
      <c r="E21" s="464"/>
      <c r="F21" s="464"/>
      <c r="G21" s="464"/>
      <c r="H21" s="465"/>
      <c r="I21" s="411">
        <v>36617</v>
      </c>
      <c r="J21" s="409"/>
      <c r="K21" s="409"/>
      <c r="L21" s="409"/>
      <c r="M21" s="409"/>
      <c r="N21" s="409"/>
      <c r="O21" s="409"/>
      <c r="P21" s="409"/>
      <c r="Q21" s="409"/>
      <c r="R21" s="409"/>
      <c r="S21" s="409"/>
      <c r="T21" s="409"/>
      <c r="U21" s="409"/>
      <c r="V21" s="409"/>
      <c r="W21" s="409"/>
      <c r="X21" s="409"/>
      <c r="Y21" s="409"/>
      <c r="Z21" s="409"/>
      <c r="AA21" s="409"/>
      <c r="AB21" s="409"/>
      <c r="AC21" s="409"/>
      <c r="AD21" s="409"/>
      <c r="AE21" s="410"/>
    </row>
    <row r="22" spans="2:31" ht="26.1" customHeight="1" x14ac:dyDescent="0.45">
      <c r="B22" s="101">
        <v>9</v>
      </c>
      <c r="C22" s="444" t="s">
        <v>17</v>
      </c>
      <c r="D22" s="444"/>
      <c r="E22" s="444"/>
      <c r="F22" s="444"/>
      <c r="G22" s="444"/>
      <c r="H22" s="445"/>
      <c r="I22" s="424" t="s">
        <v>18</v>
      </c>
      <c r="J22" s="425"/>
      <c r="K22" s="425"/>
      <c r="L22" s="7" t="str">
        <f>IF($I$22="あり","(","")</f>
        <v>(</v>
      </c>
      <c r="M22" s="401">
        <v>7</v>
      </c>
      <c r="N22" s="401"/>
      <c r="O22" s="453" t="str">
        <f>IF($I$22="あり","箇所　 〔","")</f>
        <v>箇所　 〔</v>
      </c>
      <c r="P22" s="453"/>
      <c r="Q22" s="453"/>
      <c r="R22" s="401" t="s">
        <v>19</v>
      </c>
      <c r="S22" s="401"/>
      <c r="T22" s="401"/>
      <c r="U22" s="20" t="str">
        <f>IF($I$22="あり","〕　　うち県内","")</f>
        <v>〕　　うち県内</v>
      </c>
      <c r="W22" s="20"/>
      <c r="X22" s="20"/>
      <c r="Y22" s="401">
        <v>7</v>
      </c>
      <c r="Z22" s="401"/>
      <c r="AA22" s="20" t="str">
        <f>IF($I$22="あり","箇所）","")</f>
        <v>箇所）</v>
      </c>
      <c r="AB22" s="20"/>
      <c r="AD22" s="20"/>
      <c r="AE22" s="21"/>
    </row>
    <row r="23" spans="2:31" ht="26.1" customHeight="1" x14ac:dyDescent="0.45">
      <c r="B23" s="113">
        <v>10</v>
      </c>
      <c r="C23" s="446" t="s">
        <v>22</v>
      </c>
      <c r="D23" s="446"/>
      <c r="E23" s="446"/>
      <c r="F23" s="446"/>
      <c r="G23" s="446"/>
      <c r="H23" s="446"/>
      <c r="I23" s="418" t="s">
        <v>30</v>
      </c>
      <c r="J23" s="418"/>
      <c r="K23" s="418"/>
      <c r="L23" s="418"/>
      <c r="M23" s="418"/>
      <c r="N23" s="418" t="s">
        <v>24</v>
      </c>
      <c r="O23" s="418"/>
      <c r="P23" s="418"/>
      <c r="Q23" s="418"/>
      <c r="R23" s="418"/>
      <c r="S23" s="418"/>
      <c r="T23" s="418"/>
      <c r="U23" s="418"/>
      <c r="V23" s="418"/>
      <c r="W23" s="418" t="s">
        <v>29</v>
      </c>
      <c r="X23" s="418"/>
      <c r="Y23" s="418"/>
      <c r="Z23" s="418"/>
      <c r="AA23" s="418"/>
      <c r="AB23" s="418" t="s">
        <v>25</v>
      </c>
      <c r="AC23" s="418"/>
      <c r="AD23" s="418"/>
      <c r="AE23" s="439"/>
    </row>
    <row r="24" spans="2:31" ht="19.5" customHeight="1" x14ac:dyDescent="0.45">
      <c r="B24" s="455"/>
      <c r="C24" s="456"/>
      <c r="D24" s="492" t="s">
        <v>26</v>
      </c>
      <c r="E24" s="492"/>
      <c r="F24" s="492"/>
      <c r="G24" s="492"/>
      <c r="H24" s="492"/>
      <c r="I24" s="440"/>
      <c r="J24" s="441"/>
      <c r="K24" s="441"/>
      <c r="L24" s="441"/>
      <c r="M24" s="45" t="s">
        <v>23</v>
      </c>
      <c r="N24" s="442">
        <v>0.29166666666666669</v>
      </c>
      <c r="O24" s="443"/>
      <c r="P24" s="443"/>
      <c r="Q24" s="443"/>
      <c r="R24" s="78" t="s">
        <v>23</v>
      </c>
      <c r="S24" s="433">
        <v>0.75</v>
      </c>
      <c r="T24" s="433"/>
      <c r="U24" s="433"/>
      <c r="V24" s="434"/>
      <c r="W24" s="30" t="s">
        <v>23</v>
      </c>
      <c r="X24" s="435">
        <v>0.79166666666666663</v>
      </c>
      <c r="Y24" s="436"/>
      <c r="Z24" s="436"/>
      <c r="AA24" s="436"/>
      <c r="AB24" s="437"/>
      <c r="AC24" s="436"/>
      <c r="AD24" s="436"/>
      <c r="AE24" s="438"/>
    </row>
    <row r="25" spans="2:31" ht="19.5" customHeight="1" x14ac:dyDescent="0.45">
      <c r="B25" s="455"/>
      <c r="C25" s="456"/>
      <c r="D25" s="492" t="s">
        <v>27</v>
      </c>
      <c r="E25" s="492"/>
      <c r="F25" s="492"/>
      <c r="G25" s="492"/>
      <c r="H25" s="492"/>
      <c r="I25" s="459"/>
      <c r="J25" s="460"/>
      <c r="K25" s="460"/>
      <c r="L25" s="460"/>
      <c r="M25" s="40" t="s">
        <v>23</v>
      </c>
      <c r="N25" s="485">
        <v>0.29166666666666669</v>
      </c>
      <c r="O25" s="486"/>
      <c r="P25" s="486"/>
      <c r="Q25" s="486"/>
      <c r="R25" s="32" t="s">
        <v>23</v>
      </c>
      <c r="S25" s="487">
        <v>0.75</v>
      </c>
      <c r="T25" s="487"/>
      <c r="U25" s="487"/>
      <c r="V25" s="488"/>
      <c r="W25" s="39" t="s">
        <v>23</v>
      </c>
      <c r="X25" s="468">
        <v>0.79166666666666663</v>
      </c>
      <c r="Y25" s="460"/>
      <c r="Z25" s="460"/>
      <c r="AA25" s="460"/>
      <c r="AB25" s="459"/>
      <c r="AC25" s="460"/>
      <c r="AD25" s="460"/>
      <c r="AE25" s="461"/>
    </row>
    <row r="26" spans="2:31" ht="19.5" customHeight="1" x14ac:dyDescent="0.45">
      <c r="B26" s="457"/>
      <c r="C26" s="458"/>
      <c r="D26" s="625" t="s">
        <v>28</v>
      </c>
      <c r="E26" s="625"/>
      <c r="F26" s="625"/>
      <c r="G26" s="625"/>
      <c r="H26" s="625"/>
      <c r="I26" s="431"/>
      <c r="J26" s="430"/>
      <c r="K26" s="430"/>
      <c r="L26" s="430"/>
      <c r="M26" s="41" t="s">
        <v>23</v>
      </c>
      <c r="N26" s="431"/>
      <c r="O26" s="430"/>
      <c r="P26" s="430"/>
      <c r="Q26" s="430"/>
      <c r="R26" s="75" t="s">
        <v>23</v>
      </c>
      <c r="S26" s="428"/>
      <c r="T26" s="428"/>
      <c r="U26" s="428"/>
      <c r="V26" s="429"/>
      <c r="W26" s="38" t="s">
        <v>23</v>
      </c>
      <c r="X26" s="430"/>
      <c r="Y26" s="430"/>
      <c r="Z26" s="430"/>
      <c r="AA26" s="430"/>
      <c r="AB26" s="431"/>
      <c r="AC26" s="430"/>
      <c r="AD26" s="430"/>
      <c r="AE26" s="432"/>
    </row>
    <row r="27" spans="2:31" ht="20.100000000000001" customHeight="1" x14ac:dyDescent="0.45">
      <c r="B27" s="113">
        <v>11</v>
      </c>
      <c r="C27" s="114" t="s">
        <v>31</v>
      </c>
      <c r="D27" s="114"/>
      <c r="E27" s="114"/>
      <c r="F27" s="12"/>
      <c r="G27" s="12"/>
      <c r="H27" s="13"/>
      <c r="I27" s="17"/>
      <c r="J27" s="94" t="s">
        <v>328</v>
      </c>
      <c r="K27" s="3"/>
      <c r="L27" s="92"/>
      <c r="M27" s="251"/>
      <c r="N27" s="92"/>
      <c r="O27" s="92"/>
      <c r="P27" s="213" t="s">
        <v>332</v>
      </c>
      <c r="Q27" s="320">
        <v>1</v>
      </c>
      <c r="R27" s="92" t="s">
        <v>333</v>
      </c>
      <c r="S27" s="92"/>
      <c r="T27" s="320">
        <v>5</v>
      </c>
      <c r="U27" s="92" t="s">
        <v>331</v>
      </c>
      <c r="V27" s="92"/>
      <c r="W27" s="94"/>
      <c r="X27" s="94"/>
      <c r="Y27" s="94"/>
      <c r="Z27" s="94" t="s">
        <v>334</v>
      </c>
      <c r="AA27" s="94"/>
      <c r="AB27" s="92"/>
      <c r="AC27" s="92"/>
      <c r="AD27" s="92"/>
      <c r="AE27" s="214"/>
    </row>
    <row r="28" spans="2:31" ht="20.100000000000001" customHeight="1" x14ac:dyDescent="0.45">
      <c r="B28" s="99"/>
      <c r="C28" s="136"/>
      <c r="D28" s="153"/>
      <c r="E28" s="153"/>
      <c r="F28" s="48"/>
      <c r="G28" s="48"/>
      <c r="H28" s="49"/>
      <c r="I28" s="252"/>
      <c r="J28" s="153" t="s">
        <v>329</v>
      </c>
      <c r="K28" s="156"/>
      <c r="L28" s="115"/>
      <c r="M28" s="241"/>
      <c r="N28" s="115"/>
      <c r="O28" s="115"/>
      <c r="P28" s="253" t="s">
        <v>332</v>
      </c>
      <c r="Q28" s="321"/>
      <c r="R28" s="115" t="s">
        <v>333</v>
      </c>
      <c r="S28" s="115"/>
      <c r="T28" s="321"/>
      <c r="U28" s="115" t="s">
        <v>331</v>
      </c>
      <c r="V28" s="115"/>
      <c r="W28" s="153"/>
      <c r="X28" s="153"/>
      <c r="Y28" s="153"/>
      <c r="Z28" s="153" t="s">
        <v>334</v>
      </c>
      <c r="AA28" s="153"/>
      <c r="AB28" s="115"/>
      <c r="AC28" s="115"/>
      <c r="AD28" s="115"/>
      <c r="AE28" s="255"/>
    </row>
    <row r="29" spans="2:31" ht="20.100000000000001" customHeight="1" x14ac:dyDescent="0.45">
      <c r="B29" s="99"/>
      <c r="C29" s="153"/>
      <c r="D29" s="153"/>
      <c r="E29" s="153"/>
      <c r="F29" s="48"/>
      <c r="G29" s="48"/>
      <c r="H29" s="49"/>
      <c r="I29" s="252"/>
      <c r="J29" s="153" t="s">
        <v>335</v>
      </c>
      <c r="K29" s="156"/>
      <c r="L29" s="115"/>
      <c r="M29" s="241"/>
      <c r="N29" s="115"/>
      <c r="O29" s="115"/>
      <c r="P29" s="253" t="s">
        <v>332</v>
      </c>
      <c r="Q29" s="321">
        <v>1</v>
      </c>
      <c r="R29" s="115" t="s">
        <v>333</v>
      </c>
      <c r="S29" s="115"/>
      <c r="T29" s="321">
        <v>5</v>
      </c>
      <c r="U29" s="115" t="s">
        <v>331</v>
      </c>
      <c r="V29" s="115"/>
      <c r="W29" s="153"/>
      <c r="X29" s="153"/>
      <c r="Y29" s="153"/>
      <c r="Z29" s="153" t="s">
        <v>334</v>
      </c>
      <c r="AA29" s="153"/>
      <c r="AB29" s="115"/>
      <c r="AC29" s="115"/>
      <c r="AD29" s="115"/>
      <c r="AE29" s="255"/>
    </row>
    <row r="30" spans="2:31" ht="20.100000000000001" customHeight="1" x14ac:dyDescent="0.45">
      <c r="B30" s="99"/>
      <c r="C30" s="153"/>
      <c r="D30" s="153"/>
      <c r="E30" s="153"/>
      <c r="F30" s="48"/>
      <c r="G30" s="48"/>
      <c r="H30" s="49"/>
      <c r="I30" s="252"/>
      <c r="J30" s="153" t="s">
        <v>336</v>
      </c>
      <c r="K30" s="156"/>
      <c r="L30" s="115"/>
      <c r="M30" s="241"/>
      <c r="N30" s="115"/>
      <c r="O30" s="115"/>
      <c r="P30" s="253" t="s">
        <v>332</v>
      </c>
      <c r="Q30" s="254"/>
      <c r="R30" s="115" t="s">
        <v>333</v>
      </c>
      <c r="S30" s="115"/>
      <c r="T30" s="254"/>
      <c r="U30" s="115" t="s">
        <v>331</v>
      </c>
      <c r="V30" s="115"/>
      <c r="W30" s="153"/>
      <c r="X30" s="153"/>
      <c r="Y30" s="153"/>
      <c r="Z30" s="153" t="s">
        <v>334</v>
      </c>
      <c r="AA30" s="153"/>
      <c r="AB30" s="115"/>
      <c r="AC30" s="115"/>
      <c r="AD30" s="115"/>
      <c r="AE30" s="255"/>
    </row>
    <row r="31" spans="2:31" ht="18.600000000000001" customHeight="1" x14ac:dyDescent="0.45">
      <c r="B31" s="99"/>
      <c r="C31" s="153"/>
      <c r="D31" s="153"/>
      <c r="E31" s="153"/>
      <c r="F31" s="48"/>
      <c r="G31" s="48"/>
      <c r="H31" s="49"/>
      <c r="I31" s="252"/>
      <c r="J31" s="153" t="s">
        <v>337</v>
      </c>
      <c r="K31" s="156"/>
      <c r="L31" s="115"/>
      <c r="M31" s="241"/>
      <c r="N31" s="115"/>
      <c r="O31" s="115"/>
      <c r="P31" s="253" t="s">
        <v>332</v>
      </c>
      <c r="Q31" s="254"/>
      <c r="R31" s="115" t="s">
        <v>333</v>
      </c>
      <c r="S31" s="115"/>
      <c r="T31" s="254"/>
      <c r="U31" s="115" t="s">
        <v>331</v>
      </c>
      <c r="V31" s="115"/>
      <c r="W31" s="153"/>
      <c r="X31" s="153"/>
      <c r="Y31" s="153"/>
      <c r="Z31" s="153" t="s">
        <v>334</v>
      </c>
      <c r="AA31" s="153"/>
      <c r="AB31" s="115"/>
      <c r="AC31" s="115"/>
      <c r="AD31" s="115"/>
      <c r="AE31" s="255"/>
    </row>
    <row r="32" spans="2:31" ht="18.600000000000001" customHeight="1" x14ac:dyDescent="0.45">
      <c r="B32" s="100"/>
      <c r="C32" s="154"/>
      <c r="D32" s="154"/>
      <c r="E32" s="154"/>
      <c r="F32" s="215"/>
      <c r="G32" s="215"/>
      <c r="H32" s="216"/>
      <c r="I32" s="256"/>
      <c r="J32" s="154" t="s">
        <v>324</v>
      </c>
      <c r="K32" s="154"/>
      <c r="L32" s="235"/>
      <c r="M32" s="164"/>
      <c r="N32" s="235"/>
      <c r="O32" s="235"/>
      <c r="P32" s="257" t="s">
        <v>332</v>
      </c>
      <c r="Q32" s="235"/>
      <c r="R32" s="235" t="s">
        <v>333</v>
      </c>
      <c r="S32" s="235"/>
      <c r="T32" s="166"/>
      <c r="U32" s="235" t="s">
        <v>331</v>
      </c>
      <c r="V32" s="235"/>
      <c r="W32" s="154"/>
      <c r="X32" s="154"/>
      <c r="Y32" s="154"/>
      <c r="Z32" s="154" t="s">
        <v>334</v>
      </c>
      <c r="AA32" s="154"/>
      <c r="AB32" s="235"/>
      <c r="AC32" s="235"/>
      <c r="AD32" s="235"/>
      <c r="AE32" s="258"/>
    </row>
    <row r="33" spans="2:31" ht="20.100000000000001" customHeight="1" x14ac:dyDescent="0.45">
      <c r="B33" s="98">
        <v>12</v>
      </c>
      <c r="C33" s="155" t="s">
        <v>338</v>
      </c>
      <c r="D33" s="155"/>
      <c r="E33" s="155"/>
      <c r="F33" s="220"/>
      <c r="G33" s="220"/>
      <c r="H33" s="224"/>
      <c r="I33" s="221"/>
      <c r="J33" s="69" t="s">
        <v>339</v>
      </c>
      <c r="K33" s="69"/>
      <c r="L33" s="20"/>
      <c r="M33" s="20"/>
      <c r="N33" s="69" t="s">
        <v>340</v>
      </c>
      <c r="O33" s="20"/>
      <c r="P33" s="106"/>
      <c r="Q33" s="20"/>
      <c r="R33" s="69" t="s">
        <v>378</v>
      </c>
      <c r="V33" s="20"/>
      <c r="W33" s="69" t="s">
        <v>341</v>
      </c>
      <c r="X33" s="20"/>
      <c r="Y33" s="20"/>
      <c r="Z33" s="20"/>
      <c r="AA33" s="20"/>
      <c r="AB33" s="69" t="s">
        <v>342</v>
      </c>
      <c r="AC33" s="69"/>
      <c r="AD33" s="69"/>
      <c r="AE33" s="70"/>
    </row>
    <row r="34" spans="2:31" ht="20.100000000000001" customHeight="1" x14ac:dyDescent="0.45">
      <c r="B34" s="116"/>
      <c r="C34" s="117"/>
      <c r="D34" s="117"/>
      <c r="E34" s="117"/>
      <c r="F34" s="6"/>
      <c r="G34" s="6"/>
      <c r="H34" s="15"/>
      <c r="I34" s="9"/>
      <c r="J34" s="88" t="s">
        <v>324</v>
      </c>
      <c r="K34" s="88"/>
      <c r="L34" s="22"/>
      <c r="M34" s="37" t="s">
        <v>343</v>
      </c>
      <c r="N34" s="626"/>
      <c r="O34" s="626"/>
      <c r="P34" s="626"/>
      <c r="Q34" s="626"/>
      <c r="R34" s="626"/>
      <c r="S34" s="626"/>
      <c r="T34" s="626"/>
      <c r="U34" s="626"/>
      <c r="V34" s="626"/>
      <c r="W34" s="626"/>
      <c r="X34" s="626"/>
      <c r="Y34" s="626"/>
      <c r="Z34" s="626"/>
      <c r="AA34" s="626"/>
      <c r="AB34" s="626"/>
      <c r="AC34" s="626"/>
      <c r="AD34" s="626"/>
      <c r="AE34" s="119" t="s">
        <v>344</v>
      </c>
    </row>
    <row r="35" spans="2:31" ht="5.4" customHeight="1" x14ac:dyDescent="0.45">
      <c r="B35" s="148"/>
      <c r="C35" s="114"/>
      <c r="D35" s="114"/>
      <c r="E35" s="114"/>
      <c r="F35" s="12"/>
      <c r="G35" s="12"/>
      <c r="H35" s="12"/>
      <c r="I35" s="17"/>
      <c r="J35" s="18"/>
      <c r="K35" s="18"/>
      <c r="L35" s="92"/>
      <c r="M35" s="144"/>
      <c r="N35" s="225"/>
      <c r="O35" s="225"/>
      <c r="P35" s="225"/>
      <c r="Q35" s="225"/>
      <c r="R35" s="225"/>
      <c r="S35" s="225"/>
      <c r="T35" s="225"/>
      <c r="U35" s="225"/>
      <c r="V35" s="225"/>
      <c r="W35" s="225"/>
      <c r="X35" s="225"/>
      <c r="Y35" s="225"/>
      <c r="Z35" s="225"/>
      <c r="AA35" s="225"/>
      <c r="AB35" s="225"/>
      <c r="AC35" s="225"/>
      <c r="AD35" s="225"/>
      <c r="AE35" s="144"/>
    </row>
    <row r="36" spans="2:31" ht="5.4" customHeight="1" x14ac:dyDescent="0.45">
      <c r="B36" s="147"/>
      <c r="C36" s="117"/>
      <c r="D36" s="117"/>
      <c r="E36" s="117"/>
      <c r="F36" s="6"/>
      <c r="G36" s="6"/>
      <c r="H36" s="6"/>
      <c r="I36" s="169"/>
      <c r="J36" s="169"/>
      <c r="K36" s="139"/>
      <c r="L36" s="22"/>
      <c r="M36" s="22"/>
      <c r="N36" s="22"/>
      <c r="O36" s="22"/>
      <c r="P36" s="226"/>
      <c r="Q36" s="22"/>
      <c r="R36" s="22"/>
      <c r="S36" s="22"/>
      <c r="T36" s="22"/>
      <c r="U36" s="22"/>
      <c r="V36" s="22"/>
      <c r="W36" s="88"/>
      <c r="X36" s="88"/>
      <c r="Y36" s="88"/>
      <c r="Z36" s="88"/>
      <c r="AA36" s="88"/>
      <c r="AB36" s="22"/>
      <c r="AC36" s="22"/>
      <c r="AD36" s="22"/>
      <c r="AE36" s="22"/>
    </row>
    <row r="37" spans="2:31" ht="30" customHeight="1" x14ac:dyDescent="0.45">
      <c r="B37" s="113">
        <v>13</v>
      </c>
      <c r="C37" s="114" t="s">
        <v>345</v>
      </c>
      <c r="D37" s="142"/>
      <c r="E37" s="142"/>
      <c r="F37" s="18"/>
      <c r="G37" s="604" t="s">
        <v>346</v>
      </c>
      <c r="H37" s="604"/>
      <c r="I37" s="604"/>
      <c r="J37" s="604"/>
      <c r="K37" s="604" t="s">
        <v>355</v>
      </c>
      <c r="L37" s="604"/>
      <c r="M37" s="604"/>
      <c r="N37" s="604"/>
      <c r="O37" s="604" t="s">
        <v>356</v>
      </c>
      <c r="P37" s="604"/>
      <c r="Q37" s="604"/>
      <c r="R37" s="604"/>
      <c r="S37" s="604" t="s">
        <v>347</v>
      </c>
      <c r="T37" s="604"/>
      <c r="U37" s="604"/>
      <c r="V37" s="604"/>
      <c r="W37" s="624" t="s">
        <v>324</v>
      </c>
      <c r="X37" s="604"/>
      <c r="Y37" s="604"/>
      <c r="Z37" s="604"/>
      <c r="AA37" s="604"/>
      <c r="AB37" s="604"/>
      <c r="AC37" s="604"/>
      <c r="AD37" s="604"/>
      <c r="AE37" s="605"/>
    </row>
    <row r="38" spans="2:31" ht="20.100000000000001" customHeight="1" x14ac:dyDescent="0.45">
      <c r="B38" s="99"/>
      <c r="C38" s="153"/>
      <c r="E38" s="138"/>
      <c r="F38" s="143" t="s">
        <v>349</v>
      </c>
      <c r="G38" s="649">
        <v>20000</v>
      </c>
      <c r="H38" s="650"/>
      <c r="I38" s="650"/>
      <c r="J38" s="227" t="s">
        <v>348</v>
      </c>
      <c r="K38" s="632"/>
      <c r="L38" s="633"/>
      <c r="M38" s="633"/>
      <c r="N38" s="227" t="s">
        <v>348</v>
      </c>
      <c r="O38" s="649">
        <v>1000</v>
      </c>
      <c r="P38" s="650"/>
      <c r="Q38" s="650"/>
      <c r="R38" s="227" t="s">
        <v>348</v>
      </c>
      <c r="S38" s="632"/>
      <c r="T38" s="633"/>
      <c r="U38" s="633"/>
      <c r="V38" s="31" t="s">
        <v>348</v>
      </c>
      <c r="W38" s="651" t="s">
        <v>357</v>
      </c>
      <c r="X38" s="652"/>
      <c r="Y38" s="652"/>
      <c r="Z38" s="653"/>
      <c r="AA38" s="649">
        <v>4500</v>
      </c>
      <c r="AB38" s="650"/>
      <c r="AC38" s="32"/>
      <c r="AD38" s="31" t="s">
        <v>358</v>
      </c>
      <c r="AE38" s="322" t="s">
        <v>359</v>
      </c>
    </row>
    <row r="39" spans="2:31" ht="20.100000000000001" customHeight="1" x14ac:dyDescent="0.45">
      <c r="B39" s="99"/>
      <c r="C39" s="153"/>
      <c r="E39" s="138"/>
      <c r="F39" s="143" t="s">
        <v>350</v>
      </c>
      <c r="G39" s="450">
        <v>20000</v>
      </c>
      <c r="H39" s="451"/>
      <c r="I39" s="451"/>
      <c r="J39" s="229" t="s">
        <v>348</v>
      </c>
      <c r="K39" s="628"/>
      <c r="L39" s="629"/>
      <c r="M39" s="629"/>
      <c r="N39" s="229" t="s">
        <v>348</v>
      </c>
      <c r="O39" s="450">
        <v>1000</v>
      </c>
      <c r="P39" s="451"/>
      <c r="Q39" s="451"/>
      <c r="R39" s="229" t="s">
        <v>348</v>
      </c>
      <c r="S39" s="628"/>
      <c r="T39" s="629"/>
      <c r="U39" s="629"/>
      <c r="V39" s="230" t="s">
        <v>348</v>
      </c>
      <c r="W39" s="654" t="s">
        <v>357</v>
      </c>
      <c r="X39" s="655"/>
      <c r="Y39" s="655"/>
      <c r="Z39" s="656"/>
      <c r="AA39" s="450">
        <v>250</v>
      </c>
      <c r="AB39" s="451"/>
      <c r="AC39" s="231"/>
      <c r="AD39" s="230" t="s">
        <v>358</v>
      </c>
      <c r="AE39" s="323" t="s">
        <v>360</v>
      </c>
    </row>
    <row r="40" spans="2:31" ht="20.100000000000001" customHeight="1" x14ac:dyDescent="0.45">
      <c r="B40" s="99"/>
      <c r="C40" s="153"/>
      <c r="E40" s="138"/>
      <c r="F40" s="143" t="s">
        <v>351</v>
      </c>
      <c r="G40" s="450">
        <v>20000</v>
      </c>
      <c r="H40" s="451"/>
      <c r="I40" s="451"/>
      <c r="J40" s="229" t="s">
        <v>348</v>
      </c>
      <c r="K40" s="628"/>
      <c r="L40" s="629"/>
      <c r="M40" s="629"/>
      <c r="N40" s="229" t="s">
        <v>348</v>
      </c>
      <c r="O40" s="450">
        <v>1000</v>
      </c>
      <c r="P40" s="451"/>
      <c r="Q40" s="451"/>
      <c r="R40" s="229" t="s">
        <v>348</v>
      </c>
      <c r="S40" s="628"/>
      <c r="T40" s="629"/>
      <c r="U40" s="629"/>
      <c r="V40" s="230" t="s">
        <v>348</v>
      </c>
      <c r="W40" s="654" t="s">
        <v>361</v>
      </c>
      <c r="X40" s="655"/>
      <c r="Y40" s="655"/>
      <c r="Z40" s="656"/>
      <c r="AA40" s="450">
        <v>200</v>
      </c>
      <c r="AB40" s="451"/>
      <c r="AC40" s="231"/>
      <c r="AD40" s="230" t="s">
        <v>358</v>
      </c>
      <c r="AE40" s="323" t="s">
        <v>359</v>
      </c>
    </row>
    <row r="41" spans="2:31" ht="20.100000000000001" customHeight="1" x14ac:dyDescent="0.45">
      <c r="B41" s="99"/>
      <c r="C41" s="153"/>
      <c r="E41" s="138"/>
      <c r="F41" s="143" t="s">
        <v>352</v>
      </c>
      <c r="G41" s="450">
        <v>15000</v>
      </c>
      <c r="H41" s="451"/>
      <c r="I41" s="451"/>
      <c r="J41" s="229" t="s">
        <v>348</v>
      </c>
      <c r="K41" s="628"/>
      <c r="L41" s="629"/>
      <c r="M41" s="629"/>
      <c r="N41" s="229" t="s">
        <v>348</v>
      </c>
      <c r="O41" s="450">
        <v>1000</v>
      </c>
      <c r="P41" s="451"/>
      <c r="Q41" s="451"/>
      <c r="R41" s="229" t="s">
        <v>348</v>
      </c>
      <c r="S41" s="628"/>
      <c r="T41" s="629"/>
      <c r="U41" s="629"/>
      <c r="V41" s="230" t="s">
        <v>348</v>
      </c>
      <c r="W41" s="657"/>
      <c r="X41" s="658"/>
      <c r="Y41" s="658"/>
      <c r="Z41" s="659"/>
      <c r="AA41" s="628"/>
      <c r="AB41" s="629"/>
      <c r="AC41" s="231"/>
      <c r="AD41" s="230" t="s">
        <v>358</v>
      </c>
      <c r="AE41" s="246"/>
    </row>
    <row r="42" spans="2:31" ht="20.100000000000001" customHeight="1" x14ac:dyDescent="0.45">
      <c r="B42" s="99"/>
      <c r="C42" s="153"/>
      <c r="E42" s="138"/>
      <c r="F42" s="143" t="s">
        <v>353</v>
      </c>
      <c r="G42" s="450">
        <v>15000</v>
      </c>
      <c r="H42" s="451"/>
      <c r="I42" s="451"/>
      <c r="J42" s="229" t="s">
        <v>348</v>
      </c>
      <c r="K42" s="628"/>
      <c r="L42" s="629"/>
      <c r="M42" s="629"/>
      <c r="N42" s="229" t="s">
        <v>348</v>
      </c>
      <c r="O42" s="450">
        <v>1000</v>
      </c>
      <c r="P42" s="451"/>
      <c r="Q42" s="451"/>
      <c r="R42" s="229" t="s">
        <v>348</v>
      </c>
      <c r="S42" s="628"/>
      <c r="T42" s="629"/>
      <c r="U42" s="629"/>
      <c r="V42" s="230" t="s">
        <v>348</v>
      </c>
      <c r="W42" s="657"/>
      <c r="X42" s="658"/>
      <c r="Y42" s="658"/>
      <c r="Z42" s="659"/>
      <c r="AA42" s="628"/>
      <c r="AB42" s="629"/>
      <c r="AC42" s="231"/>
      <c r="AD42" s="230" t="s">
        <v>358</v>
      </c>
      <c r="AE42" s="246"/>
    </row>
    <row r="43" spans="2:31" ht="20.100000000000001" customHeight="1" x14ac:dyDescent="0.45">
      <c r="B43" s="99"/>
      <c r="C43" s="153"/>
      <c r="E43" s="138"/>
      <c r="F43" s="143" t="s">
        <v>354</v>
      </c>
      <c r="G43" s="450">
        <v>10000</v>
      </c>
      <c r="H43" s="451"/>
      <c r="I43" s="451"/>
      <c r="J43" s="229" t="s">
        <v>348</v>
      </c>
      <c r="K43" s="628"/>
      <c r="L43" s="629"/>
      <c r="M43" s="629"/>
      <c r="N43" s="229" t="s">
        <v>348</v>
      </c>
      <c r="O43" s="450">
        <v>1000</v>
      </c>
      <c r="P43" s="451"/>
      <c r="Q43" s="451"/>
      <c r="R43" s="229" t="s">
        <v>348</v>
      </c>
      <c r="S43" s="628"/>
      <c r="T43" s="629"/>
      <c r="U43" s="629"/>
      <c r="V43" s="230" t="s">
        <v>348</v>
      </c>
      <c r="W43" s="657"/>
      <c r="X43" s="658"/>
      <c r="Y43" s="658"/>
      <c r="Z43" s="659"/>
      <c r="AA43" s="628"/>
      <c r="AB43" s="629"/>
      <c r="AC43" s="231"/>
      <c r="AD43" s="230" t="s">
        <v>358</v>
      </c>
      <c r="AE43" s="246"/>
    </row>
    <row r="44" spans="2:31" ht="20.100000000000001" customHeight="1" x14ac:dyDescent="0.45">
      <c r="B44" s="116"/>
      <c r="C44" s="117"/>
      <c r="D44" s="139"/>
      <c r="E44" s="37"/>
      <c r="F44" s="145" t="s">
        <v>324</v>
      </c>
      <c r="G44" s="663"/>
      <c r="H44" s="664"/>
      <c r="I44" s="664"/>
      <c r="J44" s="232" t="s">
        <v>348</v>
      </c>
      <c r="K44" s="630"/>
      <c r="L44" s="631"/>
      <c r="M44" s="631"/>
      <c r="N44" s="232" t="s">
        <v>348</v>
      </c>
      <c r="O44" s="663"/>
      <c r="P44" s="664"/>
      <c r="Q44" s="664"/>
      <c r="R44" s="232" t="s">
        <v>348</v>
      </c>
      <c r="S44" s="630"/>
      <c r="T44" s="631"/>
      <c r="U44" s="631"/>
      <c r="V44" s="233" t="s">
        <v>348</v>
      </c>
      <c r="W44" s="660"/>
      <c r="X44" s="661"/>
      <c r="Y44" s="661"/>
      <c r="Z44" s="662"/>
      <c r="AA44" s="630"/>
      <c r="AB44" s="631"/>
      <c r="AC44" s="234"/>
      <c r="AD44" s="233" t="s">
        <v>358</v>
      </c>
      <c r="AE44" s="247"/>
    </row>
    <row r="45" spans="2:31" ht="21.9" customHeight="1" x14ac:dyDescent="0.45">
      <c r="B45" s="99">
        <v>14</v>
      </c>
      <c r="C45" s="118" t="s">
        <v>32</v>
      </c>
      <c r="D45" s="118"/>
      <c r="E45" s="118"/>
      <c r="F45" s="5"/>
      <c r="G45" s="5"/>
      <c r="H45" s="5"/>
      <c r="J45" s="4"/>
      <c r="K45" s="4"/>
      <c r="L45" s="513" t="s">
        <v>33</v>
      </c>
      <c r="M45" s="513"/>
      <c r="N45" s="513"/>
      <c r="O45" s="513" t="s">
        <v>34</v>
      </c>
      <c r="P45" s="513"/>
      <c r="Q45" s="513"/>
      <c r="R45" s="513" t="s">
        <v>35</v>
      </c>
      <c r="S45" s="513"/>
      <c r="T45" s="513"/>
      <c r="U45" s="513" t="s">
        <v>36</v>
      </c>
      <c r="V45" s="513"/>
      <c r="W45" s="513"/>
      <c r="X45" s="513" t="s">
        <v>37</v>
      </c>
      <c r="Y45" s="513"/>
      <c r="Z45" s="513"/>
      <c r="AA45" s="513" t="s">
        <v>330</v>
      </c>
      <c r="AB45" s="513"/>
      <c r="AC45" s="513"/>
      <c r="AD45" s="513" t="s">
        <v>362</v>
      </c>
      <c r="AE45" s="546"/>
    </row>
    <row r="46" spans="2:31" ht="23.1" customHeight="1" x14ac:dyDescent="0.45">
      <c r="B46" s="491"/>
      <c r="C46" s="492"/>
      <c r="D46" s="492"/>
      <c r="E46" s="492"/>
      <c r="F46" s="492"/>
      <c r="G46" s="492"/>
      <c r="H46" s="492"/>
      <c r="I46" s="492"/>
      <c r="J46" s="492"/>
      <c r="K46" s="493"/>
      <c r="L46" s="565">
        <v>3</v>
      </c>
      <c r="M46" s="565"/>
      <c r="N46" s="565"/>
      <c r="O46" s="565">
        <v>3</v>
      </c>
      <c r="P46" s="565"/>
      <c r="Q46" s="565"/>
      <c r="R46" s="565">
        <v>3</v>
      </c>
      <c r="S46" s="565"/>
      <c r="T46" s="565"/>
      <c r="U46" s="565">
        <v>5</v>
      </c>
      <c r="V46" s="565"/>
      <c r="W46" s="565"/>
      <c r="X46" s="565">
        <v>5</v>
      </c>
      <c r="Y46" s="565"/>
      <c r="Z46" s="565"/>
      <c r="AA46" s="565"/>
      <c r="AB46" s="565"/>
      <c r="AC46" s="565"/>
      <c r="AD46" s="665">
        <f>IF(SUM(L46:AC46)&gt;0,SUM(L46:AC46),"")</f>
        <v>19</v>
      </c>
      <c r="AE46" s="666"/>
    </row>
    <row r="47" spans="2:31" ht="23.1" customHeight="1" x14ac:dyDescent="0.45">
      <c r="B47" s="494" t="s">
        <v>363</v>
      </c>
      <c r="C47" s="495"/>
      <c r="D47" s="495"/>
      <c r="E47" s="495"/>
      <c r="F47" s="495"/>
      <c r="G47" s="495"/>
      <c r="H47" s="495"/>
      <c r="I47" s="495"/>
      <c r="J47" s="495"/>
      <c r="K47" s="496"/>
      <c r="L47" s="449"/>
      <c r="M47" s="449"/>
      <c r="N47" s="449"/>
      <c r="O47" s="449"/>
      <c r="P47" s="449"/>
      <c r="Q47" s="449"/>
      <c r="R47" s="449"/>
      <c r="S47" s="449"/>
      <c r="T47" s="449"/>
      <c r="U47" s="449">
        <v>2</v>
      </c>
      <c r="V47" s="449"/>
      <c r="W47" s="449"/>
      <c r="X47" s="449">
        <v>2</v>
      </c>
      <c r="Y47" s="449"/>
      <c r="Z47" s="449"/>
      <c r="AA47" s="449"/>
      <c r="AB47" s="449"/>
      <c r="AC47" s="449"/>
      <c r="AD47" s="447">
        <f>IF(SUM(L47:AC47)&gt;0,SUM(L47:AC47),"")</f>
        <v>4</v>
      </c>
      <c r="AE47" s="448"/>
    </row>
    <row r="48" spans="2:31" s="8" customFormat="1" ht="26.1" customHeight="1" x14ac:dyDescent="0.45">
      <c r="B48" s="113">
        <v>15</v>
      </c>
      <c r="C48" s="228" t="s">
        <v>364</v>
      </c>
      <c r="D48" s="228"/>
      <c r="E48" s="228"/>
      <c r="F48" s="228"/>
      <c r="G48" s="228"/>
      <c r="H48" s="228"/>
      <c r="I48" s="228"/>
      <c r="J48" s="228"/>
      <c r="K48" s="228"/>
      <c r="L48" s="228"/>
      <c r="M48" s="228"/>
      <c r="N48" s="228"/>
      <c r="O48" s="228"/>
      <c r="P48" s="228"/>
      <c r="Q48" s="144"/>
      <c r="R48" s="144" t="s">
        <v>6</v>
      </c>
      <c r="S48" s="513" t="str">
        <f>$W$3</f>
        <v>令和</v>
      </c>
      <c r="T48" s="513"/>
      <c r="U48" s="144">
        <f>$X$3</f>
        <v>6</v>
      </c>
      <c r="V48" s="144" t="s">
        <v>1</v>
      </c>
      <c r="W48" s="144">
        <f>$Z$3</f>
        <v>1</v>
      </c>
      <c r="X48" s="144" t="s">
        <v>2</v>
      </c>
      <c r="Y48" s="144">
        <v>1</v>
      </c>
      <c r="Z48" s="94" t="s">
        <v>3</v>
      </c>
      <c r="AA48" s="95" t="s">
        <v>73</v>
      </c>
      <c r="AB48" s="94"/>
      <c r="AC48" s="94"/>
      <c r="AD48" s="94"/>
      <c r="AE48" s="95"/>
    </row>
    <row r="49" spans="2:32" s="136" customFormat="1" ht="26.1" customHeight="1" x14ac:dyDescent="0.45">
      <c r="B49" s="149"/>
      <c r="C49" s="115"/>
      <c r="D49" s="115"/>
      <c r="F49" s="678" t="s">
        <v>370</v>
      </c>
      <c r="G49" s="678"/>
      <c r="H49" s="678"/>
      <c r="I49" s="678"/>
      <c r="J49" s="678"/>
      <c r="K49" s="341" t="s">
        <v>33</v>
      </c>
      <c r="L49" s="341"/>
      <c r="M49" s="341"/>
      <c r="N49" s="341" t="s">
        <v>34</v>
      </c>
      <c r="O49" s="341"/>
      <c r="P49" s="341"/>
      <c r="Q49" s="341" t="s">
        <v>35</v>
      </c>
      <c r="R49" s="341"/>
      <c r="S49" s="341"/>
      <c r="T49" s="341" t="s">
        <v>36</v>
      </c>
      <c r="U49" s="341"/>
      <c r="V49" s="341"/>
      <c r="W49" s="341" t="s">
        <v>37</v>
      </c>
      <c r="X49" s="341"/>
      <c r="Y49" s="341"/>
      <c r="Z49" s="341" t="s">
        <v>330</v>
      </c>
      <c r="AA49" s="341"/>
      <c r="AB49" s="341"/>
      <c r="AC49" s="341" t="s">
        <v>362</v>
      </c>
      <c r="AD49" s="341"/>
      <c r="AE49" s="423"/>
    </row>
    <row r="50" spans="2:32" s="136" customFormat="1" ht="20.100000000000001" customHeight="1" x14ac:dyDescent="0.45">
      <c r="B50" s="149"/>
      <c r="C50" s="685" t="s">
        <v>365</v>
      </c>
      <c r="D50" s="402"/>
      <c r="E50" s="686"/>
      <c r="F50" s="685" t="s">
        <v>372</v>
      </c>
      <c r="G50" s="402"/>
      <c r="H50" s="402"/>
      <c r="I50" s="402"/>
      <c r="J50" s="402"/>
      <c r="K50" s="673">
        <v>3</v>
      </c>
      <c r="L50" s="674"/>
      <c r="M50" s="675"/>
      <c r="N50" s="673">
        <v>3</v>
      </c>
      <c r="O50" s="674"/>
      <c r="P50" s="675"/>
      <c r="Q50" s="489">
        <v>3</v>
      </c>
      <c r="R50" s="401"/>
      <c r="S50" s="490"/>
      <c r="T50" s="489">
        <v>5</v>
      </c>
      <c r="U50" s="401"/>
      <c r="V50" s="490"/>
      <c r="W50" s="489">
        <v>5</v>
      </c>
      <c r="X50" s="401"/>
      <c r="Y50" s="490"/>
      <c r="Z50" s="676"/>
      <c r="AA50" s="441"/>
      <c r="AB50" s="677"/>
      <c r="AC50" s="510">
        <f>IF(SUM(K50:AB50)&gt;0,SUM(K50:AB50),"")</f>
        <v>19</v>
      </c>
      <c r="AD50" s="511"/>
      <c r="AE50" s="512"/>
    </row>
    <row r="51" spans="2:32" s="136" customFormat="1" ht="20.100000000000001" customHeight="1" x14ac:dyDescent="0.45">
      <c r="B51" s="149"/>
      <c r="C51" s="687"/>
      <c r="D51" s="678"/>
      <c r="E51" s="688"/>
      <c r="F51" s="687"/>
      <c r="G51" s="678"/>
      <c r="H51" s="678"/>
      <c r="I51" s="678"/>
      <c r="J51" s="678"/>
      <c r="K51" s="165" t="s">
        <v>376</v>
      </c>
      <c r="L51" s="243"/>
      <c r="M51" s="236" t="s">
        <v>377</v>
      </c>
      <c r="N51" s="165" t="s">
        <v>376</v>
      </c>
      <c r="O51" s="324">
        <v>1</v>
      </c>
      <c r="P51" s="236" t="s">
        <v>377</v>
      </c>
      <c r="Q51" s="165" t="s">
        <v>376</v>
      </c>
      <c r="R51" s="243"/>
      <c r="S51" s="236" t="s">
        <v>377</v>
      </c>
      <c r="T51" s="165" t="s">
        <v>376</v>
      </c>
      <c r="U51" s="324">
        <v>1</v>
      </c>
      <c r="V51" s="236" t="s">
        <v>377</v>
      </c>
      <c r="W51" s="165" t="s">
        <v>376</v>
      </c>
      <c r="X51" s="243"/>
      <c r="Y51" s="236" t="s">
        <v>377</v>
      </c>
      <c r="Z51" s="165" t="s">
        <v>376</v>
      </c>
      <c r="AA51" s="243"/>
      <c r="AB51" s="236" t="s">
        <v>377</v>
      </c>
      <c r="AC51" s="239" t="s">
        <v>376</v>
      </c>
      <c r="AD51" s="244">
        <f>IF(SUM(K51:AB51)&gt;0,SUM(K51:AB51),"")</f>
        <v>2</v>
      </c>
      <c r="AE51" s="242" t="s">
        <v>377</v>
      </c>
    </row>
    <row r="52" spans="2:32" s="136" customFormat="1" ht="20.100000000000001" customHeight="1" x14ac:dyDescent="0.45">
      <c r="B52" s="149"/>
      <c r="C52" s="685" t="s">
        <v>366</v>
      </c>
      <c r="D52" s="402"/>
      <c r="E52" s="686"/>
      <c r="F52" s="685" t="s">
        <v>373</v>
      </c>
      <c r="G52" s="402"/>
      <c r="H52" s="402"/>
      <c r="I52" s="402"/>
      <c r="J52" s="402"/>
      <c r="K52" s="667"/>
      <c r="L52" s="668"/>
      <c r="M52" s="669"/>
      <c r="N52" s="667"/>
      <c r="O52" s="668"/>
      <c r="P52" s="669"/>
      <c r="Q52" s="667"/>
      <c r="R52" s="668"/>
      <c r="S52" s="669"/>
      <c r="T52" s="667"/>
      <c r="U52" s="668"/>
      <c r="V52" s="669"/>
      <c r="W52" s="667"/>
      <c r="X52" s="668"/>
      <c r="Y52" s="669"/>
      <c r="Z52" s="667"/>
      <c r="AA52" s="668"/>
      <c r="AB52" s="669"/>
      <c r="AC52" s="510" t="str">
        <f>IF(SUM(K52:AB52)&gt;0,SUM(K52:AB52),"")</f>
        <v/>
      </c>
      <c r="AD52" s="511"/>
      <c r="AE52" s="512"/>
    </row>
    <row r="53" spans="2:32" s="136" customFormat="1" ht="20.100000000000001" customHeight="1" x14ac:dyDescent="0.45">
      <c r="B53" s="149"/>
      <c r="C53" s="687"/>
      <c r="D53" s="678"/>
      <c r="E53" s="688"/>
      <c r="F53" s="687"/>
      <c r="G53" s="678"/>
      <c r="H53" s="678"/>
      <c r="I53" s="678"/>
      <c r="J53" s="678"/>
      <c r="K53" s="165" t="s">
        <v>376</v>
      </c>
      <c r="L53" s="243"/>
      <c r="M53" s="236" t="s">
        <v>377</v>
      </c>
      <c r="N53" s="165" t="s">
        <v>376</v>
      </c>
      <c r="O53" s="243"/>
      <c r="P53" s="236" t="s">
        <v>377</v>
      </c>
      <c r="Q53" s="165" t="s">
        <v>376</v>
      </c>
      <c r="R53" s="243"/>
      <c r="S53" s="236" t="s">
        <v>377</v>
      </c>
      <c r="T53" s="165" t="s">
        <v>376</v>
      </c>
      <c r="U53" s="243"/>
      <c r="V53" s="236" t="s">
        <v>377</v>
      </c>
      <c r="W53" s="165" t="s">
        <v>376</v>
      </c>
      <c r="X53" s="243"/>
      <c r="Y53" s="236" t="s">
        <v>377</v>
      </c>
      <c r="Z53" s="165" t="s">
        <v>376</v>
      </c>
      <c r="AA53" s="243"/>
      <c r="AB53" s="236" t="s">
        <v>377</v>
      </c>
      <c r="AC53" s="239" t="s">
        <v>376</v>
      </c>
      <c r="AD53" s="244" t="str">
        <f>IF(SUM(K53:AB53)&gt;0,SUM(K53:AB53),"")</f>
        <v/>
      </c>
      <c r="AE53" s="242" t="s">
        <v>377</v>
      </c>
    </row>
    <row r="54" spans="2:32" s="136" customFormat="1" ht="20.100000000000001" customHeight="1" x14ac:dyDescent="0.45">
      <c r="B54" s="149"/>
      <c r="C54" s="685" t="s">
        <v>367</v>
      </c>
      <c r="D54" s="402"/>
      <c r="E54" s="686"/>
      <c r="F54" s="685" t="s">
        <v>374</v>
      </c>
      <c r="G54" s="402"/>
      <c r="H54" s="402"/>
      <c r="I54" s="402"/>
      <c r="J54" s="402"/>
      <c r="K54" s="667"/>
      <c r="L54" s="668"/>
      <c r="M54" s="669"/>
      <c r="N54" s="667"/>
      <c r="O54" s="668"/>
      <c r="P54" s="669"/>
      <c r="Q54" s="667"/>
      <c r="R54" s="668"/>
      <c r="S54" s="669"/>
      <c r="T54" s="667"/>
      <c r="U54" s="668"/>
      <c r="V54" s="669"/>
      <c r="W54" s="667"/>
      <c r="X54" s="668"/>
      <c r="Y54" s="669"/>
      <c r="Z54" s="670"/>
      <c r="AA54" s="671"/>
      <c r="AB54" s="672"/>
      <c r="AC54" s="510" t="str">
        <f>IF(SUM(K54:AB54)&gt;0,SUM(K54:AB54),"")</f>
        <v/>
      </c>
      <c r="AD54" s="511"/>
      <c r="AE54" s="512"/>
    </row>
    <row r="55" spans="2:32" s="136" customFormat="1" ht="20.100000000000001" customHeight="1" x14ac:dyDescent="0.45">
      <c r="B55" s="149"/>
      <c r="C55" s="687"/>
      <c r="D55" s="678"/>
      <c r="E55" s="688"/>
      <c r="F55" s="687"/>
      <c r="G55" s="678"/>
      <c r="H55" s="678"/>
      <c r="I55" s="678"/>
      <c r="J55" s="678"/>
      <c r="K55" s="165" t="s">
        <v>376</v>
      </c>
      <c r="L55" s="243"/>
      <c r="M55" s="236" t="s">
        <v>377</v>
      </c>
      <c r="N55" s="165" t="s">
        <v>376</v>
      </c>
      <c r="O55" s="243"/>
      <c r="P55" s="236" t="s">
        <v>377</v>
      </c>
      <c r="Q55" s="165" t="s">
        <v>376</v>
      </c>
      <c r="R55" s="243"/>
      <c r="S55" s="236" t="s">
        <v>377</v>
      </c>
      <c r="T55" s="165" t="s">
        <v>376</v>
      </c>
      <c r="U55" s="243"/>
      <c r="V55" s="236" t="s">
        <v>377</v>
      </c>
      <c r="W55" s="165" t="s">
        <v>376</v>
      </c>
      <c r="X55" s="243"/>
      <c r="Y55" s="236" t="s">
        <v>377</v>
      </c>
      <c r="Z55" s="165" t="s">
        <v>376</v>
      </c>
      <c r="AA55" s="243"/>
      <c r="AB55" s="236" t="s">
        <v>377</v>
      </c>
      <c r="AC55" s="239" t="s">
        <v>376</v>
      </c>
      <c r="AD55" s="244" t="str">
        <f>IF(SUM(K55:AB55)&gt;0,SUM(K55:AB55),"")</f>
        <v/>
      </c>
      <c r="AE55" s="242" t="s">
        <v>377</v>
      </c>
    </row>
    <row r="56" spans="2:32" s="136" customFormat="1" ht="20.100000000000001" customHeight="1" x14ac:dyDescent="0.45">
      <c r="B56" s="149"/>
      <c r="C56" s="685" t="s">
        <v>368</v>
      </c>
      <c r="D56" s="402"/>
      <c r="E56" s="686"/>
      <c r="F56" s="685" t="s">
        <v>375</v>
      </c>
      <c r="G56" s="402"/>
      <c r="H56" s="402"/>
      <c r="I56" s="402"/>
      <c r="J56" s="402"/>
      <c r="K56" s="667"/>
      <c r="L56" s="668"/>
      <c r="M56" s="669"/>
      <c r="N56" s="667"/>
      <c r="O56" s="668"/>
      <c r="P56" s="669"/>
      <c r="Q56" s="667"/>
      <c r="R56" s="668"/>
      <c r="S56" s="669"/>
      <c r="T56" s="667"/>
      <c r="U56" s="668"/>
      <c r="V56" s="669"/>
      <c r="W56" s="667"/>
      <c r="X56" s="668"/>
      <c r="Y56" s="669"/>
      <c r="Z56" s="670"/>
      <c r="AA56" s="671"/>
      <c r="AB56" s="672"/>
      <c r="AC56" s="510" t="str">
        <f>IF(SUM(K56:AB56)&gt;0,SUM(K56:AB56),"")</f>
        <v/>
      </c>
      <c r="AD56" s="511"/>
      <c r="AE56" s="512"/>
    </row>
    <row r="57" spans="2:32" s="136" customFormat="1" ht="20.100000000000001" customHeight="1" x14ac:dyDescent="0.45">
      <c r="B57" s="149"/>
      <c r="C57" s="687"/>
      <c r="D57" s="678"/>
      <c r="E57" s="688"/>
      <c r="F57" s="687"/>
      <c r="G57" s="678"/>
      <c r="H57" s="678"/>
      <c r="I57" s="678"/>
      <c r="J57" s="678"/>
      <c r="K57" s="165" t="s">
        <v>376</v>
      </c>
      <c r="L57" s="243"/>
      <c r="M57" s="236" t="s">
        <v>377</v>
      </c>
      <c r="N57" s="165" t="s">
        <v>376</v>
      </c>
      <c r="O57" s="243"/>
      <c r="P57" s="236" t="s">
        <v>377</v>
      </c>
      <c r="Q57" s="165" t="s">
        <v>376</v>
      </c>
      <c r="R57" s="243"/>
      <c r="S57" s="236" t="s">
        <v>377</v>
      </c>
      <c r="T57" s="165" t="s">
        <v>376</v>
      </c>
      <c r="U57" s="243"/>
      <c r="V57" s="236" t="s">
        <v>377</v>
      </c>
      <c r="W57" s="165" t="s">
        <v>376</v>
      </c>
      <c r="X57" s="243"/>
      <c r="Y57" s="236" t="s">
        <v>377</v>
      </c>
      <c r="Z57" s="165" t="s">
        <v>376</v>
      </c>
      <c r="AA57" s="243"/>
      <c r="AB57" s="236" t="s">
        <v>377</v>
      </c>
      <c r="AC57" s="239" t="s">
        <v>376</v>
      </c>
      <c r="AD57" s="244" t="str">
        <f>IF(SUM(K57:AB57)&gt;0,SUM(K57:AB57),"")</f>
        <v/>
      </c>
      <c r="AE57" s="242" t="s">
        <v>377</v>
      </c>
      <c r="AF57" s="99"/>
    </row>
    <row r="58" spans="2:32" s="136" customFormat="1" ht="20.100000000000001" customHeight="1" x14ac:dyDescent="0.45">
      <c r="B58" s="149"/>
      <c r="C58" s="679" t="s">
        <v>369</v>
      </c>
      <c r="D58" s="680"/>
      <c r="E58" s="681"/>
      <c r="F58" s="685" t="s">
        <v>371</v>
      </c>
      <c r="G58" s="402"/>
      <c r="H58" s="402"/>
      <c r="I58" s="402"/>
      <c r="J58" s="402"/>
      <c r="K58" s="667"/>
      <c r="L58" s="668"/>
      <c r="M58" s="669"/>
      <c r="N58" s="667"/>
      <c r="O58" s="668"/>
      <c r="P58" s="669"/>
      <c r="Q58" s="667"/>
      <c r="R58" s="668"/>
      <c r="S58" s="669"/>
      <c r="T58" s="667"/>
      <c r="U58" s="668"/>
      <c r="V58" s="669"/>
      <c r="W58" s="667"/>
      <c r="X58" s="668"/>
      <c r="Y58" s="669"/>
      <c r="Z58" s="670"/>
      <c r="AA58" s="671"/>
      <c r="AB58" s="672"/>
      <c r="AC58" s="510" t="str">
        <f>IF(SUM(K58:AB58)&gt;0,SUM(K58:AB58),"")</f>
        <v/>
      </c>
      <c r="AD58" s="511"/>
      <c r="AE58" s="512"/>
    </row>
    <row r="59" spans="2:32" s="136" customFormat="1" ht="20.100000000000001" customHeight="1" x14ac:dyDescent="0.45">
      <c r="B59" s="149"/>
      <c r="C59" s="682"/>
      <c r="D59" s="683"/>
      <c r="E59" s="684"/>
      <c r="F59" s="687"/>
      <c r="G59" s="678"/>
      <c r="H59" s="678"/>
      <c r="I59" s="678"/>
      <c r="J59" s="678"/>
      <c r="K59" s="165" t="s">
        <v>376</v>
      </c>
      <c r="L59" s="243"/>
      <c r="M59" s="236" t="s">
        <v>377</v>
      </c>
      <c r="N59" s="165" t="s">
        <v>376</v>
      </c>
      <c r="O59" s="243"/>
      <c r="P59" s="236" t="s">
        <v>377</v>
      </c>
      <c r="Q59" s="165" t="s">
        <v>376</v>
      </c>
      <c r="R59" s="243"/>
      <c r="S59" s="236" t="s">
        <v>377</v>
      </c>
      <c r="T59" s="165" t="s">
        <v>376</v>
      </c>
      <c r="U59" s="243"/>
      <c r="V59" s="236" t="s">
        <v>377</v>
      </c>
      <c r="W59" s="165" t="s">
        <v>376</v>
      </c>
      <c r="X59" s="243"/>
      <c r="Y59" s="236" t="s">
        <v>377</v>
      </c>
      <c r="Z59" s="165" t="s">
        <v>376</v>
      </c>
      <c r="AA59" s="243"/>
      <c r="AB59" s="236" t="s">
        <v>377</v>
      </c>
      <c r="AC59" s="239" t="s">
        <v>376</v>
      </c>
      <c r="AD59" s="244" t="str">
        <f>IF(SUM(K59:AB59)&gt;0,SUM(K59:AB59),"")</f>
        <v/>
      </c>
      <c r="AE59" s="242" t="s">
        <v>377</v>
      </c>
    </row>
    <row r="60" spans="2:32" s="136" customFormat="1" ht="20.100000000000001" customHeight="1" x14ac:dyDescent="0.45">
      <c r="B60" s="149"/>
      <c r="C60" s="729" t="s">
        <v>362</v>
      </c>
      <c r="D60" s="730"/>
      <c r="E60" s="730"/>
      <c r="F60" s="730"/>
      <c r="G60" s="730"/>
      <c r="H60" s="730"/>
      <c r="I60" s="730"/>
      <c r="J60" s="730"/>
      <c r="K60" s="510">
        <f>IF(SUM(K50,K52,K54,K56,K58)&gt;0,SUM(K50,K52,K54,K56,K58),"")</f>
        <v>3</v>
      </c>
      <c r="L60" s="511"/>
      <c r="M60" s="733"/>
      <c r="N60" s="510">
        <f>IF(SUM(N50,N52,N54,N56,N58)&gt;0,SUM(N50,N52,N54,N56,N58),"")</f>
        <v>3</v>
      </c>
      <c r="O60" s="511"/>
      <c r="P60" s="733"/>
      <c r="Q60" s="510">
        <f>IF(SUM(Q50,Q52,Q54,Q56,Q58)&gt;0,SUM(Q50,Q52,Q54,Q56,Q58),"")</f>
        <v>3</v>
      </c>
      <c r="R60" s="511"/>
      <c r="S60" s="733"/>
      <c r="T60" s="510">
        <f>IF(SUM(T50,T52,T54,T56,T58)&gt;0,SUM(T50,T52,T54,T56,T58),"")</f>
        <v>5</v>
      </c>
      <c r="U60" s="511"/>
      <c r="V60" s="733"/>
      <c r="W60" s="510">
        <f>IF(SUM(W50,W52,W54,W56,W58)&gt;0,SUM(W50,W52,W54,W56,W58),"")</f>
        <v>5</v>
      </c>
      <c r="X60" s="511"/>
      <c r="Y60" s="733"/>
      <c r="Z60" s="510" t="str">
        <f>IF(SUM(Z50,Z52,Z54,Z56,Z58)&gt;0,SUM(Z50,Z52,Z54,Z56,Z58),"")</f>
        <v/>
      </c>
      <c r="AA60" s="511"/>
      <c r="AB60" s="733"/>
      <c r="AC60" s="510">
        <f>IF(SUM(K60:AB60)&gt;0,SUM(K60:AB60),"")</f>
        <v>19</v>
      </c>
      <c r="AD60" s="511"/>
      <c r="AE60" s="512"/>
    </row>
    <row r="61" spans="2:32" s="136" customFormat="1" ht="20.100000000000001" customHeight="1" x14ac:dyDescent="0.45">
      <c r="B61" s="238"/>
      <c r="C61" s="731"/>
      <c r="D61" s="732"/>
      <c r="E61" s="732"/>
      <c r="F61" s="732"/>
      <c r="G61" s="732"/>
      <c r="H61" s="732"/>
      <c r="I61" s="732"/>
      <c r="J61" s="732"/>
      <c r="K61" s="239" t="s">
        <v>376</v>
      </c>
      <c r="L61" s="244" t="str">
        <f>IF(SUM(L51,L53,L55,L57,L59)&gt;0,SUM(L51,L53,L55,L57,L59),"")</f>
        <v/>
      </c>
      <c r="M61" s="240" t="s">
        <v>377</v>
      </c>
      <c r="N61" s="239" t="s">
        <v>376</v>
      </c>
      <c r="O61" s="244">
        <f>IF(SUM(O51,O53,O55,O57,O59)&gt;0,SUM(O51,O53,O55,O57,O59),"")</f>
        <v>1</v>
      </c>
      <c r="P61" s="240" t="s">
        <v>377</v>
      </c>
      <c r="Q61" s="239" t="s">
        <v>376</v>
      </c>
      <c r="R61" s="244" t="str">
        <f>IF(SUM(R51,R53,R55,R57,R59)&gt;0,SUM(R51,R53,R55,R57,R59),"")</f>
        <v/>
      </c>
      <c r="S61" s="240" t="s">
        <v>377</v>
      </c>
      <c r="T61" s="239" t="s">
        <v>376</v>
      </c>
      <c r="U61" s="244">
        <f>IF(SUM(U51,U53,U55,U57,U59)&gt;0,SUM(U51,U53,U55,U57,U59),"")</f>
        <v>1</v>
      </c>
      <c r="V61" s="240" t="s">
        <v>377</v>
      </c>
      <c r="W61" s="239" t="s">
        <v>376</v>
      </c>
      <c r="X61" s="244" t="str">
        <f>IF(SUM(X51,X53,X55,X57,X59)&gt;0,SUM(X51,X53,X55,X57,X59),"")</f>
        <v/>
      </c>
      <c r="Y61" s="240" t="s">
        <v>377</v>
      </c>
      <c r="Z61" s="239" t="s">
        <v>376</v>
      </c>
      <c r="AA61" s="244" t="str">
        <f>IF(SUM(AA51,AA53,AA55,AA57,AA59)&gt;0,SUM(AA51,AA53,AA55,AA57,AA59),"")</f>
        <v/>
      </c>
      <c r="AB61" s="240" t="s">
        <v>377</v>
      </c>
      <c r="AC61" s="239" t="s">
        <v>376</v>
      </c>
      <c r="AD61" s="244">
        <f>IF(SUM(K61:AB61)&gt;0,SUM(K61:AB61),"")</f>
        <v>2</v>
      </c>
      <c r="AE61" s="242" t="s">
        <v>377</v>
      </c>
    </row>
    <row r="62" spans="2:32" ht="26.1" customHeight="1" x14ac:dyDescent="0.45">
      <c r="B62" s="103">
        <v>16</v>
      </c>
      <c r="C62" s="426" t="s">
        <v>379</v>
      </c>
      <c r="D62" s="426"/>
      <c r="E62" s="426"/>
      <c r="F62" s="426"/>
      <c r="G62" s="426"/>
      <c r="H62" s="426"/>
      <c r="I62" s="426"/>
      <c r="J62" s="426"/>
      <c r="K62" s="426"/>
      <c r="L62" s="426"/>
      <c r="M62" s="426"/>
      <c r="N62" s="426"/>
      <c r="O62" s="426"/>
      <c r="P62" s="426"/>
      <c r="Q62" s="426"/>
      <c r="R62" s="426"/>
      <c r="S62" s="426"/>
      <c r="T62" s="426"/>
      <c r="U62" s="426"/>
      <c r="V62" s="426"/>
      <c r="W62" s="426"/>
      <c r="X62" s="426"/>
      <c r="Y62" s="426"/>
      <c r="Z62" s="426"/>
      <c r="AA62" s="426"/>
      <c r="AB62" s="426"/>
      <c r="AC62" s="426"/>
      <c r="AD62" s="426"/>
      <c r="AE62" s="427"/>
    </row>
    <row r="63" spans="2:32" ht="14.1" customHeight="1" x14ac:dyDescent="0.45">
      <c r="B63" s="497"/>
      <c r="C63" s="498"/>
      <c r="D63" s="498"/>
      <c r="E63" s="498"/>
      <c r="F63" s="498"/>
      <c r="G63" s="498"/>
      <c r="H63" s="498"/>
      <c r="J63" s="341" t="s">
        <v>51</v>
      </c>
      <c r="K63" s="341"/>
      <c r="L63" s="341"/>
      <c r="M63" s="341"/>
      <c r="N63" s="341" t="s">
        <v>50</v>
      </c>
      <c r="O63" s="341"/>
      <c r="P63" s="341"/>
      <c r="Q63" s="341"/>
      <c r="R63" s="341" t="s">
        <v>49</v>
      </c>
      <c r="S63" s="341"/>
      <c r="T63" s="341"/>
      <c r="U63" s="341"/>
      <c r="V63" s="341" t="s">
        <v>48</v>
      </c>
      <c r="W63" s="341"/>
      <c r="X63" s="341"/>
      <c r="Y63" s="341"/>
      <c r="Z63" s="341" t="s">
        <v>47</v>
      </c>
      <c r="AA63" s="341"/>
      <c r="AB63" s="341"/>
      <c r="AC63" s="341"/>
      <c r="AD63" s="341" t="s">
        <v>46</v>
      </c>
      <c r="AE63" s="423"/>
    </row>
    <row r="64" spans="2:32" ht="21.6" customHeight="1" x14ac:dyDescent="0.45">
      <c r="B64" s="501" t="s">
        <v>38</v>
      </c>
      <c r="C64" s="502"/>
      <c r="D64" s="502"/>
      <c r="E64" s="502"/>
      <c r="F64" s="502"/>
      <c r="G64" s="502"/>
      <c r="H64" s="502"/>
      <c r="I64" s="503"/>
      <c r="J64" s="489">
        <v>3</v>
      </c>
      <c r="K64" s="401"/>
      <c r="L64" s="401"/>
      <c r="M64" s="490"/>
      <c r="N64" s="489">
        <v>3</v>
      </c>
      <c r="O64" s="401"/>
      <c r="P64" s="401"/>
      <c r="Q64" s="490"/>
      <c r="R64" s="489">
        <v>3</v>
      </c>
      <c r="S64" s="401"/>
      <c r="T64" s="401"/>
      <c r="U64" s="490"/>
      <c r="V64" s="489">
        <v>5</v>
      </c>
      <c r="W64" s="401"/>
      <c r="X64" s="401"/>
      <c r="Y64" s="490"/>
      <c r="Z64" s="504">
        <v>5</v>
      </c>
      <c r="AA64" s="504"/>
      <c r="AB64" s="504"/>
      <c r="AC64" s="504"/>
      <c r="AD64" s="478">
        <f>IF(SUM(J64:AC64)&gt;0,SUM(J64:AC64),"")</f>
        <v>19</v>
      </c>
      <c r="AE64" s="505"/>
    </row>
    <row r="65" spans="2:31" ht="21.6" customHeight="1" x14ac:dyDescent="0.45">
      <c r="B65" s="501" t="s">
        <v>39</v>
      </c>
      <c r="C65" s="502"/>
      <c r="D65" s="502"/>
      <c r="E65" s="502"/>
      <c r="F65" s="502"/>
      <c r="G65" s="502"/>
      <c r="H65" s="502"/>
      <c r="I65" s="503"/>
      <c r="J65" s="472">
        <v>3</v>
      </c>
      <c r="K65" s="473"/>
      <c r="L65" s="473"/>
      <c r="M65" s="474"/>
      <c r="N65" s="472">
        <v>3</v>
      </c>
      <c r="O65" s="473"/>
      <c r="P65" s="473"/>
      <c r="Q65" s="474"/>
      <c r="R65" s="472">
        <v>3</v>
      </c>
      <c r="S65" s="473"/>
      <c r="T65" s="473"/>
      <c r="U65" s="474"/>
      <c r="V65" s="472">
        <v>5</v>
      </c>
      <c r="W65" s="473"/>
      <c r="X65" s="473"/>
      <c r="Y65" s="474"/>
      <c r="Z65" s="509">
        <v>5</v>
      </c>
      <c r="AA65" s="509"/>
      <c r="AB65" s="509"/>
      <c r="AC65" s="509"/>
      <c r="AD65" s="470">
        <f t="shared" ref="AD65:AD71" si="0">IF(SUM(J65:AC65)&gt;0,SUM(J65:AC65),"")</f>
        <v>19</v>
      </c>
      <c r="AE65" s="471"/>
    </row>
    <row r="66" spans="2:31" ht="21.6" customHeight="1" x14ac:dyDescent="0.45">
      <c r="B66" s="501" t="s">
        <v>40</v>
      </c>
      <c r="C66" s="502"/>
      <c r="D66" s="502"/>
      <c r="E66" s="502"/>
      <c r="F66" s="502"/>
      <c r="G66" s="502"/>
      <c r="H66" s="502"/>
      <c r="I66" s="503"/>
      <c r="J66" s="499">
        <v>3</v>
      </c>
      <c r="K66" s="443"/>
      <c r="L66" s="443"/>
      <c r="M66" s="500"/>
      <c r="N66" s="499">
        <v>3</v>
      </c>
      <c r="O66" s="443"/>
      <c r="P66" s="443"/>
      <c r="Q66" s="500"/>
      <c r="R66" s="499">
        <v>3</v>
      </c>
      <c r="S66" s="443"/>
      <c r="T66" s="443"/>
      <c r="U66" s="500"/>
      <c r="V66" s="499">
        <v>5</v>
      </c>
      <c r="W66" s="443"/>
      <c r="X66" s="443"/>
      <c r="Y66" s="500"/>
      <c r="Z66" s="504">
        <v>5</v>
      </c>
      <c r="AA66" s="504"/>
      <c r="AB66" s="504"/>
      <c r="AC66" s="504"/>
      <c r="AD66" s="437">
        <f t="shared" si="0"/>
        <v>19</v>
      </c>
      <c r="AE66" s="438"/>
    </row>
    <row r="67" spans="2:31" ht="21.6" customHeight="1" x14ac:dyDescent="0.45">
      <c r="B67" s="501" t="s">
        <v>41</v>
      </c>
      <c r="C67" s="502"/>
      <c r="D67" s="502"/>
      <c r="E67" s="502"/>
      <c r="F67" s="502"/>
      <c r="G67" s="502"/>
      <c r="H67" s="502"/>
      <c r="I67" s="503"/>
      <c r="J67" s="472"/>
      <c r="K67" s="473"/>
      <c r="L67" s="473"/>
      <c r="M67" s="474"/>
      <c r="N67" s="472">
        <v>1</v>
      </c>
      <c r="O67" s="473"/>
      <c r="P67" s="473"/>
      <c r="Q67" s="474"/>
      <c r="R67" s="472">
        <v>2</v>
      </c>
      <c r="S67" s="473"/>
      <c r="T67" s="473"/>
      <c r="U67" s="474"/>
      <c r="V67" s="472">
        <v>2</v>
      </c>
      <c r="W67" s="473"/>
      <c r="X67" s="473"/>
      <c r="Y67" s="474"/>
      <c r="Z67" s="509">
        <v>1</v>
      </c>
      <c r="AA67" s="509"/>
      <c r="AB67" s="509"/>
      <c r="AC67" s="509"/>
      <c r="AD67" s="470">
        <f t="shared" si="0"/>
        <v>6</v>
      </c>
      <c r="AE67" s="471"/>
    </row>
    <row r="68" spans="2:31" ht="21.6" customHeight="1" x14ac:dyDescent="0.45">
      <c r="B68" s="501" t="s">
        <v>42</v>
      </c>
      <c r="C68" s="502"/>
      <c r="D68" s="502"/>
      <c r="E68" s="502"/>
      <c r="F68" s="502"/>
      <c r="G68" s="502"/>
      <c r="H68" s="502"/>
      <c r="I68" s="503"/>
      <c r="J68" s="437"/>
      <c r="K68" s="436"/>
      <c r="L68" s="436"/>
      <c r="M68" s="479"/>
      <c r="N68" s="437"/>
      <c r="O68" s="436"/>
      <c r="P68" s="436"/>
      <c r="Q68" s="479"/>
      <c r="R68" s="437"/>
      <c r="S68" s="436"/>
      <c r="T68" s="436"/>
      <c r="U68" s="479"/>
      <c r="V68" s="437"/>
      <c r="W68" s="436"/>
      <c r="X68" s="436"/>
      <c r="Y68" s="479"/>
      <c r="Z68" s="478"/>
      <c r="AA68" s="478"/>
      <c r="AB68" s="478"/>
      <c r="AC68" s="478"/>
      <c r="AD68" s="437" t="str">
        <f t="shared" si="0"/>
        <v/>
      </c>
      <c r="AE68" s="438"/>
    </row>
    <row r="69" spans="2:31" ht="21.6" customHeight="1" x14ac:dyDescent="0.45">
      <c r="B69" s="501" t="s">
        <v>43</v>
      </c>
      <c r="C69" s="502"/>
      <c r="D69" s="502"/>
      <c r="E69" s="502"/>
      <c r="F69" s="502"/>
      <c r="G69" s="502"/>
      <c r="H69" s="502"/>
      <c r="I69" s="503"/>
      <c r="J69" s="470"/>
      <c r="K69" s="481"/>
      <c r="L69" s="481"/>
      <c r="M69" s="482"/>
      <c r="N69" s="470"/>
      <c r="O69" s="481"/>
      <c r="P69" s="481"/>
      <c r="Q69" s="482"/>
      <c r="R69" s="470"/>
      <c r="S69" s="481"/>
      <c r="T69" s="481"/>
      <c r="U69" s="482"/>
      <c r="V69" s="470"/>
      <c r="W69" s="481"/>
      <c r="X69" s="481"/>
      <c r="Y69" s="482"/>
      <c r="Z69" s="469"/>
      <c r="AA69" s="469"/>
      <c r="AB69" s="469"/>
      <c r="AC69" s="469"/>
      <c r="AD69" s="470" t="str">
        <f t="shared" si="0"/>
        <v/>
      </c>
      <c r="AE69" s="471"/>
    </row>
    <row r="70" spans="2:31" ht="21.6" customHeight="1" x14ac:dyDescent="0.45">
      <c r="B70" s="501" t="s">
        <v>44</v>
      </c>
      <c r="C70" s="502"/>
      <c r="D70" s="502"/>
      <c r="E70" s="502"/>
      <c r="F70" s="502"/>
      <c r="G70" s="502"/>
      <c r="H70" s="502"/>
      <c r="I70" s="503"/>
      <c r="J70" s="437"/>
      <c r="K70" s="436"/>
      <c r="L70" s="436"/>
      <c r="M70" s="479"/>
      <c r="N70" s="437"/>
      <c r="O70" s="436"/>
      <c r="P70" s="436"/>
      <c r="Q70" s="479"/>
      <c r="R70" s="437"/>
      <c r="S70" s="436"/>
      <c r="T70" s="436"/>
      <c r="U70" s="479"/>
      <c r="V70" s="437"/>
      <c r="W70" s="436"/>
      <c r="X70" s="436"/>
      <c r="Y70" s="479"/>
      <c r="Z70" s="478"/>
      <c r="AA70" s="478"/>
      <c r="AB70" s="478"/>
      <c r="AC70" s="478"/>
      <c r="AD70" s="437" t="str">
        <f t="shared" si="0"/>
        <v/>
      </c>
      <c r="AE70" s="438"/>
    </row>
    <row r="71" spans="2:31" ht="21.6" customHeight="1" x14ac:dyDescent="0.45">
      <c r="B71" s="514" t="s">
        <v>45</v>
      </c>
      <c r="C71" s="515"/>
      <c r="D71" s="515"/>
      <c r="E71" s="515"/>
      <c r="F71" s="515"/>
      <c r="G71" s="515"/>
      <c r="H71" s="515"/>
      <c r="I71" s="516"/>
      <c r="J71" s="475"/>
      <c r="K71" s="476"/>
      <c r="L71" s="476"/>
      <c r="M71" s="477"/>
      <c r="N71" s="475"/>
      <c r="O71" s="476"/>
      <c r="P71" s="476"/>
      <c r="Q71" s="477"/>
      <c r="R71" s="475"/>
      <c r="S71" s="476"/>
      <c r="T71" s="476"/>
      <c r="U71" s="477"/>
      <c r="V71" s="475"/>
      <c r="W71" s="476"/>
      <c r="X71" s="476"/>
      <c r="Y71" s="477"/>
      <c r="Z71" s="480"/>
      <c r="AA71" s="480"/>
      <c r="AB71" s="480"/>
      <c r="AC71" s="480"/>
      <c r="AD71" s="475" t="str">
        <f t="shared" si="0"/>
        <v/>
      </c>
      <c r="AE71" s="483"/>
    </row>
    <row r="72" spans="2:31" ht="4.5" customHeight="1" x14ac:dyDescent="0.45">
      <c r="B72" s="249"/>
      <c r="C72" s="249"/>
      <c r="D72" s="249"/>
      <c r="E72" s="249"/>
      <c r="F72" s="249"/>
      <c r="G72" s="249"/>
      <c r="H72" s="249"/>
      <c r="I72" s="249"/>
      <c r="J72" s="250"/>
      <c r="K72" s="250"/>
      <c r="L72" s="250"/>
      <c r="M72" s="250"/>
      <c r="N72" s="250"/>
      <c r="O72" s="250"/>
      <c r="P72" s="250"/>
      <c r="Q72" s="250"/>
      <c r="R72" s="250"/>
      <c r="S72" s="250"/>
      <c r="T72" s="250"/>
      <c r="U72" s="250"/>
      <c r="V72" s="250"/>
      <c r="W72" s="250"/>
      <c r="X72" s="250"/>
      <c r="Y72" s="250"/>
      <c r="Z72" s="250"/>
      <c r="AA72" s="250"/>
      <c r="AB72" s="250"/>
      <c r="AC72" s="250"/>
      <c r="AD72" s="250"/>
      <c r="AE72" s="250"/>
    </row>
    <row r="73" spans="2:31" ht="4.5" customHeight="1" x14ac:dyDescent="0.45">
      <c r="B73" s="150"/>
      <c r="C73" s="150"/>
      <c r="D73" s="150"/>
      <c r="E73" s="150"/>
      <c r="F73" s="150"/>
      <c r="G73" s="150"/>
      <c r="H73" s="150"/>
      <c r="I73" s="150"/>
      <c r="J73" s="157"/>
      <c r="K73" s="157"/>
      <c r="L73" s="157"/>
      <c r="M73" s="157"/>
      <c r="N73" s="157"/>
      <c r="O73" s="157"/>
      <c r="P73" s="157"/>
      <c r="Q73" s="157"/>
      <c r="R73" s="157"/>
      <c r="S73" s="157"/>
      <c r="T73" s="157"/>
      <c r="U73" s="157"/>
      <c r="V73" s="157"/>
      <c r="W73" s="157"/>
      <c r="X73" s="157"/>
      <c r="Y73" s="157"/>
      <c r="Z73" s="157"/>
      <c r="AA73" s="157"/>
      <c r="AB73" s="157"/>
      <c r="AC73" s="157"/>
      <c r="AD73" s="157"/>
      <c r="AE73" s="157"/>
    </row>
    <row r="74" spans="2:31" ht="26.1" customHeight="1" x14ac:dyDescent="0.45">
      <c r="B74" s="124">
        <v>17</v>
      </c>
      <c r="C74" s="92" t="s">
        <v>52</v>
      </c>
      <c r="D74" s="92"/>
      <c r="E74" s="92"/>
      <c r="F74" s="17"/>
      <c r="G74" s="17"/>
      <c r="H74" s="17"/>
      <c r="I74" s="17"/>
      <c r="J74" s="17"/>
      <c r="K74" s="17"/>
      <c r="L74" s="17"/>
      <c r="M74" s="17"/>
      <c r="N74" s="17"/>
      <c r="O74" s="17"/>
      <c r="P74" s="92"/>
      <c r="Q74" s="93"/>
      <c r="R74" s="93" t="s">
        <v>6</v>
      </c>
      <c r="S74" s="513" t="str">
        <f>$W$3</f>
        <v>令和</v>
      </c>
      <c r="T74" s="513"/>
      <c r="U74" s="93">
        <f>$X$3</f>
        <v>6</v>
      </c>
      <c r="V74" s="93" t="s">
        <v>1</v>
      </c>
      <c r="W74" s="93">
        <f>$Z$3</f>
        <v>1</v>
      </c>
      <c r="X74" s="93" t="s">
        <v>2</v>
      </c>
      <c r="Y74" s="93">
        <v>1</v>
      </c>
      <c r="Z74" s="94" t="s">
        <v>3</v>
      </c>
      <c r="AA74" s="95" t="s">
        <v>73</v>
      </c>
      <c r="AB74" s="94"/>
      <c r="AC74" s="94"/>
      <c r="AD74" s="94"/>
      <c r="AE74" s="95"/>
    </row>
    <row r="75" spans="2:31" ht="17.100000000000001" customHeight="1" x14ac:dyDescent="0.45">
      <c r="B75" s="44"/>
      <c r="C75" s="4"/>
      <c r="D75" s="4"/>
      <c r="E75" s="4"/>
      <c r="F75" s="4"/>
      <c r="G75" s="4"/>
      <c r="H75" s="4"/>
      <c r="I75" s="4"/>
      <c r="J75" s="4"/>
      <c r="K75" s="4"/>
      <c r="L75" s="4"/>
      <c r="M75" s="4"/>
      <c r="N75" s="4"/>
      <c r="O75" s="4"/>
      <c r="P75" s="4"/>
      <c r="Q75" s="507" t="s">
        <v>57</v>
      </c>
      <c r="R75" s="507"/>
      <c r="S75" s="507"/>
      <c r="T75" s="508" t="s">
        <v>76</v>
      </c>
      <c r="U75" s="508"/>
      <c r="V75" s="508"/>
      <c r="W75" s="508" t="s">
        <v>59</v>
      </c>
      <c r="X75" s="508"/>
      <c r="Y75" s="508"/>
      <c r="Z75" s="508" t="s">
        <v>61</v>
      </c>
      <c r="AA75" s="508"/>
      <c r="AB75" s="508"/>
      <c r="AC75" s="508" t="s">
        <v>74</v>
      </c>
      <c r="AD75" s="508"/>
      <c r="AE75" s="737"/>
    </row>
    <row r="76" spans="2:31" ht="20.399999999999999" customHeight="1" x14ac:dyDescent="0.45">
      <c r="B76" s="44"/>
      <c r="C76" s="78" t="s">
        <v>62</v>
      </c>
      <c r="D76" s="78"/>
      <c r="E76" s="78"/>
      <c r="F76" s="443" t="s">
        <v>53</v>
      </c>
      <c r="G76" s="443"/>
      <c r="H76" s="443"/>
      <c r="I76" s="30" t="s">
        <v>20</v>
      </c>
      <c r="J76" s="35" t="s">
        <v>55</v>
      </c>
      <c r="K76" s="30"/>
      <c r="L76" s="30"/>
      <c r="M76" s="443" t="s">
        <v>21</v>
      </c>
      <c r="N76" s="443"/>
      <c r="O76" s="443"/>
      <c r="P76" s="78" t="s">
        <v>63</v>
      </c>
      <c r="Q76" s="506"/>
      <c r="R76" s="506"/>
      <c r="S76" s="506"/>
      <c r="T76" s="506"/>
      <c r="U76" s="506"/>
      <c r="V76" s="506"/>
      <c r="W76" s="506"/>
      <c r="X76" s="506"/>
      <c r="Y76" s="506"/>
      <c r="Z76" s="506"/>
      <c r="AA76" s="506"/>
      <c r="AB76" s="506"/>
      <c r="AC76" s="506">
        <v>1</v>
      </c>
      <c r="AD76" s="506"/>
      <c r="AE76" s="739"/>
    </row>
    <row r="77" spans="2:31" ht="20.399999999999999" customHeight="1" x14ac:dyDescent="0.45">
      <c r="B77" s="44"/>
      <c r="C77" s="406" t="s">
        <v>65</v>
      </c>
      <c r="D77" s="406"/>
      <c r="E77" s="406"/>
      <c r="F77" s="406"/>
      <c r="G77" s="406"/>
      <c r="H77" s="406"/>
      <c r="I77" s="406"/>
      <c r="J77" s="406"/>
      <c r="K77" s="406"/>
      <c r="L77" s="406"/>
      <c r="M77" s="406"/>
      <c r="N77" s="406"/>
      <c r="O77" s="406"/>
      <c r="P77" s="484"/>
      <c r="Q77" s="509">
        <v>4</v>
      </c>
      <c r="R77" s="509"/>
      <c r="S77" s="509"/>
      <c r="T77" s="509">
        <v>1</v>
      </c>
      <c r="U77" s="509"/>
      <c r="V77" s="509"/>
      <c r="W77" s="509"/>
      <c r="X77" s="509"/>
      <c r="Y77" s="509"/>
      <c r="Z77" s="509"/>
      <c r="AA77" s="509"/>
      <c r="AB77" s="509"/>
      <c r="AC77" s="509"/>
      <c r="AD77" s="509"/>
      <c r="AE77" s="523"/>
    </row>
    <row r="78" spans="2:31" ht="20.399999999999999" customHeight="1" x14ac:dyDescent="0.45">
      <c r="B78" s="44"/>
      <c r="C78" s="406" t="s">
        <v>64</v>
      </c>
      <c r="D78" s="406"/>
      <c r="E78" s="406"/>
      <c r="F78" s="406"/>
      <c r="G78" s="406"/>
      <c r="H78" s="406"/>
      <c r="I78" s="406"/>
      <c r="J78" s="406"/>
      <c r="K78" s="406"/>
      <c r="L78" s="406"/>
      <c r="M78" s="406"/>
      <c r="N78" s="406"/>
      <c r="O78" s="406"/>
      <c r="P78" s="484"/>
      <c r="Q78" s="504">
        <v>1</v>
      </c>
      <c r="R78" s="504"/>
      <c r="S78" s="504"/>
      <c r="T78" s="504"/>
      <c r="U78" s="504"/>
      <c r="V78" s="504"/>
      <c r="W78" s="504">
        <v>1</v>
      </c>
      <c r="X78" s="504"/>
      <c r="Y78" s="504"/>
      <c r="Z78" s="504">
        <v>1</v>
      </c>
      <c r="AA78" s="504"/>
      <c r="AB78" s="504"/>
      <c r="AC78" s="504"/>
      <c r="AD78" s="504"/>
      <c r="AE78" s="738"/>
    </row>
    <row r="79" spans="2:31" ht="20.399999999999999" customHeight="1" x14ac:dyDescent="0.45">
      <c r="B79" s="44"/>
      <c r="C79" s="406" t="s">
        <v>66</v>
      </c>
      <c r="D79" s="406"/>
      <c r="E79" s="406"/>
      <c r="F79" s="406"/>
      <c r="G79" s="406"/>
      <c r="H79" s="406"/>
      <c r="I79" s="406"/>
      <c r="J79" s="406"/>
      <c r="K79" s="406"/>
      <c r="L79" s="406"/>
      <c r="M79" s="406"/>
      <c r="N79" s="406"/>
      <c r="O79" s="406"/>
      <c r="P79" s="484"/>
      <c r="Q79" s="509"/>
      <c r="R79" s="509"/>
      <c r="S79" s="509"/>
      <c r="T79" s="509"/>
      <c r="U79" s="509"/>
      <c r="V79" s="509"/>
      <c r="W79" s="509"/>
      <c r="X79" s="509"/>
      <c r="Y79" s="509"/>
      <c r="Z79" s="509">
        <v>2</v>
      </c>
      <c r="AA79" s="509"/>
      <c r="AB79" s="509"/>
      <c r="AC79" s="509">
        <v>1</v>
      </c>
      <c r="AD79" s="509"/>
      <c r="AE79" s="523"/>
    </row>
    <row r="80" spans="2:31" ht="20.399999999999999" customHeight="1" x14ac:dyDescent="0.45">
      <c r="B80" s="44"/>
      <c r="C80" s="407" t="s">
        <v>67</v>
      </c>
      <c r="D80" s="407"/>
      <c r="E80" s="407"/>
      <c r="F80" s="407"/>
      <c r="G80" s="407"/>
      <c r="H80" s="407"/>
      <c r="I80" s="407"/>
      <c r="J80" s="407"/>
      <c r="K80" s="407"/>
      <c r="L80" s="407"/>
      <c r="M80" s="407"/>
      <c r="N80" s="407"/>
      <c r="O80" s="407"/>
      <c r="P80" s="526"/>
      <c r="Q80" s="524"/>
      <c r="R80" s="524"/>
      <c r="S80" s="524"/>
      <c r="T80" s="524"/>
      <c r="U80" s="524"/>
      <c r="V80" s="524"/>
      <c r="W80" s="524"/>
      <c r="X80" s="524"/>
      <c r="Y80" s="524"/>
      <c r="Z80" s="524"/>
      <c r="AA80" s="524"/>
      <c r="AB80" s="524"/>
      <c r="AC80" s="524">
        <v>1</v>
      </c>
      <c r="AD80" s="524"/>
      <c r="AE80" s="525"/>
    </row>
    <row r="81" spans="2:31" ht="20.399999999999999" customHeight="1" x14ac:dyDescent="0.45">
      <c r="B81" s="151"/>
      <c r="C81" s="734" t="s">
        <v>380</v>
      </c>
      <c r="D81" s="734"/>
      <c r="E81" s="734"/>
      <c r="F81" s="734"/>
      <c r="G81" s="734"/>
      <c r="H81" s="734"/>
      <c r="I81" s="734"/>
      <c r="J81" s="734"/>
      <c r="K81" s="734"/>
      <c r="L81" s="734"/>
      <c r="M81" s="735" t="s">
        <v>381</v>
      </c>
      <c r="N81" s="735"/>
      <c r="O81" s="735"/>
      <c r="P81" s="735"/>
      <c r="Q81" s="735"/>
      <c r="R81" s="735"/>
      <c r="S81" s="735"/>
      <c r="T81" s="735"/>
      <c r="U81" s="735"/>
      <c r="V81" s="735"/>
      <c r="W81" s="735"/>
      <c r="X81" s="735"/>
      <c r="Y81" s="735"/>
      <c r="Z81" s="735"/>
      <c r="AA81" s="735"/>
      <c r="AB81" s="735"/>
      <c r="AC81" s="735"/>
      <c r="AD81" s="735"/>
      <c r="AE81" s="736"/>
    </row>
    <row r="82" spans="2:31" ht="20.399999999999999" customHeight="1" x14ac:dyDescent="0.45">
      <c r="B82" s="44"/>
      <c r="C82" s="527" t="s">
        <v>68</v>
      </c>
      <c r="D82" s="528"/>
      <c r="E82" s="528"/>
      <c r="F82" s="528"/>
      <c r="G82" s="528"/>
      <c r="H82" s="528"/>
      <c r="I82" s="528"/>
      <c r="J82" s="528"/>
      <c r="K82" s="528"/>
      <c r="L82" s="529"/>
      <c r="M82" s="536" t="s">
        <v>88</v>
      </c>
      <c r="N82" s="537"/>
      <c r="O82" s="537"/>
      <c r="P82" s="537"/>
      <c r="Q82" s="537"/>
      <c r="R82" s="537"/>
      <c r="S82" s="537"/>
      <c r="T82" s="537"/>
      <c r="U82" s="537"/>
      <c r="V82" s="537"/>
      <c r="W82" s="537"/>
      <c r="X82" s="537"/>
      <c r="Y82" s="537"/>
      <c r="Z82" s="537"/>
      <c r="AA82" s="537"/>
      <c r="AB82" s="537"/>
      <c r="AC82" s="537"/>
      <c r="AD82" s="537"/>
      <c r="AE82" s="538"/>
    </row>
    <row r="83" spans="2:31" ht="20.399999999999999" customHeight="1" x14ac:dyDescent="0.45">
      <c r="B83" s="102"/>
      <c r="C83" s="530" t="s">
        <v>69</v>
      </c>
      <c r="D83" s="531"/>
      <c r="E83" s="531"/>
      <c r="F83" s="531"/>
      <c r="G83" s="531"/>
      <c r="H83" s="531"/>
      <c r="I83" s="531"/>
      <c r="J83" s="531"/>
      <c r="K83" s="531"/>
      <c r="L83" s="532"/>
      <c r="M83" s="533" t="s">
        <v>187</v>
      </c>
      <c r="N83" s="534"/>
      <c r="O83" s="534"/>
      <c r="P83" s="534"/>
      <c r="Q83" s="534"/>
      <c r="R83" s="534"/>
      <c r="S83" s="534"/>
      <c r="T83" s="534"/>
      <c r="U83" s="534"/>
      <c r="V83" s="534"/>
      <c r="W83" s="534"/>
      <c r="X83" s="534"/>
      <c r="Y83" s="534"/>
      <c r="Z83" s="534"/>
      <c r="AA83" s="534"/>
      <c r="AB83" s="534"/>
      <c r="AC83" s="534"/>
      <c r="AD83" s="534"/>
      <c r="AE83" s="535"/>
    </row>
    <row r="84" spans="2:31" ht="26.1" customHeight="1" x14ac:dyDescent="0.45">
      <c r="B84" s="124">
        <v>18</v>
      </c>
      <c r="C84" s="94" t="s">
        <v>399</v>
      </c>
      <c r="D84" s="94"/>
      <c r="E84" s="94"/>
      <c r="F84" s="94"/>
      <c r="G84" s="18"/>
      <c r="H84" s="18"/>
      <c r="I84" s="18"/>
      <c r="J84" s="18"/>
      <c r="K84" s="18"/>
      <c r="L84" s="18"/>
      <c r="M84" s="18"/>
      <c r="N84" s="18"/>
      <c r="O84" s="18"/>
      <c r="P84" s="18"/>
      <c r="Q84" s="18"/>
      <c r="R84" s="18"/>
      <c r="S84" s="18"/>
      <c r="T84" s="18"/>
      <c r="U84" s="18"/>
      <c r="V84" s="18"/>
      <c r="W84" s="18"/>
      <c r="X84" s="18"/>
      <c r="Y84" s="18"/>
      <c r="Z84" s="18"/>
      <c r="AA84" s="18"/>
      <c r="AB84" s="18"/>
      <c r="AC84" s="18"/>
      <c r="AD84" s="18"/>
      <c r="AE84" s="19"/>
    </row>
    <row r="85" spans="2:31" ht="26.1" customHeight="1" x14ac:dyDescent="0.15">
      <c r="B85" s="645" t="s">
        <v>79</v>
      </c>
      <c r="C85" s="646"/>
      <c r="D85" s="646"/>
      <c r="E85" s="647"/>
      <c r="F85" s="707" t="s">
        <v>186</v>
      </c>
      <c r="G85" s="707"/>
      <c r="H85" s="517" t="s">
        <v>78</v>
      </c>
      <c r="I85" s="517"/>
      <c r="J85" s="91" t="s">
        <v>23</v>
      </c>
      <c r="K85" s="539">
        <v>6</v>
      </c>
      <c r="L85" s="539"/>
      <c r="M85" s="539">
        <v>8</v>
      </c>
      <c r="N85" s="539"/>
      <c r="O85" s="539">
        <v>10</v>
      </c>
      <c r="P85" s="539"/>
      <c r="Q85" s="539">
        <v>12</v>
      </c>
      <c r="R85" s="539"/>
      <c r="S85" s="539">
        <v>14</v>
      </c>
      <c r="T85" s="539"/>
      <c r="U85" s="539">
        <v>16</v>
      </c>
      <c r="V85" s="539"/>
      <c r="W85" s="539">
        <v>18</v>
      </c>
      <c r="X85" s="539"/>
      <c r="Y85" s="539">
        <v>20</v>
      </c>
      <c r="Z85" s="539"/>
      <c r="AA85" s="539">
        <v>24</v>
      </c>
      <c r="AB85" s="539"/>
      <c r="AC85" s="91" t="s">
        <v>23</v>
      </c>
      <c r="AD85" s="540" t="s">
        <v>77</v>
      </c>
      <c r="AE85" s="541"/>
    </row>
    <row r="86" spans="2:31" ht="20.100000000000001" customHeight="1" x14ac:dyDescent="0.45">
      <c r="B86" s="518" t="s">
        <v>56</v>
      </c>
      <c r="C86" s="519"/>
      <c r="D86" s="519"/>
      <c r="E86" s="520"/>
      <c r="F86" s="521">
        <v>2</v>
      </c>
      <c r="G86" s="520"/>
      <c r="H86" s="522" t="s">
        <v>53</v>
      </c>
      <c r="I86" s="522"/>
      <c r="J86" s="25"/>
      <c r="K86" s="26"/>
      <c r="L86" s="26"/>
      <c r="M86" s="26"/>
      <c r="N86" s="26"/>
      <c r="O86" s="26"/>
      <c r="P86" s="26"/>
      <c r="Q86" s="26"/>
      <c r="R86" s="26"/>
      <c r="S86" s="26"/>
      <c r="T86" s="26"/>
      <c r="U86" s="26"/>
      <c r="V86" s="26"/>
      <c r="W86" s="26"/>
      <c r="X86" s="26"/>
      <c r="Y86" s="26"/>
      <c r="Z86" s="26"/>
      <c r="AA86" s="26"/>
      <c r="AB86" s="26"/>
      <c r="AC86" s="27"/>
      <c r="AD86" s="544">
        <v>8</v>
      </c>
      <c r="AE86" s="545"/>
    </row>
    <row r="87" spans="2:31" ht="20.100000000000001" customHeight="1" x14ac:dyDescent="0.45">
      <c r="B87" s="518" t="s">
        <v>56</v>
      </c>
      <c r="C87" s="519"/>
      <c r="D87" s="519"/>
      <c r="E87" s="520"/>
      <c r="F87" s="521">
        <v>2</v>
      </c>
      <c r="G87" s="520"/>
      <c r="H87" s="522" t="s">
        <v>53</v>
      </c>
      <c r="I87" s="522"/>
      <c r="J87" s="25"/>
      <c r="K87" s="26"/>
      <c r="L87" s="26"/>
      <c r="M87" s="26"/>
      <c r="N87" s="26"/>
      <c r="O87" s="26"/>
      <c r="P87" s="26"/>
      <c r="Q87" s="26"/>
      <c r="R87" s="26"/>
      <c r="S87" s="26"/>
      <c r="T87" s="26"/>
      <c r="U87" s="26"/>
      <c r="V87" s="26"/>
      <c r="W87" s="26"/>
      <c r="X87" s="26"/>
      <c r="Y87" s="26"/>
      <c r="Z87" s="26"/>
      <c r="AA87" s="26"/>
      <c r="AB87" s="26"/>
      <c r="AC87" s="27"/>
      <c r="AD87" s="544">
        <v>8</v>
      </c>
      <c r="AE87" s="545"/>
    </row>
    <row r="88" spans="2:31" ht="20.100000000000001" customHeight="1" x14ac:dyDescent="0.45">
      <c r="B88" s="518" t="s">
        <v>75</v>
      </c>
      <c r="C88" s="519"/>
      <c r="D88" s="519"/>
      <c r="E88" s="520"/>
      <c r="F88" s="521">
        <v>1</v>
      </c>
      <c r="G88" s="520"/>
      <c r="H88" s="522" t="s">
        <v>53</v>
      </c>
      <c r="I88" s="522"/>
      <c r="J88" s="25"/>
      <c r="K88" s="26"/>
      <c r="L88" s="26"/>
      <c r="M88" s="26"/>
      <c r="N88" s="26"/>
      <c r="O88" s="26"/>
      <c r="P88" s="26"/>
      <c r="Q88" s="26"/>
      <c r="R88" s="26"/>
      <c r="S88" s="26"/>
      <c r="T88" s="26"/>
      <c r="U88" s="26"/>
      <c r="V88" s="26"/>
      <c r="W88" s="26"/>
      <c r="X88" s="26"/>
      <c r="Y88" s="26"/>
      <c r="Z88" s="26"/>
      <c r="AA88" s="26"/>
      <c r="AB88" s="26"/>
      <c r="AC88" s="27"/>
      <c r="AD88" s="544">
        <v>8</v>
      </c>
      <c r="AE88" s="545"/>
    </row>
    <row r="89" spans="2:31" ht="20.100000000000001" customHeight="1" x14ac:dyDescent="0.45">
      <c r="B89" s="518" t="s">
        <v>56</v>
      </c>
      <c r="C89" s="519"/>
      <c r="D89" s="519"/>
      <c r="E89" s="520"/>
      <c r="F89" s="521">
        <v>1</v>
      </c>
      <c r="G89" s="520"/>
      <c r="H89" s="522" t="s">
        <v>54</v>
      </c>
      <c r="I89" s="522"/>
      <c r="J89" s="25"/>
      <c r="K89" s="26"/>
      <c r="L89" s="26"/>
      <c r="M89" s="26"/>
      <c r="N89" s="26"/>
      <c r="O89" s="26"/>
      <c r="P89" s="26"/>
      <c r="Q89" s="26"/>
      <c r="R89" s="26"/>
      <c r="S89" s="26"/>
      <c r="T89" s="26"/>
      <c r="U89" s="26"/>
      <c r="V89" s="26"/>
      <c r="W89" s="26"/>
      <c r="X89" s="26"/>
      <c r="Y89" s="26"/>
      <c r="Z89" s="26"/>
      <c r="AA89" s="26"/>
      <c r="AB89" s="26"/>
      <c r="AC89" s="27"/>
      <c r="AD89" s="544">
        <v>6</v>
      </c>
      <c r="AE89" s="545"/>
    </row>
    <row r="90" spans="2:31" ht="20.100000000000001" customHeight="1" x14ac:dyDescent="0.45">
      <c r="B90" s="518" t="s">
        <v>58</v>
      </c>
      <c r="C90" s="519"/>
      <c r="D90" s="519"/>
      <c r="E90" s="520"/>
      <c r="F90" s="521">
        <v>1</v>
      </c>
      <c r="G90" s="520"/>
      <c r="H90" s="522" t="s">
        <v>54</v>
      </c>
      <c r="I90" s="522"/>
      <c r="J90" s="25"/>
      <c r="K90" s="26"/>
      <c r="L90" s="26"/>
      <c r="M90" s="26"/>
      <c r="N90" s="26"/>
      <c r="O90" s="26"/>
      <c r="P90" s="26"/>
      <c r="Q90" s="26"/>
      <c r="R90" s="26"/>
      <c r="S90" s="26"/>
      <c r="T90" s="26"/>
      <c r="U90" s="26"/>
      <c r="V90" s="26"/>
      <c r="W90" s="26"/>
      <c r="X90" s="26"/>
      <c r="Y90" s="26"/>
      <c r="Z90" s="26"/>
      <c r="AA90" s="26"/>
      <c r="AB90" s="26"/>
      <c r="AC90" s="27"/>
      <c r="AD90" s="544">
        <v>5</v>
      </c>
      <c r="AE90" s="545"/>
    </row>
    <row r="91" spans="2:31" ht="20.100000000000001" customHeight="1" x14ac:dyDescent="0.45">
      <c r="B91" s="518" t="s">
        <v>60</v>
      </c>
      <c r="C91" s="519"/>
      <c r="D91" s="519"/>
      <c r="E91" s="520"/>
      <c r="F91" s="521">
        <v>1</v>
      </c>
      <c r="G91" s="520"/>
      <c r="H91" s="522" t="s">
        <v>54</v>
      </c>
      <c r="I91" s="522"/>
      <c r="J91" s="25"/>
      <c r="K91" s="26"/>
      <c r="L91" s="26"/>
      <c r="M91" s="26"/>
      <c r="N91" s="26"/>
      <c r="O91" s="26"/>
      <c r="P91" s="26"/>
      <c r="Q91" s="26"/>
      <c r="R91" s="26"/>
      <c r="S91" s="26"/>
      <c r="T91" s="26"/>
      <c r="U91" s="26"/>
      <c r="V91" s="26"/>
      <c r="W91" s="26"/>
      <c r="X91" s="26"/>
      <c r="Y91" s="26"/>
      <c r="Z91" s="26"/>
      <c r="AA91" s="26"/>
      <c r="AB91" s="26"/>
      <c r="AC91" s="27"/>
      <c r="AD91" s="542">
        <v>5</v>
      </c>
      <c r="AE91" s="543"/>
    </row>
    <row r="92" spans="2:31" ht="20.100000000000001" customHeight="1" x14ac:dyDescent="0.45">
      <c r="B92" s="547"/>
      <c r="C92" s="548"/>
      <c r="D92" s="548"/>
      <c r="E92" s="549"/>
      <c r="F92" s="550"/>
      <c r="G92" s="549"/>
      <c r="H92" s="551"/>
      <c r="I92" s="551"/>
      <c r="J92" s="25"/>
      <c r="K92" s="26"/>
      <c r="L92" s="26"/>
      <c r="M92" s="26"/>
      <c r="N92" s="26"/>
      <c r="O92" s="26"/>
      <c r="P92" s="26"/>
      <c r="Q92" s="26"/>
      <c r="R92" s="26"/>
      <c r="S92" s="26"/>
      <c r="T92" s="26"/>
      <c r="U92" s="26"/>
      <c r="V92" s="26"/>
      <c r="W92" s="26"/>
      <c r="X92" s="26"/>
      <c r="Y92" s="26"/>
      <c r="Z92" s="26"/>
      <c r="AA92" s="26"/>
      <c r="AB92" s="26"/>
      <c r="AC92" s="27"/>
      <c r="AD92" s="542"/>
      <c r="AE92" s="543"/>
    </row>
    <row r="93" spans="2:31" ht="20.100000000000001" customHeight="1" x14ac:dyDescent="0.45">
      <c r="B93" s="547"/>
      <c r="C93" s="548"/>
      <c r="D93" s="548"/>
      <c r="E93" s="549"/>
      <c r="F93" s="550"/>
      <c r="G93" s="549"/>
      <c r="H93" s="551"/>
      <c r="I93" s="551"/>
      <c r="J93" s="25"/>
      <c r="K93" s="26"/>
      <c r="L93" s="26"/>
      <c r="M93" s="26"/>
      <c r="N93" s="26"/>
      <c r="O93" s="26"/>
      <c r="P93" s="26"/>
      <c r="Q93" s="26"/>
      <c r="R93" s="26"/>
      <c r="S93" s="26"/>
      <c r="T93" s="26"/>
      <c r="U93" s="26"/>
      <c r="V93" s="26"/>
      <c r="W93" s="26"/>
      <c r="X93" s="26"/>
      <c r="Y93" s="26"/>
      <c r="Z93" s="26"/>
      <c r="AA93" s="26"/>
      <c r="AB93" s="26"/>
      <c r="AC93" s="27"/>
      <c r="AD93" s="542"/>
      <c r="AE93" s="543"/>
    </row>
    <row r="94" spans="2:31" ht="26.1" customHeight="1" x14ac:dyDescent="0.45">
      <c r="B94" s="90" t="s">
        <v>80</v>
      </c>
      <c r="C94" s="78"/>
      <c r="D94" s="78"/>
      <c r="E94" s="78"/>
      <c r="F94" s="78"/>
      <c r="G94" s="78"/>
      <c r="H94" s="78"/>
      <c r="I94" s="78"/>
      <c r="J94" s="443">
        <v>40</v>
      </c>
      <c r="K94" s="443"/>
      <c r="L94" s="443"/>
      <c r="M94" s="29" t="s">
        <v>81</v>
      </c>
      <c r="N94" s="29"/>
      <c r="O94" s="29"/>
      <c r="P94" s="29"/>
      <c r="Q94" s="29"/>
      <c r="R94" s="29"/>
      <c r="S94" s="29"/>
      <c r="T94" s="29"/>
      <c r="U94" s="29"/>
      <c r="V94" s="29"/>
      <c r="W94" s="29"/>
      <c r="X94" s="436">
        <f>$J$94/8</f>
        <v>5</v>
      </c>
      <c r="Y94" s="436"/>
      <c r="Z94" s="29" t="s">
        <v>82</v>
      </c>
      <c r="AA94" s="29"/>
      <c r="AB94" s="29"/>
      <c r="AC94" s="29"/>
      <c r="AD94" s="29"/>
      <c r="AE94" s="28"/>
    </row>
    <row r="95" spans="2:31" ht="26.1" customHeight="1" x14ac:dyDescent="0.45">
      <c r="B95" s="90" t="s">
        <v>83</v>
      </c>
      <c r="C95" s="78"/>
      <c r="D95" s="78"/>
      <c r="E95" s="78"/>
      <c r="F95" s="78"/>
      <c r="G95" s="78"/>
      <c r="H95" s="78"/>
      <c r="I95" s="78"/>
      <c r="J95" s="443">
        <v>17</v>
      </c>
      <c r="K95" s="443"/>
      <c r="L95" s="443"/>
      <c r="M95" s="140" t="s">
        <v>81</v>
      </c>
      <c r="N95" s="140"/>
      <c r="O95" s="140"/>
      <c r="P95" s="140"/>
      <c r="Q95" s="140"/>
      <c r="R95" s="140"/>
      <c r="S95" s="140"/>
      <c r="T95" s="140"/>
      <c r="U95" s="140"/>
      <c r="V95" s="140"/>
      <c r="W95" s="140"/>
      <c r="X95" s="562">
        <f>$J$95/8</f>
        <v>2.125</v>
      </c>
      <c r="Y95" s="562"/>
      <c r="Z95" s="140" t="s">
        <v>82</v>
      </c>
      <c r="AA95" s="140"/>
      <c r="AB95" s="140"/>
      <c r="AC95" s="140"/>
      <c r="AD95" s="140"/>
      <c r="AE95" s="141"/>
    </row>
    <row r="96" spans="2:31" ht="26.1" customHeight="1" x14ac:dyDescent="0.45">
      <c r="B96" s="259">
        <v>19</v>
      </c>
      <c r="C96" s="80" t="s">
        <v>383</v>
      </c>
      <c r="D96" s="80"/>
      <c r="E96" s="80"/>
      <c r="F96" s="80"/>
      <c r="G96" s="81"/>
      <c r="H96" s="80"/>
      <c r="I96" s="80" t="s">
        <v>384</v>
      </c>
      <c r="J96" s="80"/>
      <c r="K96" s="80" t="s">
        <v>6</v>
      </c>
      <c r="L96" s="689" t="s">
        <v>386</v>
      </c>
      <c r="M96" s="689"/>
      <c r="N96" s="689"/>
      <c r="O96" s="689"/>
      <c r="P96" s="689"/>
      <c r="Q96" s="689"/>
      <c r="R96" s="689"/>
      <c r="S96" s="130" t="s">
        <v>344</v>
      </c>
      <c r="T96" s="80"/>
      <c r="U96" s="80" t="s">
        <v>385</v>
      </c>
      <c r="V96" s="80"/>
      <c r="W96" s="80"/>
      <c r="X96" s="80"/>
      <c r="Y96" s="80"/>
      <c r="Z96" s="80"/>
      <c r="AA96" s="130" t="s">
        <v>343</v>
      </c>
      <c r="AB96" s="130"/>
      <c r="AC96" s="130" t="s">
        <v>387</v>
      </c>
      <c r="AD96" s="80"/>
      <c r="AE96" s="81"/>
    </row>
    <row r="97" spans="2:31" ht="21.9" customHeight="1" x14ac:dyDescent="0.45">
      <c r="B97" s="103">
        <v>20</v>
      </c>
      <c r="C97" s="140" t="s">
        <v>84</v>
      </c>
      <c r="D97" s="136"/>
      <c r="E97" s="136"/>
      <c r="F97" s="136"/>
      <c r="G97" s="14"/>
      <c r="H97" s="76"/>
      <c r="I97" s="77" t="s">
        <v>158</v>
      </c>
      <c r="J97" s="77"/>
      <c r="K97" s="77"/>
      <c r="L97" s="137"/>
      <c r="M97" s="77" t="s">
        <v>159</v>
      </c>
      <c r="N97" s="77"/>
      <c r="O97" s="77"/>
      <c r="P97" s="77"/>
      <c r="Q97" s="77"/>
      <c r="R97" s="77"/>
      <c r="S97" s="77" t="s">
        <v>160</v>
      </c>
      <c r="T97" s="77"/>
      <c r="U97" s="137"/>
      <c r="V97" s="137"/>
      <c r="W97" s="137"/>
      <c r="X97" s="137" t="s">
        <v>153</v>
      </c>
      <c r="Y97" s="137"/>
      <c r="Z97" s="137"/>
      <c r="AA97" s="137"/>
      <c r="AB97" s="137"/>
      <c r="AC97" s="137"/>
      <c r="AD97" s="137"/>
      <c r="AE97" s="85"/>
    </row>
    <row r="98" spans="2:31" ht="21" customHeight="1" x14ac:dyDescent="0.45">
      <c r="B98" s="44"/>
      <c r="C98" s="552" t="s">
        <v>85</v>
      </c>
      <c r="D98" s="552"/>
      <c r="E98" s="552"/>
      <c r="F98" s="552"/>
      <c r="G98" s="553"/>
      <c r="H98" s="556" t="s">
        <v>89</v>
      </c>
      <c r="I98" s="557"/>
      <c r="J98" s="557"/>
      <c r="K98" s="557"/>
      <c r="L98" s="557"/>
      <c r="M98" s="557"/>
      <c r="N98" s="557"/>
      <c r="O98" s="557"/>
      <c r="P98" s="557"/>
      <c r="Q98" s="557"/>
      <c r="R98" s="557"/>
      <c r="S98" s="557"/>
      <c r="T98" s="557"/>
      <c r="U98" s="557"/>
      <c r="V98" s="557"/>
      <c r="W98" s="557"/>
      <c r="X98" s="557"/>
      <c r="Y98" s="557"/>
      <c r="Z98" s="557"/>
      <c r="AA98" s="557"/>
      <c r="AB98" s="557"/>
      <c r="AC98" s="557"/>
      <c r="AD98" s="557"/>
      <c r="AE98" s="558"/>
    </row>
    <row r="99" spans="2:31" ht="21" customHeight="1" x14ac:dyDescent="0.45">
      <c r="B99" s="102"/>
      <c r="C99" s="554"/>
      <c r="D99" s="554"/>
      <c r="E99" s="554"/>
      <c r="F99" s="554"/>
      <c r="G99" s="555"/>
      <c r="H99" s="559"/>
      <c r="I99" s="560"/>
      <c r="J99" s="560"/>
      <c r="K99" s="560"/>
      <c r="L99" s="560"/>
      <c r="M99" s="560"/>
      <c r="N99" s="560"/>
      <c r="O99" s="560"/>
      <c r="P99" s="560"/>
      <c r="Q99" s="560"/>
      <c r="R99" s="560"/>
      <c r="S99" s="560"/>
      <c r="T99" s="560"/>
      <c r="U99" s="560"/>
      <c r="V99" s="560"/>
      <c r="W99" s="560"/>
      <c r="X99" s="560"/>
      <c r="Y99" s="560"/>
      <c r="Z99" s="560"/>
      <c r="AA99" s="560"/>
      <c r="AB99" s="560"/>
      <c r="AC99" s="560"/>
      <c r="AD99" s="560"/>
      <c r="AE99" s="561"/>
    </row>
    <row r="100" spans="2:31" ht="21" customHeight="1" x14ac:dyDescent="0.45">
      <c r="B100" s="124">
        <v>21</v>
      </c>
      <c r="C100" s="94" t="s">
        <v>382</v>
      </c>
      <c r="D100" s="94"/>
      <c r="E100" s="18"/>
      <c r="F100" s="18"/>
      <c r="G100" s="18"/>
      <c r="H100" s="513" t="s">
        <v>91</v>
      </c>
      <c r="I100" s="513"/>
      <c r="J100" s="513"/>
      <c r="K100" s="513"/>
      <c r="L100" s="513"/>
      <c r="M100" s="513"/>
      <c r="N100" s="513"/>
      <c r="O100" s="513"/>
      <c r="P100" s="513"/>
      <c r="Q100" s="513"/>
      <c r="R100" s="513"/>
      <c r="S100" s="513"/>
      <c r="T100" s="513" t="s">
        <v>92</v>
      </c>
      <c r="U100" s="513"/>
      <c r="V100" s="513"/>
      <c r="W100" s="513"/>
      <c r="X100" s="513"/>
      <c r="Y100" s="513"/>
      <c r="Z100" s="513"/>
      <c r="AA100" s="513"/>
      <c r="AB100" s="513"/>
      <c r="AC100" s="513"/>
      <c r="AD100" s="513"/>
      <c r="AE100" s="546"/>
    </row>
    <row r="101" spans="2:31" ht="20.100000000000001" customHeight="1" x14ac:dyDescent="0.45">
      <c r="B101" s="501" t="s">
        <v>90</v>
      </c>
      <c r="C101" s="502"/>
      <c r="D101" s="502"/>
      <c r="E101" s="502"/>
      <c r="F101" s="502"/>
      <c r="G101" s="502"/>
      <c r="H101" s="565" t="s">
        <v>96</v>
      </c>
      <c r="I101" s="565"/>
      <c r="J101" s="565"/>
      <c r="K101" s="565"/>
      <c r="L101" s="565"/>
      <c r="M101" s="565"/>
      <c r="N101" s="565"/>
      <c r="O101" s="565"/>
      <c r="P101" s="565"/>
      <c r="Q101" s="565"/>
      <c r="R101" s="565"/>
      <c r="S101" s="565"/>
      <c r="T101" s="565" t="s">
        <v>97</v>
      </c>
      <c r="U101" s="565"/>
      <c r="V101" s="565"/>
      <c r="W101" s="565"/>
      <c r="X101" s="565"/>
      <c r="Y101" s="565"/>
      <c r="Z101" s="565"/>
      <c r="AA101" s="565"/>
      <c r="AB101" s="565"/>
      <c r="AC101" s="565"/>
      <c r="AD101" s="565"/>
      <c r="AE101" s="567"/>
    </row>
    <row r="102" spans="2:31" ht="20.100000000000001" customHeight="1" x14ac:dyDescent="0.45">
      <c r="B102" s="501" t="s">
        <v>93</v>
      </c>
      <c r="C102" s="502"/>
      <c r="D102" s="502"/>
      <c r="E102" s="502"/>
      <c r="F102" s="502"/>
      <c r="G102" s="502"/>
      <c r="H102" s="565" t="s">
        <v>95</v>
      </c>
      <c r="I102" s="565"/>
      <c r="J102" s="565"/>
      <c r="K102" s="565"/>
      <c r="L102" s="565"/>
      <c r="M102" s="565"/>
      <c r="N102" s="565"/>
      <c r="O102" s="565"/>
      <c r="P102" s="565"/>
      <c r="Q102" s="565"/>
      <c r="R102" s="565"/>
      <c r="S102" s="565"/>
      <c r="T102" s="565" t="s">
        <v>98</v>
      </c>
      <c r="U102" s="565"/>
      <c r="V102" s="565"/>
      <c r="W102" s="565"/>
      <c r="X102" s="565"/>
      <c r="Y102" s="565"/>
      <c r="Z102" s="565"/>
      <c r="AA102" s="565"/>
      <c r="AB102" s="565"/>
      <c r="AC102" s="565"/>
      <c r="AD102" s="565"/>
      <c r="AE102" s="567"/>
    </row>
    <row r="103" spans="2:31" ht="20.100000000000001" customHeight="1" x14ac:dyDescent="0.45">
      <c r="B103" s="501" t="s">
        <v>7</v>
      </c>
      <c r="C103" s="502"/>
      <c r="D103" s="502"/>
      <c r="E103" s="502"/>
      <c r="F103" s="502"/>
      <c r="G103" s="502"/>
      <c r="H103" s="565" t="s">
        <v>71</v>
      </c>
      <c r="I103" s="565"/>
      <c r="J103" s="565"/>
      <c r="K103" s="565"/>
      <c r="L103" s="565"/>
      <c r="M103" s="565"/>
      <c r="N103" s="565"/>
      <c r="O103" s="565"/>
      <c r="P103" s="565"/>
      <c r="Q103" s="565"/>
      <c r="R103" s="565"/>
      <c r="S103" s="565"/>
      <c r="T103" s="565" t="s">
        <v>99</v>
      </c>
      <c r="U103" s="565"/>
      <c r="V103" s="565"/>
      <c r="W103" s="565"/>
      <c r="X103" s="565"/>
      <c r="Y103" s="565"/>
      <c r="Z103" s="565"/>
      <c r="AA103" s="565"/>
      <c r="AB103" s="565"/>
      <c r="AC103" s="565"/>
      <c r="AD103" s="565"/>
      <c r="AE103" s="567"/>
    </row>
    <row r="104" spans="2:31" ht="39.6" customHeight="1" x14ac:dyDescent="0.45">
      <c r="B104" s="514" t="s">
        <v>94</v>
      </c>
      <c r="C104" s="515"/>
      <c r="D104" s="515"/>
      <c r="E104" s="515"/>
      <c r="F104" s="515"/>
      <c r="G104" s="515"/>
      <c r="H104" s="566" t="s">
        <v>100</v>
      </c>
      <c r="I104" s="449"/>
      <c r="J104" s="449"/>
      <c r="K104" s="449"/>
      <c r="L104" s="449"/>
      <c r="M104" s="449"/>
      <c r="N104" s="449"/>
      <c r="O104" s="449"/>
      <c r="P104" s="449"/>
      <c r="Q104" s="449"/>
      <c r="R104" s="449"/>
      <c r="S104" s="449"/>
      <c r="T104" s="449" t="s">
        <v>436</v>
      </c>
      <c r="U104" s="449"/>
      <c r="V104" s="449"/>
      <c r="W104" s="449"/>
      <c r="X104" s="449"/>
      <c r="Y104" s="449"/>
      <c r="Z104" s="449"/>
      <c r="AA104" s="449"/>
      <c r="AB104" s="449"/>
      <c r="AC104" s="449"/>
      <c r="AD104" s="449"/>
      <c r="AE104" s="568"/>
    </row>
    <row r="105" spans="2:31" ht="6.6" customHeight="1" x14ac:dyDescent="0.45">
      <c r="B105" s="248"/>
      <c r="C105" s="248"/>
      <c r="D105" s="248"/>
      <c r="E105" s="248"/>
      <c r="F105" s="248"/>
      <c r="G105" s="248"/>
      <c r="H105" s="260"/>
      <c r="I105" s="261"/>
      <c r="J105" s="261"/>
      <c r="K105" s="261"/>
      <c r="L105" s="261"/>
      <c r="M105" s="261"/>
      <c r="N105" s="261"/>
      <c r="O105" s="261"/>
      <c r="P105" s="261"/>
      <c r="Q105" s="261"/>
      <c r="R105" s="261"/>
      <c r="S105" s="261"/>
      <c r="T105" s="261"/>
      <c r="U105" s="261"/>
      <c r="V105" s="261"/>
      <c r="W105" s="261"/>
      <c r="X105" s="261"/>
      <c r="Y105" s="261"/>
      <c r="Z105" s="261"/>
      <c r="AA105" s="261"/>
      <c r="AB105" s="261"/>
      <c r="AC105" s="261"/>
      <c r="AD105" s="261"/>
      <c r="AE105" s="261"/>
    </row>
    <row r="106" spans="2:31" ht="6.6" customHeight="1" x14ac:dyDescent="0.45">
      <c r="B106" s="145"/>
      <c r="C106" s="145"/>
      <c r="D106" s="145"/>
      <c r="E106" s="145"/>
      <c r="F106" s="145"/>
      <c r="G106" s="145"/>
      <c r="H106" s="262"/>
      <c r="I106" s="146"/>
      <c r="J106" s="146"/>
      <c r="K106" s="146"/>
      <c r="L106" s="146"/>
      <c r="M106" s="146"/>
      <c r="N106" s="146"/>
      <c r="O106" s="146"/>
      <c r="P106" s="146"/>
      <c r="Q106" s="146"/>
      <c r="R106" s="146"/>
      <c r="S106" s="146"/>
      <c r="T106" s="146"/>
      <c r="U106" s="146"/>
      <c r="V106" s="146"/>
      <c r="W106" s="146"/>
      <c r="X106" s="146"/>
      <c r="Y106" s="146"/>
      <c r="Z106" s="146"/>
      <c r="AA106" s="146"/>
      <c r="AB106" s="146"/>
      <c r="AC106" s="146"/>
      <c r="AD106" s="146"/>
      <c r="AE106" s="146"/>
    </row>
    <row r="107" spans="2:31" ht="23.1" customHeight="1" x14ac:dyDescent="0.45">
      <c r="B107" s="103">
        <v>22</v>
      </c>
      <c r="C107" s="78" t="s">
        <v>101</v>
      </c>
      <c r="D107" s="4"/>
      <c r="E107" s="4"/>
      <c r="F107" s="4"/>
      <c r="G107" s="4"/>
      <c r="H107" s="4"/>
      <c r="I107" s="4"/>
      <c r="J107" s="4"/>
      <c r="K107" s="4"/>
      <c r="L107" s="498"/>
      <c r="M107" s="498"/>
      <c r="N107" s="498"/>
      <c r="O107" s="498"/>
      <c r="P107" s="498"/>
      <c r="Q107" s="498"/>
      <c r="R107" s="498"/>
      <c r="S107" s="498"/>
      <c r="T107" s="564"/>
      <c r="U107" s="564"/>
      <c r="V107" s="564"/>
      <c r="W107" s="564"/>
      <c r="X107" s="498"/>
      <c r="Y107" s="498"/>
      <c r="Z107" s="498"/>
      <c r="AA107" s="498"/>
      <c r="AB107" s="498"/>
      <c r="AC107" s="498"/>
      <c r="AD107" s="498"/>
      <c r="AE107" s="563"/>
    </row>
    <row r="108" spans="2:31" ht="18.600000000000001" customHeight="1" x14ac:dyDescent="0.45">
      <c r="B108" s="579" t="s">
        <v>106</v>
      </c>
      <c r="C108" s="573"/>
      <c r="D108" s="573"/>
      <c r="E108" s="573"/>
      <c r="F108" s="573" t="s">
        <v>105</v>
      </c>
      <c r="G108" s="573"/>
      <c r="H108" s="573"/>
      <c r="I108" s="573"/>
      <c r="J108" s="580" t="s">
        <v>103</v>
      </c>
      <c r="K108" s="580"/>
      <c r="L108" s="580"/>
      <c r="M108" s="580"/>
      <c r="N108" s="573" t="s">
        <v>102</v>
      </c>
      <c r="O108" s="573"/>
      <c r="P108" s="573"/>
      <c r="Q108" s="573"/>
      <c r="R108" s="573" t="s">
        <v>112</v>
      </c>
      <c r="S108" s="573"/>
      <c r="T108" s="573"/>
      <c r="U108" s="573"/>
      <c r="V108" s="573" t="s">
        <v>121</v>
      </c>
      <c r="W108" s="573"/>
      <c r="X108" s="573"/>
      <c r="Y108" s="573"/>
      <c r="Z108" s="573" t="s">
        <v>109</v>
      </c>
      <c r="AA108" s="573"/>
      <c r="AB108" s="573"/>
      <c r="AC108" s="573"/>
      <c r="AD108" s="573"/>
      <c r="AE108" s="695"/>
    </row>
    <row r="109" spans="2:31" ht="20.100000000000001" customHeight="1" x14ac:dyDescent="0.45">
      <c r="B109" s="574">
        <v>1</v>
      </c>
      <c r="C109" s="575"/>
      <c r="D109" s="575"/>
      <c r="E109" s="158" t="s">
        <v>107</v>
      </c>
      <c r="F109" s="576"/>
      <c r="G109" s="577"/>
      <c r="H109" s="577"/>
      <c r="I109" s="158" t="s">
        <v>107</v>
      </c>
      <c r="J109" s="578">
        <v>3</v>
      </c>
      <c r="K109" s="575"/>
      <c r="L109" s="575"/>
      <c r="M109" s="158" t="s">
        <v>107</v>
      </c>
      <c r="N109" s="576"/>
      <c r="O109" s="577"/>
      <c r="P109" s="577"/>
      <c r="Q109" s="158" t="s">
        <v>107</v>
      </c>
      <c r="R109" s="685"/>
      <c r="S109" s="402"/>
      <c r="T109" s="402"/>
      <c r="U109" s="686"/>
      <c r="V109" s="667"/>
      <c r="W109" s="668"/>
      <c r="X109" s="668"/>
      <c r="Y109" s="159"/>
      <c r="Z109" s="160"/>
      <c r="AA109" s="161"/>
      <c r="AB109" s="162"/>
      <c r="AC109" s="693">
        <v>2</v>
      </c>
      <c r="AD109" s="693"/>
      <c r="AE109" s="131" t="s">
        <v>107</v>
      </c>
    </row>
    <row r="110" spans="2:31" ht="20.100000000000001" customHeight="1" x14ac:dyDescent="0.45">
      <c r="B110" s="581">
        <v>12.5</v>
      </c>
      <c r="C110" s="582"/>
      <c r="D110" s="582"/>
      <c r="E110" s="163" t="s">
        <v>104</v>
      </c>
      <c r="F110" s="569"/>
      <c r="G110" s="570"/>
      <c r="H110" s="570"/>
      <c r="I110" s="163" t="s">
        <v>104</v>
      </c>
      <c r="J110" s="571">
        <v>50.2</v>
      </c>
      <c r="K110" s="572"/>
      <c r="L110" s="572"/>
      <c r="M110" s="163" t="s">
        <v>104</v>
      </c>
      <c r="N110" s="569"/>
      <c r="O110" s="570"/>
      <c r="P110" s="570"/>
      <c r="Q110" s="163" t="s">
        <v>104</v>
      </c>
      <c r="R110" s="571">
        <f>IF(SUM(B110,F110,J110,N110)&gt;0,SUM(B110,F110,J110,N110),"")</f>
        <v>62.7</v>
      </c>
      <c r="S110" s="572"/>
      <c r="T110" s="572"/>
      <c r="U110" s="163" t="s">
        <v>104</v>
      </c>
      <c r="V110" s="691">
        <v>53.4</v>
      </c>
      <c r="W110" s="692"/>
      <c r="X110" s="692"/>
      <c r="Y110" s="164" t="s">
        <v>104</v>
      </c>
      <c r="Z110" s="687" t="s">
        <v>120</v>
      </c>
      <c r="AA110" s="678"/>
      <c r="AB110" s="678"/>
      <c r="AC110" s="694">
        <v>5</v>
      </c>
      <c r="AD110" s="694"/>
      <c r="AE110" s="134" t="s">
        <v>110</v>
      </c>
    </row>
    <row r="111" spans="2:31" ht="20.399999999999999" customHeight="1" x14ac:dyDescent="0.45">
      <c r="B111" s="593" t="s">
        <v>111</v>
      </c>
      <c r="C111" s="594"/>
      <c r="D111" s="594"/>
      <c r="E111" s="595"/>
      <c r="F111" s="594" t="s">
        <v>108</v>
      </c>
      <c r="G111" s="594"/>
      <c r="H111" s="594"/>
      <c r="I111" s="595"/>
      <c r="J111" s="596" t="s">
        <v>61</v>
      </c>
      <c r="K111" s="596"/>
      <c r="L111" s="596"/>
      <c r="M111" s="597"/>
      <c r="N111" s="132"/>
      <c r="O111" s="132" t="s">
        <v>113</v>
      </c>
      <c r="P111" s="132"/>
      <c r="Q111" s="132"/>
      <c r="R111" s="132"/>
      <c r="S111" s="132"/>
      <c r="T111" s="598" t="s">
        <v>114</v>
      </c>
      <c r="U111" s="598"/>
      <c r="V111" s="598"/>
      <c r="W111" s="598"/>
      <c r="X111" s="156" t="str">
        <f>IF($T$111="その他","（","")</f>
        <v/>
      </c>
      <c r="Y111" s="585"/>
      <c r="Z111" s="585"/>
      <c r="AA111" s="585"/>
      <c r="AB111" s="585"/>
      <c r="AC111" s="585"/>
      <c r="AD111" s="156" t="str">
        <f>IF($T$111="その他","）","")</f>
        <v/>
      </c>
      <c r="AE111" s="133"/>
    </row>
    <row r="112" spans="2:31" ht="20.100000000000001" customHeight="1" x14ac:dyDescent="0.45">
      <c r="B112" s="588">
        <v>1</v>
      </c>
      <c r="C112" s="589"/>
      <c r="D112" s="589"/>
      <c r="E112" s="168" t="s">
        <v>107</v>
      </c>
      <c r="F112" s="590"/>
      <c r="G112" s="590"/>
      <c r="H112" s="590"/>
      <c r="I112" s="168" t="s">
        <v>107</v>
      </c>
      <c r="J112" s="589">
        <v>1</v>
      </c>
      <c r="K112" s="589"/>
      <c r="L112" s="589"/>
      <c r="M112" s="168" t="s">
        <v>107</v>
      </c>
      <c r="N112" s="132"/>
      <c r="O112" s="132" t="s">
        <v>117</v>
      </c>
      <c r="P112" s="132"/>
      <c r="Q112" s="132"/>
      <c r="R112" s="132"/>
      <c r="S112" s="132"/>
      <c r="T112" s="587" t="s">
        <v>118</v>
      </c>
      <c r="U112" s="587"/>
      <c r="V112" s="587"/>
      <c r="W112" s="587"/>
      <c r="X112" s="156" t="str">
        <f>IF($T$112="その他","（","")</f>
        <v/>
      </c>
      <c r="Y112" s="586"/>
      <c r="Z112" s="586"/>
      <c r="AA112" s="586"/>
      <c r="AB112" s="586"/>
      <c r="AC112" s="586"/>
      <c r="AD112" s="586"/>
      <c r="AE112" s="133" t="str">
        <f>IF($T$112="その他","）","")</f>
        <v/>
      </c>
    </row>
    <row r="113" spans="2:32" ht="20.100000000000001" customHeight="1" x14ac:dyDescent="0.45">
      <c r="B113" s="591"/>
      <c r="C113" s="592"/>
      <c r="D113" s="592"/>
      <c r="E113" s="167"/>
      <c r="F113" s="592"/>
      <c r="G113" s="592"/>
      <c r="H113" s="592"/>
      <c r="I113" s="167"/>
      <c r="J113" s="592"/>
      <c r="K113" s="592"/>
      <c r="L113" s="592"/>
      <c r="M113" s="167"/>
      <c r="N113" s="88"/>
      <c r="O113" s="88" t="s">
        <v>119</v>
      </c>
      <c r="P113" s="88"/>
      <c r="Q113" s="88"/>
      <c r="R113" s="325">
        <v>1</v>
      </c>
      <c r="S113" s="88" t="s">
        <v>115</v>
      </c>
      <c r="T113" s="88"/>
      <c r="U113" s="88"/>
      <c r="V113" s="325">
        <v>1</v>
      </c>
      <c r="W113" s="88" t="s">
        <v>116</v>
      </c>
      <c r="X113" s="88"/>
      <c r="Y113" s="88" t="s">
        <v>343</v>
      </c>
      <c r="Z113" s="690" t="s">
        <v>388</v>
      </c>
      <c r="AA113" s="690"/>
      <c r="AB113" s="690"/>
      <c r="AC113" s="690"/>
      <c r="AD113" s="690"/>
      <c r="AE113" s="119" t="s">
        <v>63</v>
      </c>
    </row>
    <row r="114" spans="2:32" ht="26.1" customHeight="1" x14ac:dyDescent="0.45">
      <c r="B114" s="33">
        <v>23</v>
      </c>
      <c r="C114" s="23" t="s">
        <v>122</v>
      </c>
      <c r="D114" s="23"/>
      <c r="E114" s="23"/>
      <c r="F114" s="51"/>
      <c r="G114" s="60"/>
      <c r="H114" s="71"/>
      <c r="I114" s="74" t="s">
        <v>161</v>
      </c>
      <c r="J114" s="74"/>
      <c r="K114" s="74"/>
      <c r="L114" s="23" t="s">
        <v>162</v>
      </c>
      <c r="M114" s="74"/>
      <c r="N114" s="74"/>
      <c r="O114" s="74"/>
      <c r="P114" s="74" t="s">
        <v>163</v>
      </c>
      <c r="Q114" s="74"/>
      <c r="R114" s="74"/>
      <c r="S114" s="74"/>
      <c r="T114" s="74" t="s">
        <v>164</v>
      </c>
      <c r="U114" s="23"/>
      <c r="V114" s="23"/>
      <c r="W114" s="23"/>
      <c r="Y114" s="23" t="s">
        <v>153</v>
      </c>
      <c r="Z114" s="23"/>
      <c r="AA114" s="74"/>
      <c r="AB114" s="23"/>
      <c r="AC114" s="23"/>
      <c r="AD114" s="23"/>
      <c r="AE114" s="24"/>
    </row>
    <row r="115" spans="2:32" ht="26.1" customHeight="1" x14ac:dyDescent="0.45">
      <c r="B115" s="65">
        <v>24</v>
      </c>
      <c r="C115" s="64" t="s">
        <v>152</v>
      </c>
      <c r="D115" s="64"/>
      <c r="E115" s="64"/>
      <c r="F115" s="53"/>
      <c r="G115" s="54"/>
      <c r="H115" s="47" t="s">
        <v>123</v>
      </c>
      <c r="I115" s="47"/>
      <c r="J115" s="3"/>
      <c r="K115" s="32"/>
      <c r="L115" s="32" t="s">
        <v>165</v>
      </c>
      <c r="M115" s="64"/>
      <c r="N115" s="64"/>
      <c r="O115" s="64" t="s">
        <v>166</v>
      </c>
      <c r="P115" s="64"/>
      <c r="Q115" s="32"/>
      <c r="R115" s="32" t="s">
        <v>167</v>
      </c>
      <c r="S115" s="87"/>
      <c r="T115" s="47" t="s">
        <v>124</v>
      </c>
      <c r="U115" s="47"/>
      <c r="V115" s="64"/>
      <c r="W115" s="32"/>
      <c r="X115" s="32" t="s">
        <v>165</v>
      </c>
      <c r="Y115" s="64"/>
      <c r="Z115" s="64"/>
      <c r="AA115" s="64" t="s">
        <v>166</v>
      </c>
      <c r="AB115" s="64"/>
      <c r="AC115" s="32"/>
      <c r="AD115" s="32" t="s">
        <v>167</v>
      </c>
      <c r="AE115" s="67"/>
    </row>
    <row r="116" spans="2:32" ht="26.1" customHeight="1" x14ac:dyDescent="0.45">
      <c r="B116" s="65">
        <v>25</v>
      </c>
      <c r="C116" s="64" t="s">
        <v>125</v>
      </c>
      <c r="D116" s="64"/>
      <c r="E116" s="64"/>
      <c r="F116" s="53"/>
      <c r="G116" s="54"/>
      <c r="H116" s="84"/>
      <c r="I116" s="32" t="s">
        <v>161</v>
      </c>
      <c r="J116" s="64"/>
      <c r="K116" s="64"/>
      <c r="L116" s="32" t="s">
        <v>168</v>
      </c>
      <c r="M116" s="64"/>
      <c r="N116" s="32"/>
      <c r="O116" s="32"/>
      <c r="P116" s="3"/>
      <c r="Q116" s="3"/>
      <c r="S116" s="64" t="s">
        <v>169</v>
      </c>
      <c r="T116" s="64"/>
      <c r="U116" s="61"/>
      <c r="V116" s="3"/>
      <c r="W116" s="77"/>
      <c r="X116" s="3"/>
      <c r="Z116" s="64" t="s">
        <v>170</v>
      </c>
      <c r="AA116" s="64"/>
      <c r="AB116" s="64"/>
      <c r="AC116" s="3"/>
      <c r="AD116" s="32"/>
      <c r="AE116" s="67"/>
    </row>
    <row r="117" spans="2:32" ht="26.1" customHeight="1" x14ac:dyDescent="0.45">
      <c r="B117" s="68">
        <v>26</v>
      </c>
      <c r="C117" s="69" t="s">
        <v>126</v>
      </c>
      <c r="D117" s="69"/>
      <c r="E117" s="69"/>
      <c r="F117" s="55"/>
      <c r="G117" s="56"/>
      <c r="I117" s="78" t="s">
        <v>127</v>
      </c>
      <c r="J117" s="29"/>
      <c r="K117" s="69"/>
      <c r="L117" s="69"/>
      <c r="M117" s="69"/>
      <c r="N117" s="69"/>
      <c r="O117" s="69"/>
      <c r="P117" s="69"/>
      <c r="Q117" s="69"/>
      <c r="R117" s="69"/>
      <c r="S117" s="69"/>
      <c r="T117" s="69"/>
      <c r="U117" s="69"/>
      <c r="V117" s="69"/>
      <c r="W117" s="69"/>
      <c r="X117" s="69"/>
      <c r="Y117" s="69"/>
      <c r="Z117" s="69"/>
      <c r="AA117" s="69"/>
      <c r="AB117" s="69"/>
      <c r="AC117" s="69"/>
      <c r="AD117" s="69"/>
      <c r="AE117" s="70"/>
      <c r="AF117" s="3"/>
    </row>
    <row r="118" spans="2:32" ht="18" customHeight="1" x14ac:dyDescent="0.45">
      <c r="B118" s="103"/>
      <c r="C118" s="29"/>
      <c r="D118" s="29"/>
      <c r="E118" s="29"/>
      <c r="F118" s="8"/>
      <c r="G118" s="14"/>
      <c r="H118" s="78"/>
      <c r="I118" s="78" t="s">
        <v>182</v>
      </c>
      <c r="J118" s="29"/>
      <c r="K118" s="8"/>
      <c r="L118" s="8"/>
      <c r="M118" s="8"/>
      <c r="N118" s="8" t="s">
        <v>183</v>
      </c>
      <c r="O118" s="375" t="s">
        <v>184</v>
      </c>
      <c r="P118" s="375"/>
      <c r="Q118" s="375"/>
      <c r="R118" s="375"/>
      <c r="S118" s="375"/>
      <c r="T118" s="375"/>
      <c r="U118" s="375"/>
      <c r="V118" s="375"/>
      <c r="W118" s="375"/>
      <c r="X118" s="375"/>
      <c r="Y118" s="375"/>
      <c r="Z118" s="375"/>
      <c r="AA118" s="375"/>
      <c r="AB118" s="375"/>
      <c r="AC118" s="375"/>
      <c r="AD118" s="375"/>
      <c r="AE118" s="28" t="s">
        <v>63</v>
      </c>
    </row>
    <row r="119" spans="2:32" ht="18" customHeight="1" x14ac:dyDescent="0.45">
      <c r="B119" s="44"/>
      <c r="C119" s="8"/>
      <c r="D119" s="8"/>
      <c r="E119" s="8"/>
      <c r="F119" s="8"/>
      <c r="G119" s="14"/>
      <c r="H119" s="78"/>
      <c r="I119" s="78" t="s">
        <v>171</v>
      </c>
      <c r="J119" s="29"/>
      <c r="K119" s="30" t="s">
        <v>154</v>
      </c>
      <c r="L119" s="326">
        <v>2</v>
      </c>
      <c r="M119" s="29" t="s">
        <v>172</v>
      </c>
      <c r="N119" s="29" t="s">
        <v>155</v>
      </c>
      <c r="O119" s="57"/>
      <c r="P119" s="57"/>
      <c r="Q119" s="57"/>
      <c r="R119" s="57"/>
      <c r="S119" s="57"/>
      <c r="T119" s="57"/>
      <c r="U119" s="57"/>
      <c r="V119" s="57"/>
      <c r="W119" s="57"/>
      <c r="X119" s="57"/>
      <c r="Y119" s="57"/>
      <c r="Z119" s="57"/>
      <c r="AA119" s="57"/>
      <c r="AB119" s="57"/>
      <c r="AC119" s="57"/>
      <c r="AD119" s="57"/>
      <c r="AE119" s="28"/>
    </row>
    <row r="120" spans="2:32" ht="18" customHeight="1" x14ac:dyDescent="0.45">
      <c r="B120" s="105"/>
      <c r="C120" s="58"/>
      <c r="D120" s="58"/>
      <c r="E120" s="58"/>
      <c r="F120" s="58"/>
      <c r="G120" s="59"/>
      <c r="H120" s="77"/>
      <c r="I120" s="77" t="s">
        <v>153</v>
      </c>
      <c r="J120" s="50"/>
      <c r="K120" s="42" t="s">
        <v>154</v>
      </c>
      <c r="L120" s="583"/>
      <c r="M120" s="583"/>
      <c r="N120" s="583"/>
      <c r="O120" s="583"/>
      <c r="P120" s="583"/>
      <c r="Q120" s="583"/>
      <c r="R120" s="583"/>
      <c r="S120" s="583"/>
      <c r="T120" s="583"/>
      <c r="U120" s="583"/>
      <c r="V120" s="583"/>
      <c r="W120" s="583"/>
      <c r="X120" s="583"/>
      <c r="Y120" s="583"/>
      <c r="Z120" s="583"/>
      <c r="AA120" s="583"/>
      <c r="AB120" s="583"/>
      <c r="AC120" s="583"/>
      <c r="AD120" s="583"/>
      <c r="AE120" s="85" t="s">
        <v>128</v>
      </c>
    </row>
    <row r="121" spans="2:32" ht="26.1" customHeight="1" x14ac:dyDescent="0.45">
      <c r="B121" s="65">
        <v>27</v>
      </c>
      <c r="C121" s="399" t="s">
        <v>129</v>
      </c>
      <c r="D121" s="385"/>
      <c r="E121" s="385"/>
      <c r="F121" s="385"/>
      <c r="G121" s="400"/>
      <c r="H121" s="78"/>
      <c r="I121" s="77" t="s">
        <v>161</v>
      </c>
      <c r="J121" s="77"/>
      <c r="K121" s="83"/>
      <c r="L121" s="64" t="s">
        <v>174</v>
      </c>
      <c r="M121" s="53"/>
      <c r="N121" s="53"/>
      <c r="O121" s="53"/>
      <c r="P121" s="53"/>
      <c r="Q121" s="32"/>
      <c r="R121" s="32"/>
      <c r="S121" s="62"/>
      <c r="T121" s="32"/>
      <c r="U121" s="32"/>
      <c r="V121" s="32"/>
      <c r="W121" s="32" t="s">
        <v>173</v>
      </c>
      <c r="X121" s="32"/>
      <c r="Y121" s="32"/>
      <c r="Z121" s="32"/>
      <c r="AA121" s="32"/>
      <c r="AB121" s="32"/>
      <c r="AC121" s="32"/>
      <c r="AD121" s="32"/>
      <c r="AE121" s="66"/>
    </row>
    <row r="122" spans="2:32" ht="26.1" customHeight="1" x14ac:dyDescent="0.45">
      <c r="B122" s="65">
        <v>28</v>
      </c>
      <c r="C122" s="64" t="s">
        <v>130</v>
      </c>
      <c r="D122" s="64"/>
      <c r="E122" s="64"/>
      <c r="F122" s="64"/>
      <c r="G122" s="67"/>
      <c r="H122" s="32"/>
      <c r="I122" s="32" t="s">
        <v>175</v>
      </c>
      <c r="J122" s="32"/>
      <c r="K122" s="64"/>
      <c r="L122" s="64"/>
      <c r="M122" s="64" t="s">
        <v>176</v>
      </c>
      <c r="N122" s="64"/>
      <c r="O122" s="32"/>
      <c r="P122" s="32"/>
      <c r="Q122" s="32"/>
      <c r="R122" s="32"/>
      <c r="S122" s="32"/>
      <c r="T122" s="64"/>
      <c r="U122" s="32" t="s">
        <v>177</v>
      </c>
      <c r="V122" s="64"/>
      <c r="W122" s="39" t="s">
        <v>154</v>
      </c>
      <c r="X122" s="584">
        <v>36628</v>
      </c>
      <c r="Y122" s="584"/>
      <c r="Z122" s="584"/>
      <c r="AA122" s="584"/>
      <c r="AB122" s="584"/>
      <c r="AC122" s="584"/>
      <c r="AD122" s="584"/>
      <c r="AE122" s="67" t="s">
        <v>155</v>
      </c>
    </row>
    <row r="123" spans="2:32" ht="26.1" customHeight="1" x14ac:dyDescent="0.45">
      <c r="B123" s="65">
        <v>29</v>
      </c>
      <c r="C123" s="64" t="s">
        <v>131</v>
      </c>
      <c r="D123" s="64"/>
      <c r="E123" s="64"/>
      <c r="F123" s="64"/>
      <c r="G123" s="67"/>
      <c r="H123" s="72"/>
      <c r="I123" s="32" t="s">
        <v>178</v>
      </c>
      <c r="J123" s="32"/>
      <c r="K123" s="64"/>
      <c r="L123" s="64"/>
      <c r="M123" s="64" t="s">
        <v>179</v>
      </c>
      <c r="N123" s="64"/>
      <c r="O123" s="64" t="s">
        <v>154</v>
      </c>
      <c r="P123" s="327">
        <v>12</v>
      </c>
      <c r="Q123" s="64" t="s">
        <v>180</v>
      </c>
      <c r="R123" s="64"/>
      <c r="S123" s="64"/>
      <c r="T123" s="64"/>
      <c r="U123" s="64"/>
      <c r="V123" s="64"/>
      <c r="W123" s="64"/>
      <c r="X123" s="62"/>
      <c r="Y123" s="64" t="s">
        <v>181</v>
      </c>
      <c r="Z123" s="64"/>
      <c r="AA123" s="64"/>
      <c r="AB123" s="64"/>
      <c r="AC123" s="64"/>
      <c r="AD123" s="64"/>
      <c r="AE123" s="67"/>
    </row>
    <row r="124" spans="2:32" ht="26.1" customHeight="1" x14ac:dyDescent="0.45">
      <c r="B124" s="68">
        <v>30</v>
      </c>
      <c r="C124" s="69" t="s">
        <v>132</v>
      </c>
      <c r="D124" s="69"/>
      <c r="E124" s="69"/>
      <c r="F124" s="69"/>
      <c r="G124" s="125"/>
      <c r="H124" s="73"/>
      <c r="I124" s="75" t="s">
        <v>178</v>
      </c>
      <c r="J124" s="75"/>
      <c r="K124" s="64"/>
      <c r="L124" s="64"/>
      <c r="M124" s="64" t="s">
        <v>179</v>
      </c>
      <c r="N124" s="64"/>
      <c r="O124" s="64" t="s">
        <v>154</v>
      </c>
      <c r="P124" s="327">
        <v>12</v>
      </c>
      <c r="Q124" s="64" t="s">
        <v>180</v>
      </c>
      <c r="R124" s="64"/>
      <c r="S124" s="64"/>
      <c r="T124" s="64"/>
      <c r="U124" s="64"/>
      <c r="V124" s="64"/>
      <c r="W124" s="64"/>
      <c r="X124" s="62"/>
      <c r="Y124" s="64" t="s">
        <v>181</v>
      </c>
      <c r="Z124" s="64"/>
      <c r="AA124" s="64"/>
      <c r="AB124" s="64"/>
      <c r="AC124" s="64"/>
      <c r="AD124" s="64"/>
      <c r="AE124" s="67"/>
    </row>
    <row r="125" spans="2:32" ht="20.100000000000001" customHeight="1" x14ac:dyDescent="0.45">
      <c r="B125" s="124">
        <v>31</v>
      </c>
      <c r="C125" s="392" t="s">
        <v>135</v>
      </c>
      <c r="D125" s="392"/>
      <c r="E125" s="392"/>
      <c r="F125" s="392"/>
      <c r="G125" s="380"/>
      <c r="H125" s="71"/>
      <c r="I125" s="74" t="s">
        <v>133</v>
      </c>
      <c r="J125" s="51"/>
      <c r="K125" s="74"/>
      <c r="L125" s="74"/>
      <c r="M125" s="74"/>
      <c r="N125" s="74"/>
      <c r="O125" s="74"/>
      <c r="P125" s="74"/>
      <c r="Q125" s="74"/>
      <c r="R125" s="74"/>
      <c r="S125" s="74"/>
      <c r="T125" s="74"/>
      <c r="U125" s="74"/>
      <c r="V125" s="74"/>
      <c r="W125" s="74"/>
      <c r="X125" s="74"/>
      <c r="Y125" s="74"/>
      <c r="Z125" s="74"/>
      <c r="AA125" s="74"/>
      <c r="AB125" s="74"/>
      <c r="AC125" s="74"/>
      <c r="AD125" s="74"/>
      <c r="AE125" s="109"/>
    </row>
    <row r="126" spans="2:32" ht="20.100000000000001" customHeight="1" x14ac:dyDescent="0.45">
      <c r="B126" s="103"/>
      <c r="C126" s="379"/>
      <c r="D126" s="379"/>
      <c r="E126" s="379"/>
      <c r="F126" s="379"/>
      <c r="G126" s="380"/>
      <c r="H126" s="72"/>
      <c r="I126" s="32" t="s">
        <v>134</v>
      </c>
      <c r="J126" s="53"/>
      <c r="K126" s="32"/>
      <c r="L126" s="32"/>
      <c r="M126" s="32"/>
      <c r="N126" s="32"/>
      <c r="O126" s="32"/>
      <c r="P126" s="32"/>
      <c r="Q126" s="32"/>
      <c r="R126" s="32"/>
      <c r="S126" s="32"/>
      <c r="T126" s="32"/>
      <c r="U126" s="32"/>
      <c r="V126" s="32"/>
      <c r="W126" s="32"/>
      <c r="X126" s="32"/>
      <c r="Y126" s="32"/>
      <c r="Z126" s="32"/>
      <c r="AA126" s="32"/>
      <c r="AB126" s="32"/>
      <c r="AC126" s="32"/>
      <c r="AD126" s="32"/>
      <c r="AE126" s="110"/>
    </row>
    <row r="127" spans="2:32" ht="20.100000000000001" customHeight="1" x14ac:dyDescent="0.45">
      <c r="B127" s="102"/>
      <c r="C127" s="10"/>
      <c r="D127" s="10"/>
      <c r="E127" s="10"/>
      <c r="F127" s="10"/>
      <c r="G127" s="16"/>
      <c r="H127" s="73"/>
      <c r="I127" s="75" t="s">
        <v>137</v>
      </c>
      <c r="J127" s="82"/>
      <c r="K127" s="75"/>
      <c r="L127" s="75"/>
      <c r="M127" s="75"/>
      <c r="N127" s="75"/>
      <c r="O127" s="75"/>
      <c r="P127" s="75"/>
      <c r="Q127" s="75"/>
      <c r="R127" s="75"/>
      <c r="S127" s="75"/>
      <c r="T127" s="75"/>
      <c r="U127" s="75"/>
      <c r="V127" s="75"/>
      <c r="W127" s="75"/>
      <c r="X127" s="75"/>
      <c r="Y127" s="75"/>
      <c r="Z127" s="75"/>
      <c r="AA127" s="75"/>
      <c r="AB127" s="75"/>
      <c r="AC127" s="75"/>
      <c r="AD127" s="75"/>
      <c r="AE127" s="111"/>
    </row>
    <row r="128" spans="2:32" ht="20.100000000000001" customHeight="1" x14ac:dyDescent="0.45">
      <c r="B128" s="124">
        <v>32</v>
      </c>
      <c r="C128" s="377" t="s">
        <v>136</v>
      </c>
      <c r="D128" s="377"/>
      <c r="E128" s="377"/>
      <c r="F128" s="377"/>
      <c r="G128" s="377"/>
      <c r="H128" s="76"/>
      <c r="I128" s="74" t="s">
        <v>138</v>
      </c>
      <c r="J128" s="51"/>
      <c r="K128" s="74"/>
      <c r="L128" s="74"/>
      <c r="M128" s="74"/>
      <c r="N128" s="74"/>
      <c r="O128" s="74"/>
      <c r="P128" s="74"/>
      <c r="Q128" s="74"/>
      <c r="R128" s="74"/>
      <c r="S128" s="74"/>
      <c r="T128" s="74"/>
      <c r="U128" s="74"/>
      <c r="V128" s="74"/>
      <c r="W128" s="74"/>
      <c r="X128" s="74"/>
      <c r="Y128" s="74"/>
      <c r="Z128" s="74"/>
      <c r="AA128" s="74"/>
      <c r="AB128" s="74"/>
      <c r="AC128" s="74"/>
      <c r="AD128" s="74"/>
      <c r="AE128" s="109"/>
    </row>
    <row r="129" spans="2:33" ht="20.100000000000001" customHeight="1" x14ac:dyDescent="0.45">
      <c r="B129" s="381"/>
      <c r="C129" s="382"/>
      <c r="D129" s="382"/>
      <c r="E129" s="382"/>
      <c r="F129" s="382"/>
      <c r="G129" s="383"/>
      <c r="H129" s="72"/>
      <c r="I129" s="32" t="s">
        <v>139</v>
      </c>
      <c r="J129" s="53"/>
      <c r="K129" s="32"/>
      <c r="L129" s="32"/>
      <c r="M129" s="32"/>
      <c r="N129" s="32"/>
      <c r="O129" s="32"/>
      <c r="P129" s="32"/>
      <c r="Q129" s="32"/>
      <c r="R129" s="32"/>
      <c r="S129" s="32"/>
      <c r="T129" s="32"/>
      <c r="U129" s="32"/>
      <c r="V129" s="32"/>
      <c r="W129" s="32"/>
      <c r="X129" s="32"/>
      <c r="Y129" s="32"/>
      <c r="Z129" s="32"/>
      <c r="AA129" s="32"/>
      <c r="AB129" s="32"/>
      <c r="AC129" s="32"/>
      <c r="AD129" s="32"/>
      <c r="AE129" s="110"/>
    </row>
    <row r="130" spans="2:33" ht="20.100000000000001" customHeight="1" x14ac:dyDescent="0.45">
      <c r="B130" s="44"/>
      <c r="C130" s="8"/>
      <c r="D130" s="8"/>
      <c r="E130" s="8"/>
      <c r="F130" s="8"/>
      <c r="G130" s="8"/>
      <c r="H130" s="72"/>
      <c r="I130" s="32" t="s">
        <v>140</v>
      </c>
      <c r="J130" s="53"/>
      <c r="K130" s="32"/>
      <c r="L130" s="32"/>
      <c r="M130" s="32"/>
      <c r="N130" s="32"/>
      <c r="O130" s="32"/>
      <c r="P130" s="32"/>
      <c r="Q130" s="32"/>
      <c r="R130" s="32"/>
      <c r="S130" s="32"/>
      <c r="T130" s="32"/>
      <c r="U130" s="32"/>
      <c r="V130" s="32"/>
      <c r="W130" s="32"/>
      <c r="X130" s="32"/>
      <c r="Y130" s="32"/>
      <c r="Z130" s="32"/>
      <c r="AA130" s="32"/>
      <c r="AB130" s="32"/>
      <c r="AC130" s="32"/>
      <c r="AD130" s="32"/>
      <c r="AE130" s="110"/>
    </row>
    <row r="131" spans="2:33" ht="20.100000000000001" customHeight="1" x14ac:dyDescent="0.45">
      <c r="B131" s="44"/>
      <c r="C131" s="8"/>
      <c r="D131" s="8"/>
      <c r="E131" s="8"/>
      <c r="F131" s="8"/>
      <c r="G131" s="8"/>
      <c r="H131" s="72"/>
      <c r="I131" s="32" t="s">
        <v>141</v>
      </c>
      <c r="J131" s="53"/>
      <c r="K131" s="32"/>
      <c r="L131" s="32"/>
      <c r="M131" s="32"/>
      <c r="N131" s="32"/>
      <c r="O131" s="32"/>
      <c r="P131" s="32"/>
      <c r="Q131" s="32"/>
      <c r="R131" s="32"/>
      <c r="S131" s="32"/>
      <c r="T131" s="32"/>
      <c r="U131" s="32"/>
      <c r="V131" s="32"/>
      <c r="W131" s="32"/>
      <c r="X131" s="32"/>
      <c r="Y131" s="32"/>
      <c r="Z131" s="32"/>
      <c r="AA131" s="32"/>
      <c r="AB131" s="32"/>
      <c r="AC131" s="32"/>
      <c r="AD131" s="32"/>
      <c r="AE131" s="110"/>
    </row>
    <row r="132" spans="2:33" ht="20.100000000000001" customHeight="1" x14ac:dyDescent="0.45">
      <c r="B132" s="44"/>
      <c r="C132" s="8"/>
      <c r="D132" s="8"/>
      <c r="E132" s="8"/>
      <c r="F132" s="8"/>
      <c r="G132" s="8"/>
      <c r="H132" s="72"/>
      <c r="I132" s="32" t="s">
        <v>142</v>
      </c>
      <c r="J132" s="53"/>
      <c r="K132" s="32"/>
      <c r="L132" s="32"/>
      <c r="M132" s="32"/>
      <c r="N132" s="32"/>
      <c r="O132" s="32"/>
      <c r="P132" s="32"/>
      <c r="Q132" s="32"/>
      <c r="R132" s="32"/>
      <c r="S132" s="32"/>
      <c r="T132" s="32"/>
      <c r="U132" s="32"/>
      <c r="V132" s="32"/>
      <c r="W132" s="32"/>
      <c r="X132" s="32"/>
      <c r="Y132" s="32"/>
      <c r="Z132" s="32"/>
      <c r="AA132" s="32"/>
      <c r="AB132" s="32"/>
      <c r="AC132" s="32"/>
      <c r="AD132" s="32"/>
      <c r="AE132" s="110"/>
    </row>
    <row r="133" spans="2:33" ht="20.100000000000001" customHeight="1" x14ac:dyDescent="0.45">
      <c r="B133" s="102"/>
      <c r="C133" s="205"/>
      <c r="D133" s="205"/>
      <c r="E133" s="205"/>
      <c r="F133" s="205"/>
      <c r="G133" s="16"/>
      <c r="H133" s="73"/>
      <c r="I133" s="75" t="s">
        <v>143</v>
      </c>
      <c r="J133" s="82"/>
      <c r="K133" s="75"/>
      <c r="L133" s="75"/>
      <c r="M133" s="75"/>
      <c r="N133" s="75"/>
      <c r="O133" s="75"/>
      <c r="P133" s="75"/>
      <c r="Q133" s="75"/>
      <c r="R133" s="75"/>
      <c r="S133" s="75"/>
      <c r="T133" s="75"/>
      <c r="U133" s="75"/>
      <c r="V133" s="75"/>
      <c r="W133" s="75"/>
      <c r="X133" s="75"/>
      <c r="Y133" s="75"/>
      <c r="Z133" s="75"/>
      <c r="AA133" s="75"/>
      <c r="AB133" s="75"/>
      <c r="AC133" s="75"/>
      <c r="AD133" s="75"/>
      <c r="AE133" s="111"/>
    </row>
    <row r="134" spans="2:33" ht="13.5" customHeight="1" x14ac:dyDescent="0.2">
      <c r="B134" s="103">
        <v>33</v>
      </c>
      <c r="C134" s="29" t="s">
        <v>144</v>
      </c>
      <c r="D134" s="29"/>
      <c r="E134" s="29"/>
      <c r="F134" s="29"/>
      <c r="G134" s="29"/>
      <c r="H134" s="388" t="s">
        <v>151</v>
      </c>
      <c r="I134" s="386"/>
      <c r="J134" s="386"/>
      <c r="K134" s="386"/>
      <c r="L134" s="386" t="s">
        <v>145</v>
      </c>
      <c r="M134" s="386"/>
      <c r="N134" s="386"/>
      <c r="O134" s="386" t="s">
        <v>146</v>
      </c>
      <c r="P134" s="386"/>
      <c r="Q134" s="386"/>
      <c r="R134" s="386" t="s">
        <v>149</v>
      </c>
      <c r="S134" s="386"/>
      <c r="T134" s="386"/>
      <c r="U134" s="386" t="s">
        <v>150</v>
      </c>
      <c r="V134" s="386"/>
      <c r="W134" s="386"/>
      <c r="X134" s="386" t="s">
        <v>147</v>
      </c>
      <c r="Y134" s="386"/>
      <c r="Z134" s="386"/>
      <c r="AA134" s="386"/>
      <c r="AB134" s="386" t="s">
        <v>148</v>
      </c>
      <c r="AC134" s="386"/>
      <c r="AD134" s="386"/>
      <c r="AE134" s="387"/>
    </row>
    <row r="135" spans="2:33" ht="15.6" customHeight="1" x14ac:dyDescent="0.45">
      <c r="B135" s="384"/>
      <c r="C135" s="385"/>
      <c r="D135" s="385"/>
      <c r="E135" s="385"/>
      <c r="F135" s="385"/>
      <c r="G135" s="385"/>
      <c r="H135" s="391"/>
      <c r="I135" s="389"/>
      <c r="J135" s="389"/>
      <c r="K135" s="389"/>
      <c r="L135" s="389"/>
      <c r="M135" s="389"/>
      <c r="N135" s="389"/>
      <c r="O135" s="389"/>
      <c r="P135" s="389"/>
      <c r="Q135" s="389"/>
      <c r="R135" s="389"/>
      <c r="S135" s="389"/>
      <c r="T135" s="389"/>
      <c r="U135" s="389"/>
      <c r="V135" s="389"/>
      <c r="W135" s="389"/>
      <c r="X135" s="389"/>
      <c r="Y135" s="389"/>
      <c r="Z135" s="389"/>
      <c r="AA135" s="389"/>
      <c r="AB135" s="389"/>
      <c r="AC135" s="389"/>
      <c r="AD135" s="389"/>
      <c r="AE135" s="390"/>
    </row>
    <row r="136" spans="2:33" ht="26.1" customHeight="1" x14ac:dyDescent="0.45">
      <c r="B136" s="68">
        <v>34</v>
      </c>
      <c r="C136" s="339" t="s">
        <v>389</v>
      </c>
      <c r="D136" s="339"/>
      <c r="E136" s="339"/>
      <c r="F136" s="339"/>
      <c r="G136" s="340"/>
      <c r="H136" s="263"/>
      <c r="I136" s="20" t="s">
        <v>390</v>
      </c>
      <c r="J136" s="20"/>
      <c r="K136" s="20"/>
      <c r="L136" s="20"/>
      <c r="M136" s="20" t="s">
        <v>391</v>
      </c>
      <c r="N136" s="20"/>
      <c r="O136" s="20"/>
      <c r="P136" s="20"/>
      <c r="Q136" s="20" t="s">
        <v>392</v>
      </c>
      <c r="R136" s="20"/>
      <c r="S136" s="20"/>
      <c r="T136" s="20"/>
      <c r="U136" s="20"/>
      <c r="V136" s="20"/>
      <c r="W136" s="20"/>
      <c r="X136" s="20"/>
      <c r="Y136" s="20"/>
      <c r="Z136" s="20"/>
      <c r="AA136" s="20"/>
      <c r="AB136" s="20"/>
      <c r="AC136" s="20"/>
      <c r="AD136" s="20"/>
      <c r="AE136" s="21"/>
    </row>
    <row r="137" spans="2:33" ht="20.100000000000001" customHeight="1" x14ac:dyDescent="0.45">
      <c r="B137" s="126"/>
      <c r="C137" s="61"/>
      <c r="D137" s="61"/>
      <c r="E137" s="61"/>
      <c r="F137" s="61"/>
      <c r="G137" s="85"/>
      <c r="H137" s="264"/>
      <c r="I137" s="77" t="s">
        <v>393</v>
      </c>
      <c r="J137" s="77"/>
      <c r="K137" s="77"/>
      <c r="L137" s="77"/>
      <c r="M137" s="77"/>
      <c r="N137" s="77"/>
      <c r="O137" s="77"/>
      <c r="P137" s="77"/>
      <c r="Q137" s="77"/>
      <c r="R137" s="77"/>
      <c r="S137" s="77"/>
      <c r="T137" s="77"/>
      <c r="U137" s="77"/>
      <c r="V137" s="77"/>
      <c r="W137" s="77"/>
      <c r="X137" s="77"/>
      <c r="Y137" s="77"/>
      <c r="Z137" s="341" t="s">
        <v>394</v>
      </c>
      <c r="AA137" s="341"/>
      <c r="AB137" s="266"/>
      <c r="AC137" s="77" t="s">
        <v>395</v>
      </c>
      <c r="AD137" s="77"/>
      <c r="AE137" s="265"/>
    </row>
    <row r="138" spans="2:33" ht="26.1" customHeight="1" x14ac:dyDescent="0.45">
      <c r="B138" s="126">
        <v>35</v>
      </c>
      <c r="C138" s="366" t="s">
        <v>156</v>
      </c>
      <c r="D138" s="366"/>
      <c r="E138" s="366"/>
      <c r="F138" s="366"/>
      <c r="G138" s="367"/>
      <c r="H138" s="76"/>
      <c r="I138" s="77" t="s">
        <v>178</v>
      </c>
      <c r="J138" s="77"/>
      <c r="K138" s="61"/>
      <c r="L138" s="61"/>
      <c r="M138" s="61" t="s">
        <v>179</v>
      </c>
      <c r="N138" s="61"/>
      <c r="O138" s="61" t="s">
        <v>154</v>
      </c>
      <c r="P138" s="328">
        <v>3</v>
      </c>
      <c r="Q138" s="61" t="s">
        <v>188</v>
      </c>
      <c r="R138" s="61" t="s">
        <v>157</v>
      </c>
      <c r="S138" s="328" t="s">
        <v>189</v>
      </c>
      <c r="T138" s="61" t="s">
        <v>155</v>
      </c>
      <c r="U138" s="61"/>
      <c r="V138" s="61"/>
      <c r="W138" s="61"/>
      <c r="X138" s="83"/>
      <c r="Y138" s="61"/>
      <c r="Z138" s="61"/>
      <c r="AA138" s="61"/>
      <c r="AB138" s="61"/>
      <c r="AC138" s="61"/>
      <c r="AD138" s="61"/>
      <c r="AE138" s="85"/>
    </row>
    <row r="139" spans="2:33" ht="21" customHeight="1" x14ac:dyDescent="0.45">
      <c r="B139" s="103">
        <v>36</v>
      </c>
      <c r="C139" s="29" t="s">
        <v>190</v>
      </c>
      <c r="D139" s="29"/>
      <c r="E139" s="29"/>
      <c r="F139" s="29"/>
      <c r="G139" s="28"/>
      <c r="H139" s="8"/>
      <c r="I139" s="29" t="s">
        <v>191</v>
      </c>
      <c r="J139" s="8"/>
      <c r="K139" s="29" t="s">
        <v>154</v>
      </c>
      <c r="L139" s="365" t="s">
        <v>225</v>
      </c>
      <c r="M139" s="365"/>
      <c r="N139" s="365"/>
      <c r="O139" s="365"/>
      <c r="P139" s="365"/>
      <c r="Q139" s="365"/>
      <c r="R139" s="365"/>
      <c r="S139" s="365"/>
      <c r="T139" s="365"/>
      <c r="U139" s="365"/>
      <c r="V139" s="365"/>
      <c r="W139" s="365"/>
      <c r="X139" s="365"/>
      <c r="Y139" s="365"/>
      <c r="Z139" s="365"/>
      <c r="AA139" s="365"/>
      <c r="AB139" s="365"/>
      <c r="AC139" s="365"/>
      <c r="AD139" s="365"/>
      <c r="AE139" s="79" t="s">
        <v>155</v>
      </c>
    </row>
    <row r="140" spans="2:33" ht="21" customHeight="1" x14ac:dyDescent="0.45">
      <c r="B140" s="103"/>
      <c r="C140" s="29"/>
      <c r="D140" s="29"/>
      <c r="E140" s="29"/>
      <c r="F140" s="29"/>
      <c r="G140" s="28"/>
      <c r="H140" s="8"/>
      <c r="I140" s="29" t="s">
        <v>192</v>
      </c>
      <c r="J140" s="8"/>
      <c r="K140" s="29" t="s">
        <v>154</v>
      </c>
      <c r="L140" s="375" t="s">
        <v>224</v>
      </c>
      <c r="M140" s="375"/>
      <c r="N140" s="375"/>
      <c r="O140" s="375"/>
      <c r="P140" s="375"/>
      <c r="Q140" s="375"/>
      <c r="R140" s="375"/>
      <c r="S140" s="375"/>
      <c r="T140" s="375"/>
      <c r="U140" s="375"/>
      <c r="V140" s="375"/>
      <c r="W140" s="375"/>
      <c r="X140" s="375"/>
      <c r="Y140" s="375"/>
      <c r="Z140" s="375"/>
      <c r="AA140" s="375"/>
      <c r="AB140" s="375"/>
      <c r="AC140" s="375"/>
      <c r="AD140" s="375"/>
      <c r="AE140" s="79" t="s">
        <v>155</v>
      </c>
      <c r="AF140" s="8"/>
      <c r="AG140" s="8"/>
    </row>
    <row r="141" spans="2:33" ht="21" customHeight="1" x14ac:dyDescent="0.45">
      <c r="B141" s="103"/>
      <c r="C141" s="29"/>
      <c r="D141" s="29"/>
      <c r="E141" s="29"/>
      <c r="F141" s="29"/>
      <c r="G141" s="28"/>
      <c r="H141" s="8"/>
      <c r="I141" s="29" t="s">
        <v>196</v>
      </c>
      <c r="J141" s="8"/>
      <c r="K141" s="29"/>
      <c r="L141" s="29" t="s">
        <v>154</v>
      </c>
      <c r="M141" s="375" t="s">
        <v>197</v>
      </c>
      <c r="N141" s="375"/>
      <c r="O141" s="375"/>
      <c r="P141" s="375"/>
      <c r="Q141" s="375"/>
      <c r="R141" s="375"/>
      <c r="S141" s="375"/>
      <c r="T141" s="375"/>
      <c r="U141" s="375"/>
      <c r="V141" s="375"/>
      <c r="W141" s="375"/>
      <c r="X141" s="375"/>
      <c r="Y141" s="375"/>
      <c r="Z141" s="375"/>
      <c r="AA141" s="375"/>
      <c r="AB141" s="375"/>
      <c r="AC141" s="375"/>
      <c r="AD141" s="375"/>
      <c r="AE141" s="79" t="s">
        <v>155</v>
      </c>
      <c r="AF141" s="8"/>
      <c r="AG141" s="8"/>
    </row>
    <row r="142" spans="2:33" ht="21" customHeight="1" x14ac:dyDescent="0.45">
      <c r="B142" s="104"/>
      <c r="C142" s="88"/>
      <c r="D142" s="88"/>
      <c r="E142" s="88"/>
      <c r="F142" s="88"/>
      <c r="G142" s="89"/>
      <c r="H142" s="10"/>
      <c r="I142" s="88" t="s">
        <v>193</v>
      </c>
      <c r="J142" s="88"/>
      <c r="K142" s="88"/>
      <c r="L142" s="88"/>
      <c r="M142" s="88" t="s">
        <v>194</v>
      </c>
      <c r="N142" s="88"/>
      <c r="O142" s="88"/>
      <c r="P142" s="88" t="s">
        <v>195</v>
      </c>
      <c r="Q142" s="88"/>
      <c r="R142" s="88"/>
      <c r="S142" s="88" t="s">
        <v>153</v>
      </c>
      <c r="T142" s="88"/>
      <c r="U142" s="37" t="s">
        <v>154</v>
      </c>
      <c r="V142" s="376"/>
      <c r="W142" s="376"/>
      <c r="X142" s="376"/>
      <c r="Y142" s="376"/>
      <c r="Z142" s="376"/>
      <c r="AA142" s="376"/>
      <c r="AB142" s="376"/>
      <c r="AC142" s="376"/>
      <c r="AD142" s="376"/>
      <c r="AE142" s="119" t="s">
        <v>155</v>
      </c>
      <c r="AF142" s="8"/>
      <c r="AG142" s="8"/>
    </row>
    <row r="143" spans="2:33" ht="7.5" customHeight="1" x14ac:dyDescent="0.45">
      <c r="B143" s="189"/>
      <c r="C143" s="94"/>
      <c r="D143" s="94"/>
      <c r="E143" s="94"/>
      <c r="F143" s="94"/>
      <c r="G143" s="94"/>
      <c r="H143" s="18"/>
      <c r="I143" s="94"/>
      <c r="J143" s="94"/>
      <c r="K143" s="94"/>
      <c r="L143" s="94"/>
      <c r="M143" s="94"/>
      <c r="N143" s="94"/>
      <c r="O143" s="94"/>
      <c r="P143" s="94"/>
      <c r="Q143" s="94"/>
      <c r="R143" s="94"/>
      <c r="S143" s="94"/>
      <c r="T143" s="94"/>
      <c r="U143" s="189"/>
      <c r="V143" s="269"/>
      <c r="W143" s="269"/>
      <c r="X143" s="269"/>
      <c r="Y143" s="269"/>
      <c r="Z143" s="269"/>
      <c r="AA143" s="269"/>
      <c r="AB143" s="269"/>
      <c r="AC143" s="269"/>
      <c r="AD143" s="269"/>
      <c r="AE143" s="189"/>
      <c r="AF143" s="170"/>
      <c r="AG143" s="170"/>
    </row>
    <row r="144" spans="2:33" ht="7.5" customHeight="1" x14ac:dyDescent="0.45">
      <c r="B144" s="37"/>
      <c r="C144" s="88"/>
      <c r="D144" s="88"/>
      <c r="E144" s="88"/>
      <c r="F144" s="88"/>
      <c r="G144" s="88"/>
      <c r="H144" s="205"/>
      <c r="I144" s="88"/>
      <c r="J144" s="88"/>
      <c r="K144" s="88"/>
      <c r="L144" s="88"/>
      <c r="M144" s="88"/>
      <c r="N144" s="88"/>
      <c r="O144" s="88"/>
      <c r="P144" s="88"/>
      <c r="Q144" s="88"/>
      <c r="R144" s="88"/>
      <c r="S144" s="88"/>
      <c r="T144" s="88"/>
      <c r="U144" s="37"/>
      <c r="V144" s="204"/>
      <c r="W144" s="204"/>
      <c r="X144" s="204"/>
      <c r="Y144" s="204"/>
      <c r="Z144" s="204"/>
      <c r="AA144" s="204"/>
      <c r="AB144" s="204"/>
      <c r="AC144" s="204"/>
      <c r="AD144" s="204"/>
      <c r="AE144" s="37"/>
      <c r="AF144" s="170"/>
      <c r="AG144" s="170"/>
    </row>
    <row r="145" spans="2:33" ht="18.600000000000001" customHeight="1" x14ac:dyDescent="0.45">
      <c r="B145" s="124">
        <v>37</v>
      </c>
      <c r="C145" s="377" t="s">
        <v>198</v>
      </c>
      <c r="D145" s="377"/>
      <c r="E145" s="377"/>
      <c r="F145" s="377"/>
      <c r="G145" s="378"/>
      <c r="H145" s="608" t="s">
        <v>200</v>
      </c>
      <c r="I145" s="609"/>
      <c r="J145" s="609"/>
      <c r="K145" s="609"/>
      <c r="L145" s="609"/>
      <c r="M145" s="609"/>
      <c r="N145" s="609"/>
      <c r="O145" s="609"/>
      <c r="P145" s="609"/>
      <c r="Q145" s="609"/>
      <c r="R145" s="609"/>
      <c r="S145" s="609"/>
      <c r="T145" s="609"/>
      <c r="U145" s="618" t="s">
        <v>201</v>
      </c>
      <c r="V145" s="618"/>
      <c r="W145" s="618"/>
      <c r="X145" s="618"/>
      <c r="Y145" s="618"/>
      <c r="Z145" s="618"/>
      <c r="AA145" s="618"/>
      <c r="AB145" s="603" t="s">
        <v>202</v>
      </c>
      <c r="AC145" s="604"/>
      <c r="AD145" s="604"/>
      <c r="AE145" s="605"/>
      <c r="AF145" s="8"/>
      <c r="AG145" s="8"/>
    </row>
    <row r="146" spans="2:33" ht="18.600000000000001" customHeight="1" x14ac:dyDescent="0.45">
      <c r="B146" s="44"/>
      <c r="C146" s="8"/>
      <c r="D146" s="8"/>
      <c r="E146" s="8"/>
      <c r="F146" s="8"/>
      <c r="G146" s="14"/>
      <c r="H146" s="606" t="s">
        <v>205</v>
      </c>
      <c r="I146" s="607"/>
      <c r="J146" s="607"/>
      <c r="K146" s="607"/>
      <c r="L146" s="607"/>
      <c r="M146" s="607"/>
      <c r="N146" s="607"/>
      <c r="O146" s="607"/>
      <c r="P146" s="607"/>
      <c r="Q146" s="607"/>
      <c r="R146" s="607"/>
      <c r="S146" s="607"/>
      <c r="T146" s="607"/>
      <c r="U146" s="359">
        <v>45032</v>
      </c>
      <c r="V146" s="359"/>
      <c r="W146" s="359"/>
      <c r="X146" s="359"/>
      <c r="Y146" s="359"/>
      <c r="Z146" s="359"/>
      <c r="AA146" s="359"/>
      <c r="AB146" s="360">
        <v>6</v>
      </c>
      <c r="AC146" s="361"/>
      <c r="AD146" s="361"/>
      <c r="AE146" s="28" t="s">
        <v>199</v>
      </c>
      <c r="AF146" s="8"/>
      <c r="AG146" s="8"/>
    </row>
    <row r="147" spans="2:33" ht="18.600000000000001" customHeight="1" x14ac:dyDescent="0.45">
      <c r="B147" s="44"/>
      <c r="C147" s="8"/>
      <c r="D147" s="8"/>
      <c r="E147" s="8"/>
      <c r="F147" s="8"/>
      <c r="G147" s="14"/>
      <c r="H147" s="606" t="s">
        <v>203</v>
      </c>
      <c r="I147" s="607"/>
      <c r="J147" s="607"/>
      <c r="K147" s="607"/>
      <c r="L147" s="607"/>
      <c r="M147" s="607"/>
      <c r="N147" s="607"/>
      <c r="O147" s="607"/>
      <c r="P147" s="607"/>
      <c r="Q147" s="607"/>
      <c r="R147" s="607"/>
      <c r="S147" s="607"/>
      <c r="T147" s="607"/>
      <c r="U147" s="359">
        <v>45085</v>
      </c>
      <c r="V147" s="359"/>
      <c r="W147" s="359"/>
      <c r="X147" s="359"/>
      <c r="Y147" s="359"/>
      <c r="Z147" s="359"/>
      <c r="AA147" s="359"/>
      <c r="AB147" s="360">
        <v>3</v>
      </c>
      <c r="AC147" s="361"/>
      <c r="AD147" s="361"/>
      <c r="AE147" s="28" t="s">
        <v>199</v>
      </c>
      <c r="AF147" s="8"/>
      <c r="AG147" s="8"/>
    </row>
    <row r="148" spans="2:33" ht="18.600000000000001" customHeight="1" x14ac:dyDescent="0.45">
      <c r="B148" s="44"/>
      <c r="C148" s="8"/>
      <c r="D148" s="8"/>
      <c r="E148" s="8"/>
      <c r="F148" s="8"/>
      <c r="G148" s="14"/>
      <c r="H148" s="606" t="s">
        <v>204</v>
      </c>
      <c r="I148" s="607"/>
      <c r="J148" s="607"/>
      <c r="K148" s="607"/>
      <c r="L148" s="607"/>
      <c r="M148" s="607"/>
      <c r="N148" s="607"/>
      <c r="O148" s="607"/>
      <c r="P148" s="607"/>
      <c r="Q148" s="607"/>
      <c r="R148" s="607"/>
      <c r="S148" s="607"/>
      <c r="T148" s="607"/>
      <c r="U148" s="359">
        <v>45193</v>
      </c>
      <c r="V148" s="359"/>
      <c r="W148" s="359"/>
      <c r="X148" s="359"/>
      <c r="Y148" s="359"/>
      <c r="Z148" s="359"/>
      <c r="AA148" s="359"/>
      <c r="AB148" s="360">
        <v>1</v>
      </c>
      <c r="AC148" s="361"/>
      <c r="AD148" s="361"/>
      <c r="AE148" s="28" t="s">
        <v>199</v>
      </c>
      <c r="AF148" s="8"/>
      <c r="AG148" s="8"/>
    </row>
    <row r="149" spans="2:33" ht="18.600000000000001" customHeight="1" x14ac:dyDescent="0.45">
      <c r="B149" s="44"/>
      <c r="C149" s="8"/>
      <c r="D149" s="8"/>
      <c r="E149" s="8"/>
      <c r="F149" s="8"/>
      <c r="G149" s="14"/>
      <c r="H149" s="362" t="s">
        <v>307</v>
      </c>
      <c r="I149" s="363"/>
      <c r="J149" s="363"/>
      <c r="K149" s="363"/>
      <c r="L149" s="363"/>
      <c r="M149" s="363"/>
      <c r="N149" s="363"/>
      <c r="O149" s="363"/>
      <c r="P149" s="363"/>
      <c r="Q149" s="363"/>
      <c r="R149" s="363"/>
      <c r="S149" s="363"/>
      <c r="T149" s="364"/>
      <c r="U149" s="368">
        <v>45224</v>
      </c>
      <c r="V149" s="369"/>
      <c r="W149" s="369"/>
      <c r="X149" s="369"/>
      <c r="Y149" s="369"/>
      <c r="Z149" s="369"/>
      <c r="AA149" s="370"/>
      <c r="AB149" s="360">
        <v>9</v>
      </c>
      <c r="AC149" s="361"/>
      <c r="AD149" s="361"/>
      <c r="AE149" s="28" t="s">
        <v>199</v>
      </c>
      <c r="AF149" s="8"/>
      <c r="AG149" s="8"/>
    </row>
    <row r="150" spans="2:33" ht="18.600000000000001" customHeight="1" x14ac:dyDescent="0.45">
      <c r="B150" s="44"/>
      <c r="C150" s="8"/>
      <c r="D150" s="8"/>
      <c r="E150" s="8"/>
      <c r="F150" s="8"/>
      <c r="G150" s="14"/>
      <c r="H150" s="614"/>
      <c r="I150" s="615"/>
      <c r="J150" s="615"/>
      <c r="K150" s="615"/>
      <c r="L150" s="615"/>
      <c r="M150" s="615"/>
      <c r="N150" s="615"/>
      <c r="O150" s="615"/>
      <c r="P150" s="615"/>
      <c r="Q150" s="615"/>
      <c r="R150" s="615"/>
      <c r="S150" s="615"/>
      <c r="T150" s="615"/>
      <c r="U150" s="619"/>
      <c r="V150" s="619"/>
      <c r="W150" s="619"/>
      <c r="X150" s="619"/>
      <c r="Y150" s="619"/>
      <c r="Z150" s="619"/>
      <c r="AA150" s="619"/>
      <c r="AB150" s="599"/>
      <c r="AC150" s="600"/>
      <c r="AD150" s="600"/>
      <c r="AE150" s="28" t="s">
        <v>199</v>
      </c>
      <c r="AF150" s="8"/>
      <c r="AG150" s="8"/>
    </row>
    <row r="151" spans="2:33" ht="18.600000000000001" customHeight="1" x14ac:dyDescent="0.45">
      <c r="B151" s="44"/>
      <c r="C151" s="8"/>
      <c r="D151" s="8"/>
      <c r="E151" s="8"/>
      <c r="F151" s="8"/>
      <c r="G151" s="14"/>
      <c r="H151" s="614"/>
      <c r="I151" s="615"/>
      <c r="J151" s="615"/>
      <c r="K151" s="615"/>
      <c r="L151" s="615"/>
      <c r="M151" s="615"/>
      <c r="N151" s="615"/>
      <c r="O151" s="615"/>
      <c r="P151" s="615"/>
      <c r="Q151" s="615"/>
      <c r="R151" s="615"/>
      <c r="S151" s="615"/>
      <c r="T151" s="615"/>
      <c r="U151" s="619"/>
      <c r="V151" s="619"/>
      <c r="W151" s="619"/>
      <c r="X151" s="619"/>
      <c r="Y151" s="619"/>
      <c r="Z151" s="619"/>
      <c r="AA151" s="619"/>
      <c r="AB151" s="599"/>
      <c r="AC151" s="600"/>
      <c r="AD151" s="600"/>
      <c r="AE151" s="28" t="s">
        <v>199</v>
      </c>
      <c r="AF151" s="8"/>
      <c r="AG151" s="8"/>
    </row>
    <row r="152" spans="2:33" ht="18.600000000000001" customHeight="1" x14ac:dyDescent="0.45">
      <c r="B152" s="102"/>
      <c r="C152" s="10"/>
      <c r="D152" s="10"/>
      <c r="E152" s="10"/>
      <c r="F152" s="10"/>
      <c r="G152" s="16"/>
      <c r="H152" s="616"/>
      <c r="I152" s="617"/>
      <c r="J152" s="617"/>
      <c r="K152" s="617"/>
      <c r="L152" s="617"/>
      <c r="M152" s="617"/>
      <c r="N152" s="617"/>
      <c r="O152" s="617"/>
      <c r="P152" s="617"/>
      <c r="Q152" s="617"/>
      <c r="R152" s="617"/>
      <c r="S152" s="617"/>
      <c r="T152" s="617"/>
      <c r="U152" s="620"/>
      <c r="V152" s="620"/>
      <c r="W152" s="620"/>
      <c r="X152" s="620"/>
      <c r="Y152" s="620"/>
      <c r="Z152" s="620"/>
      <c r="AA152" s="620"/>
      <c r="AB152" s="601"/>
      <c r="AC152" s="602"/>
      <c r="AD152" s="602"/>
      <c r="AE152" s="89" t="s">
        <v>199</v>
      </c>
      <c r="AF152" s="8"/>
      <c r="AG152" s="8"/>
    </row>
    <row r="153" spans="2:33" ht="26.1" customHeight="1" x14ac:dyDescent="0.45">
      <c r="B153" s="124">
        <v>38</v>
      </c>
      <c r="C153" s="371" t="s">
        <v>206</v>
      </c>
      <c r="D153" s="371"/>
      <c r="E153" s="371"/>
      <c r="F153" s="371"/>
      <c r="G153" s="372"/>
      <c r="H153" s="29"/>
      <c r="I153" s="29" t="s">
        <v>208</v>
      </c>
      <c r="J153" s="29"/>
      <c r="K153" s="29"/>
      <c r="L153" s="29"/>
      <c r="M153" s="29"/>
      <c r="N153" s="29"/>
      <c r="O153" s="29" t="s">
        <v>207</v>
      </c>
      <c r="P153" s="29"/>
      <c r="Q153" s="29"/>
      <c r="R153" s="29"/>
      <c r="S153" s="29"/>
      <c r="T153" s="29"/>
      <c r="U153" s="29"/>
      <c r="V153" s="29" t="s">
        <v>209</v>
      </c>
      <c r="W153" s="29"/>
      <c r="X153" s="29"/>
      <c r="Y153" s="29"/>
      <c r="Z153" s="29"/>
      <c r="AA153" s="29"/>
      <c r="AB153" s="29"/>
      <c r="AC153" s="29"/>
      <c r="AD153" s="29"/>
      <c r="AE153" s="28"/>
      <c r="AF153" s="8"/>
      <c r="AG153" s="8"/>
    </row>
    <row r="154" spans="2:33" ht="26.1" customHeight="1" x14ac:dyDescent="0.45">
      <c r="B154" s="126"/>
      <c r="C154" s="61"/>
      <c r="D154" s="61"/>
      <c r="E154" s="61"/>
      <c r="F154" s="61"/>
      <c r="G154" s="85"/>
      <c r="H154" s="61"/>
      <c r="I154" s="61" t="s">
        <v>210</v>
      </c>
      <c r="J154" s="61"/>
      <c r="K154" s="61"/>
      <c r="L154" s="61"/>
      <c r="M154" s="61"/>
      <c r="N154" s="61"/>
      <c r="O154" s="61"/>
      <c r="P154" s="61"/>
      <c r="Q154" s="61"/>
      <c r="R154" s="61"/>
      <c r="S154" s="61"/>
      <c r="T154" s="61"/>
      <c r="U154" s="61"/>
      <c r="V154" s="61"/>
      <c r="W154" s="61"/>
      <c r="X154" s="61"/>
      <c r="Y154" s="61"/>
      <c r="Z154" s="61"/>
      <c r="AA154" s="61"/>
      <c r="AB154" s="61"/>
      <c r="AC154" s="61"/>
      <c r="AD154" s="61"/>
      <c r="AE154" s="85"/>
      <c r="AF154" s="8"/>
      <c r="AG154" s="8"/>
    </row>
    <row r="155" spans="2:33" ht="26.1" customHeight="1" x14ac:dyDescent="0.45">
      <c r="B155" s="127">
        <v>39</v>
      </c>
      <c r="C155" s="373" t="s">
        <v>211</v>
      </c>
      <c r="D155" s="373"/>
      <c r="E155" s="373"/>
      <c r="F155" s="373"/>
      <c r="G155" s="374"/>
      <c r="H155" s="82"/>
      <c r="I155" s="120" t="s">
        <v>178</v>
      </c>
      <c r="J155" s="120"/>
      <c r="K155" s="120"/>
      <c r="L155" s="120"/>
      <c r="M155" s="120"/>
      <c r="N155" s="120" t="s">
        <v>179</v>
      </c>
      <c r="O155" s="120"/>
      <c r="P155" s="120"/>
      <c r="Q155" s="120"/>
      <c r="R155" s="120"/>
      <c r="S155" s="120"/>
      <c r="T155" s="120"/>
      <c r="U155" s="82"/>
      <c r="V155" s="82"/>
      <c r="W155" s="82"/>
      <c r="X155" s="82"/>
      <c r="Y155" s="82"/>
      <c r="Z155" s="82"/>
      <c r="AA155" s="82"/>
      <c r="AB155" s="82"/>
      <c r="AC155" s="82"/>
      <c r="AD155" s="82"/>
      <c r="AE155" s="112"/>
      <c r="AF155" s="8"/>
      <c r="AG155" s="8"/>
    </row>
    <row r="156" spans="2:33" ht="17.399999999999999" customHeight="1" x14ac:dyDescent="0.45">
      <c r="B156" s="103">
        <v>40</v>
      </c>
      <c r="C156" s="641" t="s">
        <v>212</v>
      </c>
      <c r="D156" s="641"/>
      <c r="E156" s="641"/>
      <c r="F156" s="641"/>
      <c r="G156" s="641"/>
      <c r="H156" s="78"/>
      <c r="I156" s="78"/>
      <c r="J156" s="78"/>
      <c r="K156" s="78"/>
      <c r="L156" s="78"/>
      <c r="M156" s="78"/>
      <c r="N156" s="29"/>
      <c r="O156" s="29"/>
      <c r="P156" s="29"/>
      <c r="Q156" s="29"/>
      <c r="R156" s="29"/>
      <c r="S156" s="29"/>
      <c r="T156" s="29"/>
      <c r="U156" s="29"/>
      <c r="V156" s="29"/>
      <c r="W156" s="29"/>
      <c r="X156" s="29"/>
      <c r="Y156" s="29"/>
      <c r="Z156" s="29"/>
      <c r="AA156" s="29"/>
      <c r="AB156" s="29"/>
      <c r="AC156" s="29"/>
      <c r="AD156" s="29"/>
      <c r="AE156" s="28"/>
      <c r="AF156" s="8"/>
      <c r="AG156" s="8"/>
    </row>
    <row r="157" spans="2:33" ht="21" customHeight="1" x14ac:dyDescent="0.45">
      <c r="B157" s="44"/>
      <c r="C157" s="706" t="s">
        <v>218</v>
      </c>
      <c r="D157" s="706"/>
      <c r="E157" s="706"/>
      <c r="F157" s="706"/>
      <c r="G157" s="706"/>
      <c r="H157" s="610" t="s">
        <v>221</v>
      </c>
      <c r="I157" s="610"/>
      <c r="J157" s="610"/>
      <c r="K157" s="610"/>
      <c r="L157" s="610"/>
      <c r="M157" s="610"/>
      <c r="N157" s="610"/>
      <c r="O157" s="610"/>
      <c r="P157" s="610"/>
      <c r="Q157" s="610"/>
      <c r="R157" s="706" t="s">
        <v>214</v>
      </c>
      <c r="S157" s="706"/>
      <c r="T157" s="706"/>
      <c r="U157" s="706"/>
      <c r="V157" s="706"/>
      <c r="W157" s="610" t="s">
        <v>227</v>
      </c>
      <c r="X157" s="610"/>
      <c r="Y157" s="610"/>
      <c r="Z157" s="610"/>
      <c r="AA157" s="610"/>
      <c r="AB157" s="610"/>
      <c r="AC157" s="610"/>
      <c r="AD157" s="610"/>
      <c r="AE157" s="701"/>
      <c r="AF157" s="8"/>
      <c r="AG157" s="8"/>
    </row>
    <row r="158" spans="2:33" ht="21" customHeight="1" x14ac:dyDescent="0.45">
      <c r="B158" s="44"/>
      <c r="C158" s="723" t="s">
        <v>219</v>
      </c>
      <c r="D158" s="723"/>
      <c r="E158" s="723"/>
      <c r="F158" s="723"/>
      <c r="G158" s="723"/>
      <c r="H158" s="611" t="s">
        <v>222</v>
      </c>
      <c r="I158" s="611"/>
      <c r="J158" s="611"/>
      <c r="K158" s="611"/>
      <c r="L158" s="611"/>
      <c r="M158" s="611"/>
      <c r="N158" s="611"/>
      <c r="O158" s="611"/>
      <c r="P158" s="611"/>
      <c r="Q158" s="611"/>
      <c r="R158" s="723" t="s">
        <v>215</v>
      </c>
      <c r="S158" s="723"/>
      <c r="T158" s="723"/>
      <c r="U158" s="723"/>
      <c r="V158" s="723"/>
      <c r="W158" s="611" t="s">
        <v>228</v>
      </c>
      <c r="X158" s="611"/>
      <c r="Y158" s="611"/>
      <c r="Z158" s="611"/>
      <c r="AA158" s="611"/>
      <c r="AB158" s="611"/>
      <c r="AC158" s="611"/>
      <c r="AD158" s="611"/>
      <c r="AE158" s="702"/>
      <c r="AF158" s="8"/>
      <c r="AG158" s="8"/>
    </row>
    <row r="159" spans="2:33" ht="21" customHeight="1" x14ac:dyDescent="0.45">
      <c r="B159" s="44"/>
      <c r="C159" s="724" t="s">
        <v>220</v>
      </c>
      <c r="D159" s="724"/>
      <c r="E159" s="724"/>
      <c r="F159" s="724"/>
      <c r="G159" s="724"/>
      <c r="H159" s="612" t="s">
        <v>223</v>
      </c>
      <c r="I159" s="612"/>
      <c r="J159" s="612"/>
      <c r="K159" s="612"/>
      <c r="L159" s="612"/>
      <c r="M159" s="612"/>
      <c r="N159" s="612"/>
      <c r="O159" s="612"/>
      <c r="P159" s="612"/>
      <c r="Q159" s="612"/>
      <c r="R159" s="724" t="s">
        <v>216</v>
      </c>
      <c r="S159" s="724"/>
      <c r="T159" s="724"/>
      <c r="U159" s="724"/>
      <c r="V159" s="724"/>
      <c r="W159" s="612" t="s">
        <v>229</v>
      </c>
      <c r="X159" s="612"/>
      <c r="Y159" s="612"/>
      <c r="Z159" s="612"/>
      <c r="AA159" s="612"/>
      <c r="AB159" s="612"/>
      <c r="AC159" s="612"/>
      <c r="AD159" s="612"/>
      <c r="AE159" s="703"/>
      <c r="AF159" s="8"/>
      <c r="AG159" s="8"/>
    </row>
    <row r="160" spans="2:33" ht="21" customHeight="1" x14ac:dyDescent="0.45">
      <c r="B160" s="102"/>
      <c r="C160" s="705" t="s">
        <v>213</v>
      </c>
      <c r="D160" s="705"/>
      <c r="E160" s="705"/>
      <c r="F160" s="705"/>
      <c r="G160" s="705"/>
      <c r="H160" s="613" t="s">
        <v>226</v>
      </c>
      <c r="I160" s="613"/>
      <c r="J160" s="613"/>
      <c r="K160" s="613"/>
      <c r="L160" s="613"/>
      <c r="M160" s="613"/>
      <c r="N160" s="613"/>
      <c r="O160" s="613"/>
      <c r="P160" s="613"/>
      <c r="Q160" s="613"/>
      <c r="R160" s="705" t="s">
        <v>217</v>
      </c>
      <c r="S160" s="705"/>
      <c r="T160" s="705"/>
      <c r="U160" s="705"/>
      <c r="V160" s="705"/>
      <c r="W160" s="613" t="s">
        <v>230</v>
      </c>
      <c r="X160" s="613"/>
      <c r="Y160" s="613"/>
      <c r="Z160" s="613"/>
      <c r="AA160" s="613"/>
      <c r="AB160" s="613"/>
      <c r="AC160" s="613"/>
      <c r="AD160" s="613"/>
      <c r="AE160" s="704"/>
      <c r="AF160" s="8"/>
      <c r="AG160" s="8"/>
    </row>
    <row r="161" spans="2:33" ht="18.600000000000001" customHeight="1" x14ac:dyDescent="0.45">
      <c r="B161" s="103">
        <v>41</v>
      </c>
      <c r="C161" s="3" t="s">
        <v>231</v>
      </c>
      <c r="D161" s="3"/>
      <c r="E161" s="721" t="s">
        <v>235</v>
      </c>
      <c r="F161" s="507"/>
      <c r="G161" s="722"/>
      <c r="H161" s="4"/>
      <c r="I161" s="78" t="s">
        <v>232</v>
      </c>
      <c r="J161" s="78"/>
      <c r="K161" s="78"/>
      <c r="L161" s="78"/>
      <c r="M161" s="78"/>
      <c r="N161" s="29" t="s">
        <v>233</v>
      </c>
      <c r="O161" s="29"/>
      <c r="P161" s="29"/>
      <c r="Q161" s="29"/>
      <c r="R161" s="29"/>
      <c r="S161" s="29"/>
      <c r="T161" s="29" t="s">
        <v>234</v>
      </c>
      <c r="U161" s="29"/>
      <c r="V161" s="29"/>
      <c r="W161" s="29"/>
      <c r="X161" s="29"/>
      <c r="Y161" s="29" t="s">
        <v>161</v>
      </c>
      <c r="Z161" s="29"/>
      <c r="AA161" s="29"/>
      <c r="AB161" s="29"/>
      <c r="AC161" s="29"/>
      <c r="AD161" s="29"/>
      <c r="AE161" s="28"/>
      <c r="AF161" s="8"/>
      <c r="AG161" s="8"/>
    </row>
    <row r="162" spans="2:33" ht="18.600000000000001" customHeight="1" x14ac:dyDescent="0.45">
      <c r="B162" s="103"/>
      <c r="C162" s="3"/>
      <c r="D162" s="3"/>
      <c r="E162" s="710"/>
      <c r="F162" s="711"/>
      <c r="G162" s="712"/>
      <c r="H162" s="11"/>
      <c r="I162" s="77" t="s">
        <v>153</v>
      </c>
      <c r="J162" s="77"/>
      <c r="K162" s="42" t="s">
        <v>154</v>
      </c>
      <c r="L162" s="696"/>
      <c r="M162" s="696"/>
      <c r="N162" s="696"/>
      <c r="O162" s="696"/>
      <c r="P162" s="696"/>
      <c r="Q162" s="696"/>
      <c r="R162" s="696"/>
      <c r="S162" s="696"/>
      <c r="T162" s="696"/>
      <c r="U162" s="696"/>
      <c r="V162" s="696"/>
      <c r="W162" s="696"/>
      <c r="X162" s="696"/>
      <c r="Y162" s="696"/>
      <c r="Z162" s="696"/>
      <c r="AA162" s="696"/>
      <c r="AB162" s="696"/>
      <c r="AC162" s="696"/>
      <c r="AD162" s="696"/>
      <c r="AE162" s="85" t="s">
        <v>155</v>
      </c>
      <c r="AF162" s="8"/>
      <c r="AG162" s="8"/>
    </row>
    <row r="163" spans="2:33" ht="18.600000000000001" customHeight="1" x14ac:dyDescent="0.45">
      <c r="B163" s="103"/>
      <c r="C163" s="3"/>
      <c r="D163" s="3"/>
      <c r="E163" s="713" t="s">
        <v>236</v>
      </c>
      <c r="F163" s="379"/>
      <c r="G163" s="714"/>
      <c r="H163" s="121" t="s">
        <v>396</v>
      </c>
      <c r="I163" s="20"/>
      <c r="J163" s="20"/>
      <c r="K163" s="20"/>
      <c r="L163" s="20" t="s">
        <v>161</v>
      </c>
      <c r="M163" s="20"/>
      <c r="N163" s="69"/>
      <c r="O163" s="69" t="s">
        <v>173</v>
      </c>
      <c r="P163" s="69"/>
      <c r="Q163" s="69" t="s">
        <v>154</v>
      </c>
      <c r="R163" s="199"/>
      <c r="S163" s="69" t="s">
        <v>238</v>
      </c>
      <c r="T163" s="69"/>
      <c r="U163" s="69"/>
      <c r="V163" s="69"/>
      <c r="W163" s="69"/>
      <c r="X163" s="69"/>
      <c r="Y163" s="69"/>
      <c r="Z163" s="69"/>
      <c r="AA163" s="69"/>
      <c r="AB163" s="69"/>
      <c r="AC163" s="69"/>
      <c r="AD163" s="69"/>
      <c r="AE163" s="70"/>
      <c r="AF163" s="8"/>
      <c r="AG163" s="8"/>
    </row>
    <row r="164" spans="2:33" ht="18.600000000000001" customHeight="1" x14ac:dyDescent="0.45">
      <c r="B164" s="103"/>
      <c r="C164" s="3"/>
      <c r="D164" s="3"/>
      <c r="E164" s="211"/>
      <c r="F164" s="171"/>
      <c r="G164" s="212"/>
      <c r="H164" s="267" t="s">
        <v>237</v>
      </c>
      <c r="I164" s="78"/>
      <c r="J164" s="78"/>
      <c r="K164" s="78"/>
      <c r="L164" s="78" t="s">
        <v>74</v>
      </c>
      <c r="M164" s="78"/>
      <c r="N164" s="202"/>
      <c r="O164" s="202" t="s">
        <v>173</v>
      </c>
      <c r="P164" s="202"/>
      <c r="Q164" s="202" t="s">
        <v>6</v>
      </c>
      <c r="R164" s="326">
        <v>4</v>
      </c>
      <c r="S164" s="202" t="s">
        <v>238</v>
      </c>
      <c r="T164" s="202"/>
      <c r="U164" s="202"/>
      <c r="V164" s="202"/>
      <c r="W164" s="202"/>
      <c r="X164" s="202"/>
      <c r="Y164" s="202"/>
      <c r="Z164" s="202"/>
      <c r="AA164" s="202"/>
      <c r="AB164" s="202"/>
      <c r="AC164" s="202"/>
      <c r="AD164" s="202"/>
      <c r="AE164" s="203"/>
      <c r="AF164" s="170"/>
      <c r="AG164" s="170"/>
    </row>
    <row r="165" spans="2:33" ht="18.600000000000001" customHeight="1" x14ac:dyDescent="0.45">
      <c r="B165" s="103"/>
      <c r="C165" s="3"/>
      <c r="D165" s="3"/>
      <c r="E165" s="710"/>
      <c r="F165" s="711"/>
      <c r="G165" s="712"/>
      <c r="H165" s="122" t="s">
        <v>239</v>
      </c>
      <c r="I165" s="77"/>
      <c r="J165" s="77"/>
      <c r="K165" s="77"/>
      <c r="L165" s="77" t="s">
        <v>161</v>
      </c>
      <c r="M165" s="77"/>
      <c r="N165" s="61"/>
      <c r="O165" s="61" t="s">
        <v>173</v>
      </c>
      <c r="P165" s="61"/>
      <c r="Q165" s="61" t="s">
        <v>154</v>
      </c>
      <c r="R165" s="83"/>
      <c r="S165" s="61" t="s">
        <v>238</v>
      </c>
      <c r="T165" s="61"/>
      <c r="U165" s="61"/>
      <c r="V165" s="61"/>
      <c r="W165" s="61"/>
      <c r="X165" s="61"/>
      <c r="Y165" s="61"/>
      <c r="Z165" s="61"/>
      <c r="AA165" s="61"/>
      <c r="AB165" s="61"/>
      <c r="AC165" s="61"/>
      <c r="AD165" s="61"/>
      <c r="AE165" s="85"/>
      <c r="AF165" s="8"/>
      <c r="AG165" s="29"/>
    </row>
    <row r="166" spans="2:33" ht="18.600000000000001" customHeight="1" x14ac:dyDescent="0.45">
      <c r="B166" s="103"/>
      <c r="C166" s="3"/>
      <c r="D166" s="3"/>
      <c r="E166" s="715" t="s">
        <v>240</v>
      </c>
      <c r="F166" s="716"/>
      <c r="G166" s="717"/>
      <c r="H166" s="697" t="s">
        <v>241</v>
      </c>
      <c r="I166" s="698"/>
      <c r="J166" s="698"/>
      <c r="K166" s="698"/>
      <c r="L166" s="698"/>
      <c r="M166" s="698"/>
      <c r="N166" s="698"/>
      <c r="O166" s="698"/>
      <c r="P166" s="698"/>
      <c r="Q166" s="698"/>
      <c r="R166" s="698"/>
      <c r="S166" s="698"/>
      <c r="T166" s="698"/>
      <c r="U166" s="698"/>
      <c r="V166" s="698"/>
      <c r="W166" s="698"/>
      <c r="X166" s="698"/>
      <c r="Y166" s="698"/>
      <c r="Z166" s="698"/>
      <c r="AA166" s="698"/>
      <c r="AB166" s="698"/>
      <c r="AC166" s="698"/>
      <c r="AD166" s="698"/>
      <c r="AE166" s="699"/>
      <c r="AF166" s="8"/>
      <c r="AG166" s="8"/>
    </row>
    <row r="167" spans="2:33" ht="18.600000000000001" customHeight="1" x14ac:dyDescent="0.45">
      <c r="B167" s="104"/>
      <c r="C167" s="88"/>
      <c r="D167" s="88"/>
      <c r="E167" s="718" t="s">
        <v>242</v>
      </c>
      <c r="F167" s="719"/>
      <c r="G167" s="720"/>
      <c r="H167" s="9"/>
      <c r="I167" s="36" t="s">
        <v>243</v>
      </c>
      <c r="J167" s="46"/>
      <c r="K167" s="46"/>
      <c r="L167" s="46"/>
      <c r="M167" s="22" t="s">
        <v>153</v>
      </c>
      <c r="N167" s="46"/>
      <c r="O167" s="37" t="s">
        <v>154</v>
      </c>
      <c r="P167" s="700"/>
      <c r="Q167" s="700"/>
      <c r="R167" s="700"/>
      <c r="S167" s="700"/>
      <c r="T167" s="700"/>
      <c r="U167" s="700"/>
      <c r="V167" s="700"/>
      <c r="W167" s="700"/>
      <c r="X167" s="700"/>
      <c r="Y167" s="700"/>
      <c r="Z167" s="700"/>
      <c r="AA167" s="700"/>
      <c r="AB167" s="700"/>
      <c r="AC167" s="700"/>
      <c r="AD167" s="700"/>
      <c r="AE167" s="119" t="s">
        <v>155</v>
      </c>
      <c r="AF167" s="8"/>
      <c r="AG167" s="8"/>
    </row>
    <row r="168" spans="2:33" ht="25.5" customHeight="1" x14ac:dyDescent="0.45">
      <c r="B168" s="33">
        <v>42</v>
      </c>
      <c r="C168" s="23" t="s">
        <v>248</v>
      </c>
      <c r="D168" s="23"/>
      <c r="E168" s="51"/>
      <c r="F168" s="51"/>
      <c r="G168" s="60"/>
      <c r="H168" s="51"/>
      <c r="I168" s="23" t="s">
        <v>161</v>
      </c>
      <c r="J168" s="23"/>
      <c r="K168" s="23"/>
      <c r="L168" s="23" t="s">
        <v>244</v>
      </c>
      <c r="M168" s="23"/>
      <c r="N168" s="23"/>
      <c r="O168" s="23" t="s">
        <v>245</v>
      </c>
      <c r="P168" s="23"/>
      <c r="Q168" s="23"/>
      <c r="R168" s="52" t="s">
        <v>246</v>
      </c>
      <c r="S168" s="23"/>
      <c r="T168" s="23"/>
      <c r="U168" s="23" t="s">
        <v>247</v>
      </c>
      <c r="V168" s="23"/>
      <c r="W168" s="23"/>
      <c r="X168" s="23"/>
      <c r="Y168" s="23" t="s">
        <v>153</v>
      </c>
      <c r="Z168" s="23"/>
      <c r="AA168" s="34" t="s">
        <v>154</v>
      </c>
      <c r="AB168" s="627"/>
      <c r="AC168" s="627"/>
      <c r="AD168" s="627"/>
      <c r="AE168" s="123" t="s">
        <v>155</v>
      </c>
      <c r="AF168" s="8"/>
      <c r="AG168" s="8"/>
    </row>
    <row r="169" spans="2:33" ht="25.5" customHeight="1" x14ac:dyDescent="0.45">
      <c r="B169" s="65">
        <v>43</v>
      </c>
      <c r="C169" s="64" t="s">
        <v>249</v>
      </c>
      <c r="D169" s="64"/>
      <c r="E169" s="64"/>
      <c r="F169" s="64"/>
      <c r="G169" s="67"/>
      <c r="H169" s="64"/>
      <c r="I169" s="64" t="s">
        <v>161</v>
      </c>
      <c r="J169" s="64"/>
      <c r="K169" s="64"/>
      <c r="L169" s="64" t="s">
        <v>250</v>
      </c>
      <c r="M169" s="64"/>
      <c r="N169" s="64"/>
      <c r="O169" s="64" t="s">
        <v>255</v>
      </c>
      <c r="P169" s="64"/>
      <c r="Q169" s="64"/>
      <c r="R169" s="63" t="s">
        <v>251</v>
      </c>
      <c r="S169" s="64"/>
      <c r="T169" s="64"/>
      <c r="U169" s="64" t="s">
        <v>153</v>
      </c>
      <c r="V169" s="64"/>
      <c r="W169" s="39" t="s">
        <v>154</v>
      </c>
      <c r="X169" s="460"/>
      <c r="Y169" s="460"/>
      <c r="Z169" s="460"/>
      <c r="AA169" s="460"/>
      <c r="AB169" s="460"/>
      <c r="AC169" s="460"/>
      <c r="AD169" s="460"/>
      <c r="AE169" s="43" t="s">
        <v>155</v>
      </c>
      <c r="AF169" s="8"/>
      <c r="AG169" s="8"/>
    </row>
    <row r="170" spans="2:33" ht="25.5" customHeight="1" x14ac:dyDescent="0.45">
      <c r="B170" s="65">
        <v>44</v>
      </c>
      <c r="C170" s="64" t="s">
        <v>252</v>
      </c>
      <c r="D170" s="64"/>
      <c r="E170" s="64"/>
      <c r="F170" s="64"/>
      <c r="G170" s="67"/>
      <c r="H170" s="64"/>
      <c r="I170" s="64" t="s">
        <v>161</v>
      </c>
      <c r="J170" s="53"/>
      <c r="K170" s="64"/>
      <c r="L170" s="64" t="s">
        <v>253</v>
      </c>
      <c r="M170" s="64"/>
      <c r="N170" s="64"/>
      <c r="O170" s="64"/>
      <c r="P170" s="64"/>
      <c r="Q170" s="64" t="s">
        <v>254</v>
      </c>
      <c r="R170" s="64"/>
      <c r="S170" s="64"/>
      <c r="T170" s="53"/>
      <c r="U170" s="64"/>
      <c r="V170" s="64" t="s">
        <v>153</v>
      </c>
      <c r="W170" s="64"/>
      <c r="X170" s="64"/>
      <c r="Y170" s="64"/>
      <c r="Z170" s="64"/>
      <c r="AA170" s="64"/>
      <c r="AB170" s="64"/>
      <c r="AC170" s="64"/>
      <c r="AD170" s="64"/>
      <c r="AE170" s="67"/>
      <c r="AF170" s="8"/>
      <c r="AG170" s="8"/>
    </row>
    <row r="171" spans="2:33" ht="25.5" customHeight="1" x14ac:dyDescent="0.45">
      <c r="B171" s="68">
        <v>45</v>
      </c>
      <c r="C171" s="69" t="s">
        <v>261</v>
      </c>
      <c r="D171" s="69"/>
      <c r="E171" s="69"/>
      <c r="F171" s="69"/>
      <c r="G171" s="70"/>
      <c r="H171" s="645" t="s">
        <v>256</v>
      </c>
      <c r="I171" s="646"/>
      <c r="J171" s="647"/>
      <c r="K171" s="64"/>
      <c r="L171" s="64" t="s">
        <v>161</v>
      </c>
      <c r="M171" s="53"/>
      <c r="N171" s="64"/>
      <c r="O171" s="64" t="s">
        <v>257</v>
      </c>
      <c r="P171" s="64"/>
      <c r="Q171" s="64"/>
      <c r="R171" s="64"/>
      <c r="S171" s="64"/>
      <c r="T171" s="64" t="s">
        <v>258</v>
      </c>
      <c r="U171" s="64"/>
      <c r="V171" s="64"/>
      <c r="W171" s="64"/>
      <c r="X171" s="64"/>
      <c r="Y171" s="64" t="s">
        <v>259</v>
      </c>
      <c r="Z171" s="64"/>
      <c r="AA171" s="64"/>
      <c r="AB171" s="64"/>
      <c r="AC171" s="53"/>
      <c r="AD171" s="64"/>
      <c r="AE171" s="67"/>
      <c r="AF171" s="8"/>
      <c r="AG171" s="8"/>
    </row>
    <row r="172" spans="2:33" ht="25.5" customHeight="1" x14ac:dyDescent="0.45">
      <c r="B172" s="126"/>
      <c r="C172" s="61"/>
      <c r="D172" s="61"/>
      <c r="E172" s="61"/>
      <c r="F172" s="61"/>
      <c r="G172" s="85"/>
      <c r="H172" s="623" t="s">
        <v>260</v>
      </c>
      <c r="I172" s="341"/>
      <c r="J172" s="648"/>
      <c r="K172" s="61"/>
      <c r="L172" s="61" t="s">
        <v>161</v>
      </c>
      <c r="M172" s="58"/>
      <c r="N172" s="61"/>
      <c r="O172" s="61" t="s">
        <v>257</v>
      </c>
      <c r="P172" s="61"/>
      <c r="Q172" s="61"/>
      <c r="R172" s="61"/>
      <c r="S172" s="61"/>
      <c r="T172" s="61" t="s">
        <v>258</v>
      </c>
      <c r="U172" s="61"/>
      <c r="V172" s="61"/>
      <c r="W172" s="61"/>
      <c r="X172" s="61"/>
      <c r="Y172" s="61" t="s">
        <v>259</v>
      </c>
      <c r="Z172" s="61"/>
      <c r="AA172" s="61"/>
      <c r="AB172" s="61"/>
      <c r="AC172" s="58"/>
      <c r="AD172" s="61"/>
      <c r="AE172" s="85"/>
      <c r="AF172" s="8"/>
      <c r="AG172" s="8"/>
    </row>
    <row r="173" spans="2:33" ht="26.1" customHeight="1" x14ac:dyDescent="0.45">
      <c r="B173" s="65">
        <v>46</v>
      </c>
      <c r="C173" s="64" t="s">
        <v>262</v>
      </c>
      <c r="D173" s="64"/>
      <c r="E173" s="64"/>
      <c r="F173" s="64"/>
      <c r="G173" s="67"/>
      <c r="H173" s="64"/>
      <c r="I173" s="64" t="s">
        <v>263</v>
      </c>
      <c r="J173" s="53"/>
      <c r="K173" s="64"/>
      <c r="L173" s="64"/>
      <c r="M173" s="64"/>
      <c r="N173" s="64"/>
      <c r="O173" s="64" t="s">
        <v>264</v>
      </c>
      <c r="P173" s="64"/>
      <c r="Q173" s="64"/>
      <c r="R173" s="64"/>
      <c r="S173" s="64"/>
      <c r="T173" s="64"/>
      <c r="U173" s="64"/>
      <c r="V173" s="64" t="s">
        <v>153</v>
      </c>
      <c r="W173" s="64"/>
      <c r="X173" s="64"/>
      <c r="Y173" s="39" t="s">
        <v>154</v>
      </c>
      <c r="Z173" s="460"/>
      <c r="AA173" s="460"/>
      <c r="AB173" s="460"/>
      <c r="AC173" s="460"/>
      <c r="AD173" s="460"/>
      <c r="AE173" s="43" t="s">
        <v>155</v>
      </c>
      <c r="AF173" s="8"/>
      <c r="AG173" s="8"/>
    </row>
    <row r="174" spans="2:33" ht="26.1" customHeight="1" x14ac:dyDescent="0.45">
      <c r="B174" s="103">
        <v>47</v>
      </c>
      <c r="C174" s="29" t="s">
        <v>265</v>
      </c>
      <c r="D174" s="29"/>
      <c r="E174" s="29"/>
      <c r="F174" s="29"/>
      <c r="G174" s="28"/>
      <c r="H174" s="645" t="s">
        <v>266</v>
      </c>
      <c r="I174" s="646"/>
      <c r="J174" s="647"/>
      <c r="K174" s="64"/>
      <c r="L174" s="64" t="s">
        <v>161</v>
      </c>
      <c r="M174" s="53"/>
      <c r="N174" s="64"/>
      <c r="O174" s="64" t="s">
        <v>257</v>
      </c>
      <c r="P174" s="64"/>
      <c r="Q174" s="64"/>
      <c r="R174" s="64"/>
      <c r="S174" s="64"/>
      <c r="T174" s="64" t="s">
        <v>258</v>
      </c>
      <c r="U174" s="64"/>
      <c r="V174" s="64"/>
      <c r="W174" s="64"/>
      <c r="X174" s="64"/>
      <c r="Y174" s="64" t="s">
        <v>153</v>
      </c>
      <c r="Z174" s="64"/>
      <c r="AA174" s="39" t="s">
        <v>154</v>
      </c>
      <c r="AB174" s="646"/>
      <c r="AC174" s="646"/>
      <c r="AD174" s="646"/>
      <c r="AE174" s="43" t="s">
        <v>155</v>
      </c>
      <c r="AF174" s="8"/>
      <c r="AG174" s="8"/>
    </row>
    <row r="175" spans="2:33" ht="26.1" customHeight="1" x14ac:dyDescent="0.45">
      <c r="B175" s="126"/>
      <c r="C175" s="61"/>
      <c r="D175" s="61"/>
      <c r="E175" s="61"/>
      <c r="F175" s="61"/>
      <c r="G175" s="85"/>
      <c r="H175" s="623" t="s">
        <v>267</v>
      </c>
      <c r="I175" s="341"/>
      <c r="J175" s="648"/>
      <c r="K175" s="61"/>
      <c r="L175" s="61" t="s">
        <v>161</v>
      </c>
      <c r="M175" s="58"/>
      <c r="N175" s="61"/>
      <c r="O175" s="61" t="s">
        <v>257</v>
      </c>
      <c r="P175" s="61"/>
      <c r="Q175" s="61"/>
      <c r="R175" s="61"/>
      <c r="S175" s="61"/>
      <c r="T175" s="61" t="s">
        <v>258</v>
      </c>
      <c r="U175" s="61"/>
      <c r="V175" s="61"/>
      <c r="W175" s="61"/>
      <c r="X175" s="61"/>
      <c r="Y175" s="64" t="s">
        <v>153</v>
      </c>
      <c r="Z175" s="64"/>
      <c r="AA175" s="39" t="s">
        <v>154</v>
      </c>
      <c r="AB175" s="646"/>
      <c r="AC175" s="646"/>
      <c r="AD175" s="646"/>
      <c r="AE175" s="43" t="s">
        <v>155</v>
      </c>
      <c r="AF175" s="8"/>
      <c r="AG175" s="8"/>
    </row>
    <row r="176" spans="2:33" ht="26.1" customHeight="1" x14ac:dyDescent="0.45">
      <c r="B176" s="68">
        <v>48</v>
      </c>
      <c r="C176" s="69" t="s">
        <v>268</v>
      </c>
      <c r="D176" s="69"/>
      <c r="E176" s="69"/>
      <c r="F176" s="69"/>
      <c r="G176" s="70"/>
      <c r="H176" s="270"/>
      <c r="I176" s="78" t="s">
        <v>178</v>
      </c>
      <c r="J176" s="78"/>
      <c r="K176" s="202"/>
      <c r="L176" s="202"/>
      <c r="M176" s="202" t="s">
        <v>269</v>
      </c>
      <c r="N176" s="202"/>
      <c r="O176" s="202"/>
      <c r="P176" s="86"/>
      <c r="Q176" s="202"/>
      <c r="R176" s="202" t="s">
        <v>270</v>
      </c>
      <c r="S176" s="202"/>
      <c r="T176" s="202"/>
      <c r="U176" s="202"/>
      <c r="V176" s="202"/>
      <c r="W176" s="69" t="s">
        <v>153</v>
      </c>
      <c r="X176" s="69"/>
      <c r="Y176" s="172" t="s">
        <v>154</v>
      </c>
      <c r="Z176" s="634"/>
      <c r="AA176" s="634"/>
      <c r="AB176" s="634"/>
      <c r="AC176" s="634"/>
      <c r="AD176" s="634"/>
      <c r="AE176" s="173" t="s">
        <v>155</v>
      </c>
      <c r="AF176" s="8"/>
      <c r="AG176" s="8"/>
    </row>
    <row r="177" spans="2:33" ht="6" customHeight="1" x14ac:dyDescent="0.45">
      <c r="B177" s="189"/>
      <c r="C177" s="94"/>
      <c r="D177" s="94"/>
      <c r="E177" s="94"/>
      <c r="F177" s="94"/>
      <c r="G177" s="94"/>
      <c r="H177" s="92"/>
      <c r="I177" s="92"/>
      <c r="J177" s="92"/>
      <c r="K177" s="94"/>
      <c r="L177" s="94"/>
      <c r="M177" s="94"/>
      <c r="N177" s="94"/>
      <c r="O177" s="94"/>
      <c r="P177" s="269"/>
      <c r="Q177" s="94"/>
      <c r="R177" s="94"/>
      <c r="S177" s="94"/>
      <c r="T177" s="94"/>
      <c r="U177" s="94"/>
      <c r="V177" s="94"/>
      <c r="W177" s="94"/>
      <c r="X177" s="94"/>
      <c r="Y177" s="189"/>
      <c r="Z177" s="18"/>
      <c r="AA177" s="18"/>
      <c r="AB177" s="18"/>
      <c r="AC177" s="18"/>
      <c r="AD177" s="18"/>
      <c r="AE177" s="189"/>
      <c r="AF177" s="170"/>
      <c r="AG177" s="170"/>
    </row>
    <row r="178" spans="2:33" ht="6" customHeight="1" x14ac:dyDescent="0.45">
      <c r="B178" s="37"/>
      <c r="C178" s="88"/>
      <c r="D178" s="88"/>
      <c r="E178" s="88"/>
      <c r="F178" s="88"/>
      <c r="G178" s="88"/>
      <c r="H178" s="22"/>
      <c r="I178" s="22"/>
      <c r="J178" s="22"/>
      <c r="K178" s="88"/>
      <c r="L178" s="88"/>
      <c r="M178" s="88"/>
      <c r="N178" s="88"/>
      <c r="O178" s="88"/>
      <c r="P178" s="204"/>
      <c r="Q178" s="88"/>
      <c r="R178" s="88"/>
      <c r="S178" s="88"/>
      <c r="T178" s="88"/>
      <c r="U178" s="88"/>
      <c r="V178" s="88"/>
      <c r="W178" s="88"/>
      <c r="X178" s="88"/>
      <c r="Y178" s="37"/>
      <c r="Z178" s="205"/>
      <c r="AA178" s="205"/>
      <c r="AB178" s="205"/>
      <c r="AC178" s="205"/>
      <c r="AD178" s="205"/>
      <c r="AE178" s="37"/>
      <c r="AF178" s="170"/>
      <c r="AG178" s="170"/>
    </row>
    <row r="179" spans="2:33" ht="26.1" customHeight="1" x14ac:dyDescent="0.45">
      <c r="B179" s="209">
        <v>49</v>
      </c>
      <c r="C179" s="210" t="s">
        <v>271</v>
      </c>
      <c r="D179" s="210"/>
      <c r="E179" s="210"/>
      <c r="F179" s="210"/>
      <c r="G179" s="85"/>
      <c r="H179" s="210"/>
      <c r="I179" s="210" t="s">
        <v>272</v>
      </c>
      <c r="J179" s="210"/>
      <c r="K179" s="210"/>
      <c r="L179" s="210"/>
      <c r="M179" s="210" t="s">
        <v>273</v>
      </c>
      <c r="N179" s="210"/>
      <c r="O179" s="210"/>
      <c r="P179" s="210"/>
      <c r="Q179" s="210"/>
      <c r="R179" s="210" t="s">
        <v>274</v>
      </c>
      <c r="S179" s="210"/>
      <c r="T179" s="210"/>
      <c r="U179" s="210"/>
      <c r="V179" s="210"/>
      <c r="W179" s="210"/>
      <c r="X179" s="210" t="s">
        <v>275</v>
      </c>
      <c r="Y179" s="210"/>
      <c r="Z179" s="210"/>
      <c r="AA179" s="210"/>
      <c r="AB179" s="210"/>
      <c r="AC179" s="210"/>
      <c r="AD179" s="210"/>
      <c r="AE179" s="85"/>
      <c r="AF179" s="8"/>
      <c r="AG179" s="8"/>
    </row>
    <row r="180" spans="2:33" ht="20.100000000000001" customHeight="1" x14ac:dyDescent="0.45">
      <c r="B180" s="68">
        <v>50</v>
      </c>
      <c r="C180" s="69" t="s">
        <v>276</v>
      </c>
      <c r="D180" s="69"/>
      <c r="E180" s="69"/>
      <c r="F180" s="69"/>
      <c r="G180" s="70"/>
      <c r="H180" s="128"/>
      <c r="I180" s="69" t="s">
        <v>279</v>
      </c>
      <c r="J180" s="69"/>
      <c r="K180" s="69"/>
      <c r="L180" s="69"/>
      <c r="M180" s="69"/>
      <c r="N180" s="69"/>
      <c r="O180" s="69"/>
      <c r="P180" s="69"/>
      <c r="Q180" s="69"/>
      <c r="R180" s="69"/>
      <c r="S180" s="69"/>
      <c r="T180" s="69"/>
      <c r="U180" s="69"/>
      <c r="V180" s="69"/>
      <c r="W180" s="69"/>
      <c r="X180" s="69"/>
      <c r="Y180" s="69"/>
      <c r="Z180" s="69"/>
      <c r="AA180" s="69"/>
      <c r="AB180" s="69"/>
      <c r="AC180" s="69"/>
      <c r="AD180" s="69"/>
      <c r="AE180" s="70"/>
      <c r="AF180" s="8"/>
      <c r="AG180" s="8"/>
    </row>
    <row r="181" spans="2:33" ht="20.100000000000001" customHeight="1" x14ac:dyDescent="0.45">
      <c r="B181" s="103"/>
      <c r="C181" s="29"/>
      <c r="D181" s="29"/>
      <c r="E181" s="29"/>
      <c r="F181" s="29"/>
      <c r="G181" s="28"/>
      <c r="H181" s="129"/>
      <c r="I181" s="61" t="s">
        <v>280</v>
      </c>
      <c r="J181" s="61"/>
      <c r="K181" s="61"/>
      <c r="L181" s="61"/>
      <c r="M181" s="61"/>
      <c r="N181" s="61"/>
      <c r="O181" s="61"/>
      <c r="P181" s="61"/>
      <c r="Q181" s="61"/>
      <c r="R181" s="61"/>
      <c r="S181" s="61"/>
      <c r="T181" s="61"/>
      <c r="U181" s="61"/>
      <c r="V181" s="61"/>
      <c r="W181" s="61"/>
      <c r="X181" s="61"/>
      <c r="Y181" s="61"/>
      <c r="Z181" s="61"/>
      <c r="AA181" s="61"/>
      <c r="AB181" s="61"/>
      <c r="AC181" s="61"/>
      <c r="AD181" s="61"/>
      <c r="AE181" s="85"/>
      <c r="AF181" s="8"/>
      <c r="AG181" s="8"/>
    </row>
    <row r="182" spans="2:33" ht="20.100000000000001" customHeight="1" x14ac:dyDescent="0.45">
      <c r="B182" s="635" t="s">
        <v>277</v>
      </c>
      <c r="C182" s="636"/>
      <c r="D182" s="636"/>
      <c r="E182" s="636"/>
      <c r="F182" s="636"/>
      <c r="G182" s="637"/>
      <c r="H182" s="641"/>
      <c r="I182" s="641"/>
      <c r="J182" s="641"/>
      <c r="K182" s="641"/>
      <c r="L182" s="641"/>
      <c r="M182" s="641"/>
      <c r="N182" s="641"/>
      <c r="O182" s="641"/>
      <c r="P182" s="641"/>
      <c r="Q182" s="641"/>
      <c r="R182" s="641"/>
      <c r="S182" s="641"/>
      <c r="T182" s="641"/>
      <c r="U182" s="641"/>
      <c r="V182" s="641"/>
      <c r="W182" s="641"/>
      <c r="X182" s="641"/>
      <c r="Y182" s="641"/>
      <c r="Z182" s="641"/>
      <c r="AA182" s="641"/>
      <c r="AB182" s="641"/>
      <c r="AC182" s="641"/>
      <c r="AD182" s="641"/>
      <c r="AE182" s="642"/>
      <c r="AF182" s="8"/>
      <c r="AG182" s="8"/>
    </row>
    <row r="183" spans="2:33" ht="20.100000000000001" customHeight="1" x14ac:dyDescent="0.45">
      <c r="B183" s="638"/>
      <c r="C183" s="639"/>
      <c r="D183" s="639"/>
      <c r="E183" s="639"/>
      <c r="F183" s="639"/>
      <c r="G183" s="640"/>
      <c r="H183" s="643"/>
      <c r="I183" s="643"/>
      <c r="J183" s="643"/>
      <c r="K183" s="643"/>
      <c r="L183" s="643"/>
      <c r="M183" s="643"/>
      <c r="N183" s="643"/>
      <c r="O183" s="643"/>
      <c r="P183" s="643"/>
      <c r="Q183" s="643"/>
      <c r="R183" s="643"/>
      <c r="S183" s="643"/>
      <c r="T183" s="643"/>
      <c r="U183" s="643"/>
      <c r="V183" s="643"/>
      <c r="W183" s="643"/>
      <c r="X183" s="643"/>
      <c r="Y183" s="643"/>
      <c r="Z183" s="643"/>
      <c r="AA183" s="643"/>
      <c r="AB183" s="643"/>
      <c r="AC183" s="643"/>
      <c r="AD183" s="643"/>
      <c r="AE183" s="644"/>
      <c r="AF183" s="8"/>
      <c r="AG183" s="8"/>
    </row>
    <row r="184" spans="2:33" ht="20.100000000000001" customHeight="1" x14ac:dyDescent="0.45">
      <c r="B184" s="68">
        <v>51</v>
      </c>
      <c r="C184" s="69" t="s">
        <v>278</v>
      </c>
      <c r="D184" s="69"/>
      <c r="E184" s="69"/>
      <c r="F184" s="69"/>
      <c r="G184" s="70"/>
      <c r="H184" s="69"/>
      <c r="I184" s="69" t="s">
        <v>281</v>
      </c>
      <c r="J184" s="69"/>
      <c r="K184" s="69"/>
      <c r="L184" s="69"/>
      <c r="M184" s="69"/>
      <c r="N184" s="69"/>
      <c r="O184" s="69"/>
      <c r="P184" s="69"/>
      <c r="Q184" s="69"/>
      <c r="R184" s="69"/>
      <c r="S184" s="69"/>
      <c r="T184" s="69"/>
      <c r="U184" s="69" t="s">
        <v>283</v>
      </c>
      <c r="V184" s="69"/>
      <c r="W184" s="69"/>
      <c r="X184" s="69"/>
      <c r="Y184" s="69"/>
      <c r="Z184" s="69"/>
      <c r="AA184" s="69"/>
      <c r="AB184" s="69"/>
      <c r="AC184" s="69"/>
      <c r="AD184" s="69"/>
      <c r="AE184" s="70"/>
      <c r="AF184" s="8"/>
      <c r="AG184" s="8"/>
    </row>
    <row r="185" spans="2:33" ht="20.100000000000001" customHeight="1" x14ac:dyDescent="0.45">
      <c r="B185" s="126"/>
      <c r="C185" s="61"/>
      <c r="D185" s="61"/>
      <c r="E185" s="61"/>
      <c r="F185" s="61"/>
      <c r="G185" s="85"/>
      <c r="H185" s="61"/>
      <c r="I185" s="61" t="s">
        <v>282</v>
      </c>
      <c r="J185" s="61"/>
      <c r="K185" s="61"/>
      <c r="L185" s="61"/>
      <c r="M185" s="61"/>
      <c r="N185" s="61"/>
      <c r="O185" s="61"/>
      <c r="P185" s="61"/>
      <c r="Q185" s="61"/>
      <c r="R185" s="61"/>
      <c r="S185" s="61"/>
      <c r="T185" s="61"/>
      <c r="U185" s="61"/>
      <c r="V185" s="61"/>
      <c r="W185" s="61"/>
      <c r="X185" s="61"/>
      <c r="Y185" s="61"/>
      <c r="Z185" s="61"/>
      <c r="AA185" s="61"/>
      <c r="AB185" s="61"/>
      <c r="AC185" s="61"/>
      <c r="AD185" s="61"/>
      <c r="AE185" s="85"/>
      <c r="AF185" s="8"/>
      <c r="AG185" s="8"/>
    </row>
    <row r="186" spans="2:33" ht="19.5" customHeight="1" x14ac:dyDescent="0.45">
      <c r="B186" s="68">
        <v>52</v>
      </c>
      <c r="C186" s="69" t="s">
        <v>284</v>
      </c>
      <c r="D186" s="69"/>
      <c r="E186" s="69"/>
      <c r="F186" s="69"/>
      <c r="G186" s="70"/>
      <c r="H186" s="128"/>
      <c r="I186" s="69" t="s">
        <v>285</v>
      </c>
      <c r="J186" s="69"/>
      <c r="K186" s="29"/>
      <c r="L186" s="29"/>
      <c r="M186" s="29"/>
      <c r="N186" s="29"/>
      <c r="O186" s="29"/>
      <c r="P186" s="29"/>
      <c r="Q186" s="29"/>
      <c r="R186" s="29"/>
      <c r="S186" s="29"/>
      <c r="T186" s="29"/>
      <c r="U186" s="29"/>
      <c r="V186" s="29"/>
      <c r="W186" s="29"/>
      <c r="X186" s="29"/>
      <c r="Y186" s="29"/>
      <c r="Z186" s="29"/>
      <c r="AA186" s="29"/>
      <c r="AB186" s="29"/>
      <c r="AC186" s="29"/>
      <c r="AD186" s="29"/>
      <c r="AE186" s="14"/>
      <c r="AF186" s="8"/>
      <c r="AG186" s="8"/>
    </row>
    <row r="187" spans="2:33" ht="19.5" customHeight="1" x14ac:dyDescent="0.45">
      <c r="B187" s="103"/>
      <c r="C187" s="29"/>
      <c r="D187" s="29"/>
      <c r="E187" s="29"/>
      <c r="F187" s="29"/>
      <c r="G187" s="28"/>
      <c r="H187" s="29"/>
      <c r="I187" s="29" t="s">
        <v>286</v>
      </c>
      <c r="J187" s="29"/>
      <c r="K187" s="29"/>
      <c r="L187" s="29"/>
      <c r="M187" s="29"/>
      <c r="N187" s="29"/>
      <c r="O187" s="29"/>
      <c r="P187" s="29"/>
      <c r="Q187" s="29"/>
      <c r="R187" s="29"/>
      <c r="S187" s="29"/>
      <c r="T187" s="29"/>
      <c r="U187" s="29"/>
      <c r="V187" s="29"/>
      <c r="W187" s="29"/>
      <c r="X187" s="29"/>
      <c r="Y187" s="29"/>
      <c r="Z187" s="29"/>
      <c r="AA187" s="29"/>
      <c r="AB187" s="29"/>
      <c r="AC187" s="29"/>
      <c r="AD187" s="29"/>
      <c r="AE187" s="14"/>
      <c r="AF187" s="8"/>
      <c r="AG187" s="8"/>
    </row>
    <row r="188" spans="2:33" ht="19.5" customHeight="1" x14ac:dyDescent="0.45">
      <c r="B188" s="103"/>
      <c r="C188" s="29"/>
      <c r="D188" s="29"/>
      <c r="E188" s="29"/>
      <c r="F188" s="29"/>
      <c r="G188" s="28"/>
      <c r="H188" s="29"/>
      <c r="I188" s="29" t="s">
        <v>287</v>
      </c>
      <c r="J188" s="29"/>
      <c r="K188" s="29"/>
      <c r="L188" s="29"/>
      <c r="M188" s="29"/>
      <c r="N188" s="29"/>
      <c r="O188" s="29"/>
      <c r="P188" s="29"/>
      <c r="Q188" s="29"/>
      <c r="R188" s="29"/>
      <c r="S188" s="29"/>
      <c r="T188" s="29"/>
      <c r="U188" s="29"/>
      <c r="V188" s="29"/>
      <c r="W188" s="29"/>
      <c r="X188" s="29"/>
      <c r="Y188" s="29"/>
      <c r="Z188" s="29"/>
      <c r="AA188" s="29"/>
      <c r="AB188" s="29"/>
      <c r="AC188" s="29"/>
      <c r="AD188" s="29"/>
      <c r="AE188" s="14"/>
      <c r="AF188" s="8"/>
      <c r="AG188" s="8"/>
    </row>
    <row r="189" spans="2:33" ht="19.5" customHeight="1" x14ac:dyDescent="0.45">
      <c r="B189" s="103"/>
      <c r="C189" s="29"/>
      <c r="D189" s="29"/>
      <c r="E189" s="29"/>
      <c r="F189" s="29"/>
      <c r="G189" s="28"/>
      <c r="H189" s="29"/>
      <c r="I189" s="29" t="s">
        <v>288</v>
      </c>
      <c r="J189" s="29"/>
      <c r="K189" s="29"/>
      <c r="L189" s="29"/>
      <c r="M189" s="29"/>
      <c r="N189" s="29"/>
      <c r="O189" s="29"/>
      <c r="P189" s="29"/>
      <c r="Q189" s="29"/>
      <c r="R189" s="29"/>
      <c r="S189" s="29"/>
      <c r="T189" s="29"/>
      <c r="U189" s="29"/>
      <c r="V189" s="29"/>
      <c r="W189" s="29"/>
      <c r="X189" s="29"/>
      <c r="Y189" s="29"/>
      <c r="Z189" s="29"/>
      <c r="AA189" s="29"/>
      <c r="AB189" s="29"/>
      <c r="AC189" s="29"/>
      <c r="AD189" s="29"/>
      <c r="AE189" s="14"/>
      <c r="AF189" s="8"/>
      <c r="AG189" s="8"/>
    </row>
    <row r="190" spans="2:33" ht="20.100000000000001" customHeight="1" x14ac:dyDescent="0.45">
      <c r="B190" s="103"/>
      <c r="C190" s="202"/>
      <c r="D190" s="202"/>
      <c r="E190" s="202"/>
      <c r="F190" s="202"/>
      <c r="G190" s="203"/>
      <c r="H190" s="202"/>
      <c r="I190" s="202" t="s">
        <v>289</v>
      </c>
      <c r="J190" s="202"/>
      <c r="K190" s="202"/>
      <c r="L190" s="202"/>
      <c r="M190" s="202"/>
      <c r="N190" s="202"/>
      <c r="O190" s="202"/>
      <c r="P190" s="202"/>
      <c r="Q190" s="202"/>
      <c r="R190" s="202"/>
      <c r="S190" s="202"/>
      <c r="T190" s="202"/>
      <c r="U190" s="202"/>
      <c r="V190" s="202"/>
      <c r="W190" s="202"/>
      <c r="X190" s="202"/>
      <c r="Y190" s="202"/>
      <c r="Z190" s="202"/>
      <c r="AA190" s="202"/>
      <c r="AB190" s="202"/>
      <c r="AC190" s="202"/>
      <c r="AD190" s="202"/>
      <c r="AE190" s="14"/>
      <c r="AF190" s="8"/>
      <c r="AG190" s="8"/>
    </row>
    <row r="191" spans="2:33" ht="20.100000000000001" customHeight="1" x14ac:dyDescent="0.45">
      <c r="B191" s="103"/>
      <c r="C191" s="202"/>
      <c r="D191" s="202"/>
      <c r="E191" s="202"/>
      <c r="F191" s="202"/>
      <c r="G191" s="203"/>
      <c r="H191" s="202"/>
      <c r="I191" s="78" t="s">
        <v>437</v>
      </c>
      <c r="J191" s="202"/>
      <c r="K191" s="202"/>
      <c r="L191" s="202"/>
      <c r="M191" s="202"/>
      <c r="N191" s="202"/>
      <c r="O191" s="202"/>
      <c r="P191" s="202"/>
      <c r="Q191" s="202"/>
      <c r="R191" s="202"/>
      <c r="S191" s="202"/>
      <c r="T191" s="202"/>
      <c r="U191" s="202"/>
      <c r="V191" s="202"/>
      <c r="W191" s="202"/>
      <c r="X191" s="202"/>
      <c r="Y191" s="202"/>
      <c r="Z191" s="202"/>
      <c r="AA191" s="202"/>
      <c r="AB191" s="202"/>
      <c r="AC191" s="202"/>
      <c r="AD191" s="202"/>
      <c r="AE191" s="14"/>
      <c r="AF191" s="335"/>
      <c r="AG191" s="335"/>
    </row>
    <row r="192" spans="2:33" ht="35.4" customHeight="1" x14ac:dyDescent="0.45">
      <c r="B192" s="103"/>
      <c r="C192" s="202"/>
      <c r="D192" s="202"/>
      <c r="E192" s="202"/>
      <c r="F192" s="202"/>
      <c r="G192" s="203"/>
      <c r="H192" s="202"/>
      <c r="I192" s="725" t="s">
        <v>440</v>
      </c>
      <c r="J192" s="725"/>
      <c r="K192" s="725"/>
      <c r="L192" s="725"/>
      <c r="M192" s="725"/>
      <c r="N192" s="725"/>
      <c r="O192" s="725"/>
      <c r="P192" s="725"/>
      <c r="Q192" s="725"/>
      <c r="R192" s="725"/>
      <c r="S192" s="725"/>
      <c r="T192" s="725"/>
      <c r="U192" s="725"/>
      <c r="V192" s="725"/>
      <c r="W192" s="725"/>
      <c r="X192" s="725"/>
      <c r="Y192" s="725"/>
      <c r="Z192" s="725"/>
      <c r="AA192" s="725"/>
      <c r="AB192" s="725"/>
      <c r="AC192" s="725"/>
      <c r="AD192" s="725"/>
      <c r="AE192" s="726"/>
      <c r="AF192" s="335"/>
      <c r="AG192" s="335"/>
    </row>
    <row r="193" spans="2:33" ht="52.2" customHeight="1" x14ac:dyDescent="0.45">
      <c r="B193" s="103"/>
      <c r="C193" s="202"/>
      <c r="D193" s="202"/>
      <c r="E193" s="202"/>
      <c r="F193" s="202"/>
      <c r="G193" s="203"/>
      <c r="H193" s="202"/>
      <c r="I193" s="725" t="s">
        <v>438</v>
      </c>
      <c r="J193" s="725"/>
      <c r="K193" s="725"/>
      <c r="L193" s="725"/>
      <c r="M193" s="725"/>
      <c r="N193" s="725"/>
      <c r="O193" s="725"/>
      <c r="P193" s="725"/>
      <c r="Q193" s="725"/>
      <c r="R193" s="725"/>
      <c r="S193" s="725"/>
      <c r="T193" s="725"/>
      <c r="U193" s="725"/>
      <c r="V193" s="725"/>
      <c r="W193" s="725"/>
      <c r="X193" s="725"/>
      <c r="Y193" s="725"/>
      <c r="Z193" s="725"/>
      <c r="AA193" s="725"/>
      <c r="AB193" s="725"/>
      <c r="AC193" s="725"/>
      <c r="AD193" s="725"/>
      <c r="AE193" s="726"/>
      <c r="AF193" s="335"/>
      <c r="AG193" s="335"/>
    </row>
    <row r="194" spans="2:33" ht="20.100000000000001" customHeight="1" x14ac:dyDescent="0.45">
      <c r="B194" s="103"/>
      <c r="C194" s="202"/>
      <c r="D194" s="202"/>
      <c r="E194" s="202"/>
      <c r="F194" s="202"/>
      <c r="G194" s="203"/>
      <c r="H194" s="202"/>
      <c r="I194" s="202" t="s">
        <v>439</v>
      </c>
      <c r="J194" s="202"/>
      <c r="K194" s="202"/>
      <c r="L194" s="202"/>
      <c r="M194" s="202"/>
      <c r="N194" s="202"/>
      <c r="O194" s="202"/>
      <c r="P194" s="202"/>
      <c r="Q194" s="202"/>
      <c r="R194" s="202"/>
      <c r="S194" s="202"/>
      <c r="T194" s="202"/>
      <c r="U194" s="202"/>
      <c r="V194" s="202"/>
      <c r="W194" s="202"/>
      <c r="X194" s="202"/>
      <c r="Y194" s="202"/>
      <c r="Z194" s="202"/>
      <c r="AA194" s="202"/>
      <c r="AB194" s="202"/>
      <c r="AC194" s="202"/>
      <c r="AD194" s="202"/>
      <c r="AE194" s="14"/>
      <c r="AF194" s="335"/>
      <c r="AG194" s="335"/>
    </row>
    <row r="195" spans="2:33" ht="42" customHeight="1" x14ac:dyDescent="0.45">
      <c r="B195" s="334"/>
      <c r="C195" s="336"/>
      <c r="D195" s="336"/>
      <c r="E195" s="336"/>
      <c r="F195" s="336"/>
      <c r="G195" s="85"/>
      <c r="H195" s="202"/>
      <c r="I195" s="727" t="s">
        <v>441</v>
      </c>
      <c r="J195" s="727"/>
      <c r="K195" s="727"/>
      <c r="L195" s="727"/>
      <c r="M195" s="727"/>
      <c r="N195" s="727"/>
      <c r="O195" s="727"/>
      <c r="P195" s="727"/>
      <c r="Q195" s="727"/>
      <c r="R195" s="727"/>
      <c r="S195" s="727"/>
      <c r="T195" s="727"/>
      <c r="U195" s="727"/>
      <c r="V195" s="727"/>
      <c r="W195" s="727"/>
      <c r="X195" s="727"/>
      <c r="Y195" s="727"/>
      <c r="Z195" s="727"/>
      <c r="AA195" s="727"/>
      <c r="AB195" s="727"/>
      <c r="AC195" s="727"/>
      <c r="AD195" s="727"/>
      <c r="AE195" s="728"/>
      <c r="AF195" s="335"/>
      <c r="AG195" s="335"/>
    </row>
    <row r="196" spans="2:33" ht="20.100000000000001" customHeight="1" x14ac:dyDescent="0.45">
      <c r="B196" s="68">
        <v>53</v>
      </c>
      <c r="C196" s="69" t="s">
        <v>290</v>
      </c>
      <c r="D196" s="69"/>
      <c r="E196" s="69"/>
      <c r="F196" s="69"/>
      <c r="G196" s="70"/>
      <c r="H196" s="69"/>
      <c r="I196" s="69" t="s">
        <v>291</v>
      </c>
      <c r="J196" s="69"/>
      <c r="K196" s="69"/>
      <c r="L196" s="69"/>
      <c r="M196" s="69"/>
      <c r="N196" s="69"/>
      <c r="O196" s="69"/>
      <c r="P196" s="69" t="s">
        <v>292</v>
      </c>
      <c r="Q196" s="69"/>
      <c r="R196" s="69"/>
      <c r="S196" s="69"/>
      <c r="T196" s="55"/>
      <c r="U196" s="55"/>
      <c r="V196" s="69"/>
      <c r="W196" s="69"/>
      <c r="X196" s="69"/>
      <c r="Y196" s="69"/>
      <c r="Z196" s="69"/>
      <c r="AA196" s="69"/>
      <c r="AB196" s="69"/>
      <c r="AC196" s="69"/>
      <c r="AD196" s="69"/>
      <c r="AE196" s="70"/>
      <c r="AF196" s="8"/>
      <c r="AG196" s="8"/>
    </row>
    <row r="197" spans="2:33" ht="20.100000000000001" customHeight="1" x14ac:dyDescent="0.45">
      <c r="B197" s="103"/>
      <c r="C197" s="202"/>
      <c r="D197" s="202"/>
      <c r="E197" s="202"/>
      <c r="F197" s="202"/>
      <c r="G197" s="203"/>
      <c r="H197" s="268"/>
      <c r="I197" s="202" t="s">
        <v>293</v>
      </c>
      <c r="J197" s="202"/>
      <c r="K197" s="202"/>
      <c r="L197" s="202"/>
      <c r="M197" s="202"/>
      <c r="N197" s="202"/>
      <c r="O197" s="202"/>
      <c r="P197" s="202"/>
      <c r="Q197" s="202"/>
      <c r="R197" s="202"/>
      <c r="S197" s="202"/>
      <c r="T197" s="170"/>
      <c r="U197" s="170"/>
      <c r="V197" s="202"/>
      <c r="W197" s="202"/>
      <c r="X197" s="202"/>
      <c r="Y197" s="202"/>
      <c r="Z197" s="202"/>
      <c r="AA197" s="202"/>
      <c r="AB197" s="202"/>
      <c r="AC197" s="202"/>
      <c r="AD197" s="202"/>
      <c r="AE197" s="203"/>
      <c r="AF197" s="170"/>
      <c r="AG197" s="170"/>
    </row>
    <row r="198" spans="2:33" ht="20.100000000000001" customHeight="1" x14ac:dyDescent="0.45">
      <c r="B198" s="209"/>
      <c r="C198" s="210"/>
      <c r="D198" s="210"/>
      <c r="E198" s="210"/>
      <c r="F198" s="210"/>
      <c r="G198" s="85"/>
      <c r="H198" s="210" t="s">
        <v>398</v>
      </c>
      <c r="I198" s="58"/>
      <c r="J198" s="210"/>
      <c r="K198" s="210"/>
      <c r="L198" s="210"/>
      <c r="M198" s="210"/>
      <c r="N198" s="210"/>
      <c r="O198" s="210"/>
      <c r="P198" s="210"/>
      <c r="Q198" s="210"/>
      <c r="R198" s="210"/>
      <c r="S198" s="210"/>
      <c r="T198" s="210"/>
      <c r="U198" s="210"/>
      <c r="V198" s="210"/>
      <c r="W198" s="210"/>
      <c r="X198" s="210"/>
      <c r="Y198" s="210"/>
      <c r="Z198" s="210" t="s">
        <v>397</v>
      </c>
      <c r="AA198" s="210"/>
      <c r="AB198" s="210"/>
      <c r="AC198" s="210" t="s">
        <v>392</v>
      </c>
      <c r="AD198" s="210"/>
      <c r="AE198" s="85"/>
      <c r="AF198" s="8"/>
      <c r="AG198" s="8"/>
    </row>
    <row r="199" spans="2:33" ht="20.100000000000001" customHeight="1" x14ac:dyDescent="0.45">
      <c r="B199" s="103">
        <v>54</v>
      </c>
      <c r="C199" s="202" t="s">
        <v>294</v>
      </c>
      <c r="D199" s="202"/>
      <c r="E199" s="202"/>
      <c r="F199" s="202"/>
      <c r="G199" s="202"/>
      <c r="H199" s="268"/>
      <c r="I199" s="202" t="s">
        <v>161</v>
      </c>
      <c r="J199" s="202"/>
      <c r="K199" s="202"/>
      <c r="L199" s="202" t="s">
        <v>295</v>
      </c>
      <c r="M199" s="202"/>
      <c r="N199" s="202"/>
      <c r="O199" s="202"/>
      <c r="P199" s="202"/>
      <c r="Q199" s="202" t="s">
        <v>296</v>
      </c>
      <c r="R199" s="202"/>
      <c r="S199" s="202"/>
      <c r="T199" s="202"/>
      <c r="U199" s="202" t="s">
        <v>297</v>
      </c>
      <c r="V199" s="202"/>
      <c r="W199" s="202"/>
      <c r="X199" s="202"/>
      <c r="Y199" s="202"/>
      <c r="Z199" s="202" t="s">
        <v>298</v>
      </c>
      <c r="AA199" s="202"/>
      <c r="AB199" s="202"/>
      <c r="AC199" s="202"/>
      <c r="AD199" s="202"/>
      <c r="AE199" s="14"/>
      <c r="AF199" s="8"/>
      <c r="AG199" s="8"/>
    </row>
    <row r="200" spans="2:33" ht="20.100000000000001" customHeight="1" x14ac:dyDescent="0.45">
      <c r="B200" s="126"/>
      <c r="C200" s="61"/>
      <c r="D200" s="61"/>
      <c r="E200" s="61"/>
      <c r="F200" s="61"/>
      <c r="G200" s="61"/>
      <c r="H200" s="129"/>
      <c r="I200" s="61" t="s">
        <v>299</v>
      </c>
      <c r="J200" s="61"/>
      <c r="K200" s="61"/>
      <c r="L200" s="61"/>
      <c r="M200" s="61"/>
      <c r="N200" s="61"/>
      <c r="O200" s="61"/>
      <c r="P200" s="61"/>
      <c r="Q200" s="61"/>
      <c r="R200" s="61"/>
      <c r="S200" s="61"/>
      <c r="T200" s="61"/>
      <c r="U200" s="61"/>
      <c r="V200" s="61"/>
      <c r="W200" s="61"/>
      <c r="X200" s="61"/>
      <c r="Y200" s="61"/>
      <c r="Z200" s="61"/>
      <c r="AA200" s="61"/>
      <c r="AB200" s="61"/>
      <c r="AC200" s="61"/>
      <c r="AD200" s="61"/>
      <c r="AE200" s="59"/>
      <c r="AF200" s="8"/>
      <c r="AG200" s="8"/>
    </row>
    <row r="201" spans="2:33" ht="21.6" customHeight="1" x14ac:dyDescent="0.45">
      <c r="B201" s="68">
        <v>55</v>
      </c>
      <c r="C201" s="69" t="s">
        <v>300</v>
      </c>
      <c r="D201" s="69"/>
      <c r="E201" s="69"/>
      <c r="F201" s="69"/>
      <c r="G201" s="70"/>
      <c r="H201" s="29"/>
      <c r="I201" s="29" t="s">
        <v>301</v>
      </c>
      <c r="J201" s="29"/>
      <c r="K201" s="29"/>
      <c r="L201" s="29"/>
      <c r="M201" s="29"/>
      <c r="N201" s="29"/>
      <c r="O201" s="29"/>
      <c r="P201" s="8"/>
      <c r="Q201" s="29"/>
      <c r="R201" s="29" t="s">
        <v>302</v>
      </c>
      <c r="S201" s="29"/>
      <c r="T201" s="29"/>
      <c r="U201" s="29"/>
      <c r="V201" s="8"/>
      <c r="W201" s="8"/>
      <c r="X201" s="8"/>
      <c r="Y201" s="29"/>
      <c r="Z201" s="29" t="s">
        <v>304</v>
      </c>
      <c r="AA201" s="29"/>
      <c r="AB201" s="29"/>
      <c r="AC201" s="29"/>
      <c r="AD201" s="29"/>
      <c r="AE201" s="14"/>
      <c r="AF201" s="8"/>
      <c r="AG201" s="8"/>
    </row>
    <row r="202" spans="2:33" ht="21.6" customHeight="1" x14ac:dyDescent="0.45">
      <c r="B202" s="126"/>
      <c r="C202" s="61"/>
      <c r="D202" s="61"/>
      <c r="E202" s="61"/>
      <c r="F202" s="61"/>
      <c r="G202" s="85"/>
      <c r="H202" s="61"/>
      <c r="I202" s="61" t="s">
        <v>303</v>
      </c>
      <c r="J202" s="61"/>
      <c r="K202" s="61"/>
      <c r="L202" s="61"/>
      <c r="M202" s="61"/>
      <c r="N202" s="61"/>
      <c r="O202" s="61"/>
      <c r="P202" s="61"/>
      <c r="Q202" s="61"/>
      <c r="R202" s="61"/>
      <c r="S202" s="61"/>
      <c r="T202" s="61"/>
      <c r="U202" s="61"/>
      <c r="V202" s="61"/>
      <c r="W202" s="61"/>
      <c r="X202" s="61"/>
      <c r="Y202" s="61"/>
      <c r="Z202" s="61" t="s">
        <v>305</v>
      </c>
      <c r="AA202" s="61"/>
      <c r="AB202" s="61"/>
      <c r="AC202" s="61"/>
      <c r="AD202" s="58"/>
      <c r="AE202" s="59"/>
      <c r="AF202" s="8"/>
      <c r="AG202" s="8"/>
    </row>
    <row r="203" spans="2:33" ht="20.100000000000001" customHeight="1" x14ac:dyDescent="0.45">
      <c r="B203" s="68">
        <v>56</v>
      </c>
      <c r="C203" s="708" t="s">
        <v>424</v>
      </c>
      <c r="D203" s="708"/>
      <c r="E203" s="708"/>
      <c r="F203" s="708"/>
      <c r="G203" s="708"/>
      <c r="H203" s="708"/>
      <c r="I203" s="708"/>
      <c r="J203" s="708"/>
      <c r="K203" s="708"/>
      <c r="L203" s="708"/>
      <c r="M203" s="708"/>
      <c r="N203" s="708"/>
      <c r="O203" s="708"/>
      <c r="P203" s="708"/>
      <c r="Q203" s="708"/>
      <c r="R203" s="708"/>
      <c r="S203" s="708"/>
      <c r="T203" s="708"/>
      <c r="U203" s="708"/>
      <c r="V203" s="708"/>
      <c r="W203" s="708"/>
      <c r="X203" s="708"/>
      <c r="Y203" s="708"/>
      <c r="Z203" s="708"/>
      <c r="AA203" s="708"/>
      <c r="AB203" s="708"/>
      <c r="AC203" s="708"/>
      <c r="AD203" s="708"/>
      <c r="AE203" s="709"/>
      <c r="AF203" s="8"/>
      <c r="AG203" s="8"/>
    </row>
    <row r="204" spans="2:33" ht="20.100000000000001" customHeight="1" x14ac:dyDescent="0.45">
      <c r="B204" s="103"/>
      <c r="C204" s="202"/>
      <c r="D204" s="202" t="s">
        <v>74</v>
      </c>
      <c r="E204" s="312"/>
      <c r="F204" s="312"/>
      <c r="G204" s="312"/>
      <c r="H204" s="202" t="s">
        <v>425</v>
      </c>
      <c r="I204" s="202"/>
      <c r="J204" s="202"/>
      <c r="K204" s="202"/>
      <c r="L204" s="202"/>
      <c r="M204" s="312"/>
      <c r="N204" s="202" t="s">
        <v>426</v>
      </c>
      <c r="O204" s="202"/>
      <c r="P204" s="202"/>
      <c r="Q204" s="202"/>
      <c r="R204" s="202"/>
      <c r="S204" s="202"/>
      <c r="T204" s="202"/>
      <c r="U204" s="202"/>
      <c r="V204" s="202"/>
      <c r="W204" s="202"/>
      <c r="X204" s="202"/>
      <c r="Y204" s="202"/>
      <c r="Z204" s="202"/>
      <c r="AA204" s="202"/>
      <c r="AB204" s="202"/>
      <c r="AC204" s="202"/>
      <c r="AD204" s="202"/>
      <c r="AE204" s="203"/>
      <c r="AF204" s="8"/>
      <c r="AG204" s="8"/>
    </row>
    <row r="205" spans="2:33" ht="20.100000000000001" customHeight="1" x14ac:dyDescent="0.45">
      <c r="B205" s="301"/>
      <c r="C205" s="302" t="s">
        <v>427</v>
      </c>
      <c r="D205" s="302"/>
      <c r="E205" s="313"/>
      <c r="F205" s="313"/>
      <c r="G205" s="313"/>
      <c r="H205" s="302"/>
      <c r="I205" s="302"/>
      <c r="J205" s="302"/>
      <c r="K205" s="302"/>
      <c r="L205" s="302"/>
      <c r="M205" s="313"/>
      <c r="N205" s="302"/>
      <c r="O205" s="302"/>
      <c r="P205" s="302"/>
      <c r="Q205" s="302"/>
      <c r="R205" s="341"/>
      <c r="S205" s="341"/>
      <c r="T205" s="341"/>
      <c r="U205" s="341"/>
      <c r="V205" s="341"/>
      <c r="W205" s="302" t="s">
        <v>428</v>
      </c>
      <c r="X205" s="341"/>
      <c r="Y205" s="341"/>
      <c r="Z205" s="302"/>
      <c r="AA205" s="302" t="s">
        <v>429</v>
      </c>
      <c r="AB205" s="302"/>
      <c r="AC205" s="303" t="s">
        <v>430</v>
      </c>
      <c r="AD205" s="302"/>
      <c r="AE205" s="314" t="s">
        <v>431</v>
      </c>
      <c r="AF205" s="300"/>
      <c r="AG205" s="300"/>
    </row>
    <row r="206" spans="2:33" ht="20.100000000000001" customHeight="1" x14ac:dyDescent="0.45">
      <c r="B206" s="68">
        <v>57</v>
      </c>
      <c r="C206" s="339" t="s">
        <v>310</v>
      </c>
      <c r="D206" s="339"/>
      <c r="E206" s="339"/>
      <c r="F206" s="339"/>
      <c r="G206" s="340"/>
      <c r="H206" s="424" t="s">
        <v>309</v>
      </c>
      <c r="I206" s="425"/>
      <c r="J206" s="425"/>
      <c r="K206" s="425"/>
      <c r="L206" s="425"/>
      <c r="M206" s="425"/>
      <c r="N206" s="425"/>
      <c r="O206" s="425"/>
      <c r="P206" s="425"/>
      <c r="Q206" s="425"/>
      <c r="R206" s="425"/>
      <c r="S206" s="425"/>
      <c r="T206" s="425"/>
      <c r="U206" s="425"/>
      <c r="V206" s="425"/>
      <c r="W206" s="425"/>
      <c r="X206" s="425"/>
      <c r="Y206" s="425"/>
      <c r="Z206" s="425"/>
      <c r="AA206" s="425"/>
      <c r="AB206" s="425"/>
      <c r="AC206" s="425"/>
      <c r="AD206" s="425"/>
      <c r="AE206" s="621"/>
      <c r="AF206" s="8"/>
      <c r="AG206" s="8"/>
    </row>
    <row r="207" spans="2:33" ht="20.100000000000001" customHeight="1" x14ac:dyDescent="0.45">
      <c r="B207" s="44"/>
      <c r="C207" s="641" t="s">
        <v>311</v>
      </c>
      <c r="D207" s="641"/>
      <c r="E207" s="641"/>
      <c r="F207" s="641"/>
      <c r="G207" s="642"/>
      <c r="H207" s="342"/>
      <c r="I207" s="343"/>
      <c r="J207" s="343"/>
      <c r="K207" s="343"/>
      <c r="L207" s="343"/>
      <c r="M207" s="343"/>
      <c r="N207" s="343"/>
      <c r="O207" s="343"/>
      <c r="P207" s="343"/>
      <c r="Q207" s="343"/>
      <c r="R207" s="343"/>
      <c r="S207" s="343"/>
      <c r="T207" s="343"/>
      <c r="U207" s="343"/>
      <c r="V207" s="343"/>
      <c r="W207" s="343"/>
      <c r="X207" s="343"/>
      <c r="Y207" s="343"/>
      <c r="Z207" s="343"/>
      <c r="AA207" s="343"/>
      <c r="AB207" s="343"/>
      <c r="AC207" s="343"/>
      <c r="AD207" s="343"/>
      <c r="AE207" s="408"/>
      <c r="AF207" s="8"/>
      <c r="AG207" s="8"/>
    </row>
    <row r="208" spans="2:33" ht="20.100000000000001" customHeight="1" x14ac:dyDescent="0.45">
      <c r="B208" s="623" t="s">
        <v>308</v>
      </c>
      <c r="C208" s="341"/>
      <c r="D208" s="341"/>
      <c r="E208" s="341"/>
      <c r="F208" s="341"/>
      <c r="G208" s="423"/>
      <c r="H208" s="622"/>
      <c r="I208" s="419"/>
      <c r="J208" s="419"/>
      <c r="K208" s="419"/>
      <c r="L208" s="419"/>
      <c r="M208" s="419"/>
      <c r="N208" s="419"/>
      <c r="O208" s="419"/>
      <c r="P208" s="419"/>
      <c r="Q208" s="419"/>
      <c r="R208" s="419"/>
      <c r="S208" s="419"/>
      <c r="T208" s="419"/>
      <c r="U208" s="419"/>
      <c r="V208" s="419"/>
      <c r="W208" s="419"/>
      <c r="X208" s="419"/>
      <c r="Y208" s="419"/>
      <c r="Z208" s="419"/>
      <c r="AA208" s="419"/>
      <c r="AB208" s="419"/>
      <c r="AC208" s="419"/>
      <c r="AD208" s="419"/>
      <c r="AE208" s="420"/>
      <c r="AF208" s="8"/>
      <c r="AG208" s="8"/>
    </row>
    <row r="209" spans="2:33" ht="26.1" customHeight="1" x14ac:dyDescent="0.45">
      <c r="B209" s="68">
        <v>58</v>
      </c>
      <c r="C209" s="69" t="s">
        <v>306</v>
      </c>
      <c r="D209" s="69"/>
      <c r="E209" s="69"/>
      <c r="F209" s="69"/>
      <c r="G209" s="69"/>
      <c r="H209" s="69"/>
      <c r="I209" s="69"/>
      <c r="J209" s="69"/>
      <c r="K209" s="69"/>
      <c r="L209" s="69"/>
      <c r="M209" s="69"/>
      <c r="N209" s="69"/>
      <c r="O209" s="69"/>
      <c r="P209" s="69"/>
      <c r="Q209" s="69"/>
      <c r="R209" s="69"/>
      <c r="S209" s="69"/>
      <c r="T209" s="69"/>
      <c r="U209" s="69"/>
      <c r="V209" s="69"/>
      <c r="W209" s="69"/>
      <c r="X209" s="69"/>
      <c r="Y209" s="69"/>
      <c r="Z209" s="69"/>
      <c r="AA209" s="69"/>
      <c r="AB209" s="69"/>
      <c r="AC209" s="69"/>
      <c r="AD209" s="69"/>
      <c r="AE209" s="70"/>
      <c r="AF209" s="8"/>
      <c r="AG209" s="8"/>
    </row>
    <row r="210" spans="2:33" ht="26.1" customHeight="1" x14ac:dyDescent="0.45">
      <c r="B210" s="623" t="s">
        <v>312</v>
      </c>
      <c r="C210" s="341"/>
      <c r="D210" s="341"/>
      <c r="E210" s="341"/>
      <c r="F210" s="341"/>
      <c r="G210" s="341"/>
      <c r="H210" s="341"/>
      <c r="I210" s="341"/>
      <c r="J210" s="341"/>
      <c r="K210" s="341"/>
      <c r="L210" s="341"/>
      <c r="M210" s="341"/>
      <c r="N210" s="341"/>
      <c r="O210" s="341"/>
      <c r="P210" s="341" t="s">
        <v>313</v>
      </c>
      <c r="Q210" s="341"/>
      <c r="R210" s="341"/>
      <c r="S210" s="341"/>
      <c r="T210" s="341"/>
      <c r="U210" s="341"/>
      <c r="V210" s="341"/>
      <c r="W210" s="341"/>
      <c r="X210" s="341"/>
      <c r="Y210" s="341"/>
      <c r="Z210" s="341"/>
      <c r="AA210" s="341"/>
      <c r="AB210" s="341"/>
      <c r="AC210" s="341"/>
      <c r="AD210" s="341"/>
      <c r="AE210" s="423"/>
    </row>
    <row r="211" spans="2:33" ht="20.100000000000001" customHeight="1" x14ac:dyDescent="0.45">
      <c r="B211" s="342" t="s">
        <v>314</v>
      </c>
      <c r="C211" s="343"/>
      <c r="D211" s="343"/>
      <c r="E211" s="343"/>
      <c r="F211" s="343"/>
      <c r="G211" s="343"/>
      <c r="H211" s="343"/>
      <c r="I211" s="343"/>
      <c r="J211" s="343"/>
      <c r="K211" s="343"/>
      <c r="L211" s="343"/>
      <c r="M211" s="343"/>
      <c r="N211" s="343"/>
      <c r="O211" s="344"/>
      <c r="P211" s="343" t="s">
        <v>316</v>
      </c>
      <c r="Q211" s="343"/>
      <c r="R211" s="343"/>
      <c r="S211" s="343"/>
      <c r="T211" s="343"/>
      <c r="U211" s="343"/>
      <c r="V211" s="343"/>
      <c r="W211" s="343"/>
      <c r="X211" s="343"/>
      <c r="Y211" s="343"/>
      <c r="Z211" s="343"/>
      <c r="AA211" s="343"/>
      <c r="AB211" s="343"/>
      <c r="AC211" s="343"/>
      <c r="AD211" s="343"/>
      <c r="AE211" s="408"/>
    </row>
    <row r="212" spans="2:33" ht="20.100000000000001" customHeight="1" x14ac:dyDescent="0.45">
      <c r="B212" s="342" t="s">
        <v>315</v>
      </c>
      <c r="C212" s="343"/>
      <c r="D212" s="343"/>
      <c r="E212" s="343"/>
      <c r="F212" s="343"/>
      <c r="G212" s="343"/>
      <c r="H212" s="343"/>
      <c r="I212" s="343"/>
      <c r="J212" s="343"/>
      <c r="K212" s="343"/>
      <c r="L212" s="343"/>
      <c r="M212" s="343"/>
      <c r="N212" s="343"/>
      <c r="O212" s="344"/>
      <c r="P212" s="343"/>
      <c r="Q212" s="343"/>
      <c r="R212" s="343"/>
      <c r="S212" s="343"/>
      <c r="T212" s="343"/>
      <c r="U212" s="343"/>
      <c r="V212" s="343"/>
      <c r="W212" s="343"/>
      <c r="X212" s="343"/>
      <c r="Y212" s="343"/>
      <c r="Z212" s="343"/>
      <c r="AA212" s="343"/>
      <c r="AB212" s="343"/>
      <c r="AC212" s="343"/>
      <c r="AD212" s="343"/>
      <c r="AE212" s="408"/>
    </row>
    <row r="213" spans="2:33" ht="20.100000000000001" customHeight="1" x14ac:dyDescent="0.45">
      <c r="B213" s="342" t="s">
        <v>317</v>
      </c>
      <c r="C213" s="343"/>
      <c r="D213" s="343"/>
      <c r="E213" s="343"/>
      <c r="F213" s="343"/>
      <c r="G213" s="343"/>
      <c r="H213" s="343"/>
      <c r="I213" s="343"/>
      <c r="J213" s="343"/>
      <c r="K213" s="343"/>
      <c r="L213" s="343"/>
      <c r="M213" s="343"/>
      <c r="N213" s="343"/>
      <c r="O213" s="344"/>
      <c r="P213" s="343" t="s">
        <v>319</v>
      </c>
      <c r="Q213" s="343"/>
      <c r="R213" s="343"/>
      <c r="S213" s="343"/>
      <c r="T213" s="343"/>
      <c r="U213" s="343"/>
      <c r="V213" s="343"/>
      <c r="W213" s="343"/>
      <c r="X213" s="343"/>
      <c r="Y213" s="343"/>
      <c r="Z213" s="343"/>
      <c r="AA213" s="343"/>
      <c r="AB213" s="343"/>
      <c r="AC213" s="343"/>
      <c r="AD213" s="343"/>
      <c r="AE213" s="408"/>
    </row>
    <row r="214" spans="2:33" ht="20.100000000000001" customHeight="1" x14ac:dyDescent="0.45">
      <c r="B214" s="342" t="s">
        <v>318</v>
      </c>
      <c r="C214" s="343"/>
      <c r="D214" s="343"/>
      <c r="E214" s="343"/>
      <c r="F214" s="343"/>
      <c r="G214" s="343"/>
      <c r="H214" s="343"/>
      <c r="I214" s="343"/>
      <c r="J214" s="343"/>
      <c r="K214" s="343"/>
      <c r="L214" s="343"/>
      <c r="M214" s="343"/>
      <c r="N214" s="343"/>
      <c r="O214" s="344"/>
      <c r="P214" s="343" t="s">
        <v>320</v>
      </c>
      <c r="Q214" s="343"/>
      <c r="R214" s="343"/>
      <c r="S214" s="343"/>
      <c r="T214" s="343"/>
      <c r="U214" s="343"/>
      <c r="V214" s="343"/>
      <c r="W214" s="343"/>
      <c r="X214" s="343"/>
      <c r="Y214" s="343"/>
      <c r="Z214" s="343"/>
      <c r="AA214" s="343"/>
      <c r="AB214" s="343"/>
      <c r="AC214" s="343"/>
      <c r="AD214" s="343"/>
      <c r="AE214" s="408"/>
    </row>
    <row r="215" spans="2:33" ht="20.100000000000001" customHeight="1" x14ac:dyDescent="0.45">
      <c r="B215" s="342"/>
      <c r="C215" s="343"/>
      <c r="D215" s="343"/>
      <c r="E215" s="343"/>
      <c r="F215" s="343"/>
      <c r="G215" s="343"/>
      <c r="H215" s="343"/>
      <c r="I215" s="343"/>
      <c r="J215" s="343"/>
      <c r="K215" s="343"/>
      <c r="L215" s="343"/>
      <c r="M215" s="343"/>
      <c r="N215" s="343"/>
      <c r="O215" s="344"/>
      <c r="P215" s="351"/>
      <c r="Q215" s="338"/>
      <c r="R215" s="338"/>
      <c r="S215" s="338"/>
      <c r="T215" s="338"/>
      <c r="U215" s="338"/>
      <c r="V215" s="338"/>
      <c r="W215" s="338"/>
      <c r="X215" s="338"/>
      <c r="Y215" s="338"/>
      <c r="Z215" s="338"/>
      <c r="AA215" s="338"/>
      <c r="AB215" s="338"/>
      <c r="AC215" s="338"/>
      <c r="AD215" s="338"/>
      <c r="AE215" s="352"/>
    </row>
    <row r="216" spans="2:33" ht="20.100000000000001" customHeight="1" x14ac:dyDescent="0.45">
      <c r="B216" s="342"/>
      <c r="C216" s="343"/>
      <c r="D216" s="343"/>
      <c r="E216" s="343"/>
      <c r="F216" s="343"/>
      <c r="G216" s="343"/>
      <c r="H216" s="343"/>
      <c r="I216" s="343"/>
      <c r="J216" s="343"/>
      <c r="K216" s="343"/>
      <c r="L216" s="343"/>
      <c r="M216" s="343"/>
      <c r="N216" s="343"/>
      <c r="O216" s="344"/>
      <c r="P216" s="351"/>
      <c r="Q216" s="338"/>
      <c r="R216" s="338"/>
      <c r="S216" s="338"/>
      <c r="T216" s="338"/>
      <c r="U216" s="338"/>
      <c r="V216" s="338"/>
      <c r="W216" s="338"/>
      <c r="X216" s="338"/>
      <c r="Y216" s="338"/>
      <c r="Z216" s="338"/>
      <c r="AA216" s="338"/>
      <c r="AB216" s="338"/>
      <c r="AC216" s="338"/>
      <c r="AD216" s="338"/>
      <c r="AE216" s="352"/>
    </row>
    <row r="217" spans="2:33" ht="20.100000000000001" customHeight="1" x14ac:dyDescent="0.45">
      <c r="B217" s="345"/>
      <c r="C217" s="346"/>
      <c r="D217" s="346"/>
      <c r="E217" s="346"/>
      <c r="F217" s="346"/>
      <c r="G217" s="346"/>
      <c r="H217" s="346"/>
      <c r="I217" s="346"/>
      <c r="J217" s="346"/>
      <c r="K217" s="346"/>
      <c r="L217" s="346"/>
      <c r="M217" s="346"/>
      <c r="N217" s="346"/>
      <c r="O217" s="347"/>
      <c r="P217" s="353"/>
      <c r="Q217" s="354"/>
      <c r="R217" s="354"/>
      <c r="S217" s="354"/>
      <c r="T217" s="354"/>
      <c r="U217" s="354"/>
      <c r="V217" s="354"/>
      <c r="W217" s="354"/>
      <c r="X217" s="354"/>
      <c r="Y217" s="354"/>
      <c r="Z217" s="354"/>
      <c r="AA217" s="354"/>
      <c r="AB217" s="354"/>
      <c r="AC217" s="354"/>
      <c r="AD217" s="354"/>
      <c r="AE217" s="355"/>
    </row>
    <row r="218" spans="2:33" ht="20.100000000000001" customHeight="1" x14ac:dyDescent="0.45">
      <c r="B218" s="348"/>
      <c r="C218" s="349"/>
      <c r="D218" s="349"/>
      <c r="E218" s="349"/>
      <c r="F218" s="349"/>
      <c r="G218" s="349"/>
      <c r="H218" s="349"/>
      <c r="I218" s="349"/>
      <c r="J218" s="349"/>
      <c r="K218" s="349"/>
      <c r="L218" s="349"/>
      <c r="M218" s="349"/>
      <c r="N218" s="349"/>
      <c r="O218" s="350"/>
      <c r="P218" s="356"/>
      <c r="Q218" s="357"/>
      <c r="R218" s="357"/>
      <c r="S218" s="357"/>
      <c r="T218" s="357"/>
      <c r="U218" s="357"/>
      <c r="V218" s="357"/>
      <c r="W218" s="357"/>
      <c r="X218" s="357"/>
      <c r="Y218" s="357"/>
      <c r="Z218" s="357"/>
      <c r="AA218" s="357"/>
      <c r="AB218" s="357"/>
      <c r="AC218" s="357"/>
      <c r="AD218" s="357"/>
      <c r="AE218" s="358"/>
    </row>
    <row r="219" spans="2:33" ht="6" customHeight="1" x14ac:dyDescent="0.45">
      <c r="B219" s="108"/>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row>
    <row r="220" spans="2:33" ht="26.1" customHeight="1" x14ac:dyDescent="0.45"/>
  </sheetData>
  <mergeCells count="545">
    <mergeCell ref="I193:AE193"/>
    <mergeCell ref="I195:AE195"/>
    <mergeCell ref="C60:J61"/>
    <mergeCell ref="AC60:AE60"/>
    <mergeCell ref="Z60:AB60"/>
    <mergeCell ref="W60:Y60"/>
    <mergeCell ref="T60:V60"/>
    <mergeCell ref="Q60:S60"/>
    <mergeCell ref="N60:P60"/>
    <mergeCell ref="K60:M60"/>
    <mergeCell ref="C81:L81"/>
    <mergeCell ref="M81:AE81"/>
    <mergeCell ref="AC75:AE75"/>
    <mergeCell ref="Q77:S77"/>
    <mergeCell ref="T77:V77"/>
    <mergeCell ref="Z77:AB77"/>
    <mergeCell ref="AC77:AE77"/>
    <mergeCell ref="Q78:S78"/>
    <mergeCell ref="T78:V78"/>
    <mergeCell ref="Z78:AB78"/>
    <mergeCell ref="AC78:AE78"/>
    <mergeCell ref="AC76:AE76"/>
    <mergeCell ref="W78:Y78"/>
    <mergeCell ref="W77:Y77"/>
    <mergeCell ref="Z76:AB76"/>
    <mergeCell ref="F85:G85"/>
    <mergeCell ref="B85:E85"/>
    <mergeCell ref="B86:E86"/>
    <mergeCell ref="B91:E91"/>
    <mergeCell ref="B93:E93"/>
    <mergeCell ref="C203:AE203"/>
    <mergeCell ref="H174:J174"/>
    <mergeCell ref="H175:J175"/>
    <mergeCell ref="E162:G162"/>
    <mergeCell ref="E163:G163"/>
    <mergeCell ref="E165:G165"/>
    <mergeCell ref="E166:G166"/>
    <mergeCell ref="E167:G167"/>
    <mergeCell ref="E161:G161"/>
    <mergeCell ref="C156:G156"/>
    <mergeCell ref="C157:G157"/>
    <mergeCell ref="C158:G158"/>
    <mergeCell ref="C159:G159"/>
    <mergeCell ref="C160:G160"/>
    <mergeCell ref="R158:V158"/>
    <mergeCell ref="R159:V159"/>
    <mergeCell ref="I192:AE192"/>
    <mergeCell ref="R205:V205"/>
    <mergeCell ref="X205:Y205"/>
    <mergeCell ref="L96:R96"/>
    <mergeCell ref="Z113:AD113"/>
    <mergeCell ref="AD92:AE92"/>
    <mergeCell ref="V108:Y108"/>
    <mergeCell ref="V109:X109"/>
    <mergeCell ref="V110:X110"/>
    <mergeCell ref="R109:U109"/>
    <mergeCell ref="AC109:AD109"/>
    <mergeCell ref="AC110:AD110"/>
    <mergeCell ref="Z110:AB110"/>
    <mergeCell ref="Z108:AE108"/>
    <mergeCell ref="AB174:AD174"/>
    <mergeCell ref="AB175:AD175"/>
    <mergeCell ref="L162:AD162"/>
    <mergeCell ref="H166:AE166"/>
    <mergeCell ref="P167:AD167"/>
    <mergeCell ref="W157:AE157"/>
    <mergeCell ref="W158:AE158"/>
    <mergeCell ref="W159:AE159"/>
    <mergeCell ref="W160:AE160"/>
    <mergeCell ref="R160:V160"/>
    <mergeCell ref="R157:V157"/>
    <mergeCell ref="C58:E59"/>
    <mergeCell ref="C56:E57"/>
    <mergeCell ref="C54:E55"/>
    <mergeCell ref="C52:E53"/>
    <mergeCell ref="C50:E51"/>
    <mergeCell ref="F58:J59"/>
    <mergeCell ref="F56:J57"/>
    <mergeCell ref="F54:J55"/>
    <mergeCell ref="F52:J53"/>
    <mergeCell ref="F50:J51"/>
    <mergeCell ref="N52:P52"/>
    <mergeCell ref="F49:J49"/>
    <mergeCell ref="K52:M52"/>
    <mergeCell ref="K49:M49"/>
    <mergeCell ref="T49:V49"/>
    <mergeCell ref="T50:V50"/>
    <mergeCell ref="Q49:S49"/>
    <mergeCell ref="Q50:S50"/>
    <mergeCell ref="AC49:AE49"/>
    <mergeCell ref="AC50:AE50"/>
    <mergeCell ref="W49:Y49"/>
    <mergeCell ref="W50:Y50"/>
    <mergeCell ref="Q54:S54"/>
    <mergeCell ref="T58:V58"/>
    <mergeCell ref="T56:V56"/>
    <mergeCell ref="T54:V54"/>
    <mergeCell ref="Z49:AB49"/>
    <mergeCell ref="Z50:AB50"/>
    <mergeCell ref="AC52:AE52"/>
    <mergeCell ref="Z52:AB52"/>
    <mergeCell ref="W52:Y52"/>
    <mergeCell ref="T52:V52"/>
    <mergeCell ref="Q52:S52"/>
    <mergeCell ref="O45:Q45"/>
    <mergeCell ref="O46:Q46"/>
    <mergeCell ref="L45:N45"/>
    <mergeCell ref="L46:N46"/>
    <mergeCell ref="AA39:AB39"/>
    <mergeCell ref="AA40:AB40"/>
    <mergeCell ref="AA41:AB41"/>
    <mergeCell ref="W58:Y58"/>
    <mergeCell ref="W56:Y56"/>
    <mergeCell ref="W54:Y54"/>
    <mergeCell ref="Z58:AB58"/>
    <mergeCell ref="Z56:AB56"/>
    <mergeCell ref="Z54:AB54"/>
    <mergeCell ref="K58:M58"/>
    <mergeCell ref="N58:P58"/>
    <mergeCell ref="N49:P49"/>
    <mergeCell ref="N50:P50"/>
    <mergeCell ref="K50:M50"/>
    <mergeCell ref="K56:M56"/>
    <mergeCell ref="K54:M54"/>
    <mergeCell ref="N56:P56"/>
    <mergeCell ref="N54:P54"/>
    <mergeCell ref="Q58:S58"/>
    <mergeCell ref="Q56:S56"/>
    <mergeCell ref="AD45:AE45"/>
    <mergeCell ref="AD46:AE46"/>
    <mergeCell ref="AA45:AC45"/>
    <mergeCell ref="AA46:AC46"/>
    <mergeCell ref="X45:Z45"/>
    <mergeCell ref="X46:Z46"/>
    <mergeCell ref="U45:W45"/>
    <mergeCell ref="U46:W46"/>
    <mergeCell ref="R45:T45"/>
    <mergeCell ref="R46:T46"/>
    <mergeCell ref="S42:U42"/>
    <mergeCell ref="S43:U43"/>
    <mergeCell ref="S44:U44"/>
    <mergeCell ref="W42:Z42"/>
    <mergeCell ref="W43:Z43"/>
    <mergeCell ref="W44:Z44"/>
    <mergeCell ref="G38:I38"/>
    <mergeCell ref="G39:I39"/>
    <mergeCell ref="G40:I40"/>
    <mergeCell ref="G41:I41"/>
    <mergeCell ref="G42:I42"/>
    <mergeCell ref="G43:I43"/>
    <mergeCell ref="G44:I44"/>
    <mergeCell ref="O43:Q43"/>
    <mergeCell ref="O44:Q44"/>
    <mergeCell ref="K42:M42"/>
    <mergeCell ref="K43:M43"/>
    <mergeCell ref="K44:M44"/>
    <mergeCell ref="W41:Z41"/>
    <mergeCell ref="AA38:AB38"/>
    <mergeCell ref="O38:Q38"/>
    <mergeCell ref="O39:Q39"/>
    <mergeCell ref="O40:Q40"/>
    <mergeCell ref="O41:Q41"/>
    <mergeCell ref="K38:M38"/>
    <mergeCell ref="K39:M39"/>
    <mergeCell ref="K40:M40"/>
    <mergeCell ref="K41:M41"/>
    <mergeCell ref="W38:Z38"/>
    <mergeCell ref="W39:Z39"/>
    <mergeCell ref="W40:Z40"/>
    <mergeCell ref="S41:U41"/>
    <mergeCell ref="AA42:AB42"/>
    <mergeCell ref="AA43:AB43"/>
    <mergeCell ref="AA44:AB44"/>
    <mergeCell ref="S38:U38"/>
    <mergeCell ref="S39:U39"/>
    <mergeCell ref="S40:U40"/>
    <mergeCell ref="B214:O214"/>
    <mergeCell ref="P210:AE210"/>
    <mergeCell ref="P211:AE211"/>
    <mergeCell ref="P212:AE212"/>
    <mergeCell ref="P213:AE213"/>
    <mergeCell ref="P214:AE214"/>
    <mergeCell ref="Z176:AD176"/>
    <mergeCell ref="H150:T150"/>
    <mergeCell ref="U150:AA150"/>
    <mergeCell ref="AB150:AD150"/>
    <mergeCell ref="B182:G183"/>
    <mergeCell ref="H182:AE183"/>
    <mergeCell ref="H171:J171"/>
    <mergeCell ref="H172:J172"/>
    <mergeCell ref="Z173:AD173"/>
    <mergeCell ref="C206:G206"/>
    <mergeCell ref="B208:G208"/>
    <mergeCell ref="C207:G207"/>
    <mergeCell ref="H206:AE208"/>
    <mergeCell ref="B210:O210"/>
    <mergeCell ref="B211:O211"/>
    <mergeCell ref="B212:O212"/>
    <mergeCell ref="B213:O213"/>
    <mergeCell ref="Y8:AE8"/>
    <mergeCell ref="Q9:AE9"/>
    <mergeCell ref="C13:H13"/>
    <mergeCell ref="I13:P13"/>
    <mergeCell ref="Y13:AE13"/>
    <mergeCell ref="C19:H19"/>
    <mergeCell ref="I19:P19"/>
    <mergeCell ref="Y19:AE19"/>
    <mergeCell ref="S37:V37"/>
    <mergeCell ref="O37:R37"/>
    <mergeCell ref="K37:N37"/>
    <mergeCell ref="G37:J37"/>
    <mergeCell ref="W37:AE37"/>
    <mergeCell ref="D24:H24"/>
    <mergeCell ref="D25:H25"/>
    <mergeCell ref="D26:H26"/>
    <mergeCell ref="N34:AD34"/>
    <mergeCell ref="AB168:AD168"/>
    <mergeCell ref="X169:AD169"/>
    <mergeCell ref="H157:Q157"/>
    <mergeCell ref="H158:Q158"/>
    <mergeCell ref="H159:Q159"/>
    <mergeCell ref="H160:Q160"/>
    <mergeCell ref="H146:T146"/>
    <mergeCell ref="H151:T151"/>
    <mergeCell ref="H152:T152"/>
    <mergeCell ref="U145:AA145"/>
    <mergeCell ref="U146:AA146"/>
    <mergeCell ref="U151:AA151"/>
    <mergeCell ref="U152:AA152"/>
    <mergeCell ref="AB146:AD146"/>
    <mergeCell ref="AB151:AD151"/>
    <mergeCell ref="AB152:AD152"/>
    <mergeCell ref="AB145:AE145"/>
    <mergeCell ref="H147:T147"/>
    <mergeCell ref="U147:AA147"/>
    <mergeCell ref="AB147:AD147"/>
    <mergeCell ref="H148:T148"/>
    <mergeCell ref="H145:T145"/>
    <mergeCell ref="O118:AD118"/>
    <mergeCell ref="L120:AD120"/>
    <mergeCell ref="X122:AD122"/>
    <mergeCell ref="Y111:AC111"/>
    <mergeCell ref="Y112:AD112"/>
    <mergeCell ref="T112:W112"/>
    <mergeCell ref="B112:D112"/>
    <mergeCell ref="F112:H112"/>
    <mergeCell ref="J112:L112"/>
    <mergeCell ref="B113:D113"/>
    <mergeCell ref="F113:H113"/>
    <mergeCell ref="J113:L113"/>
    <mergeCell ref="B111:E111"/>
    <mergeCell ref="F111:I111"/>
    <mergeCell ref="J111:M111"/>
    <mergeCell ref="T111:W111"/>
    <mergeCell ref="N110:P110"/>
    <mergeCell ref="R110:T110"/>
    <mergeCell ref="N108:Q108"/>
    <mergeCell ref="R108:U108"/>
    <mergeCell ref="B109:D109"/>
    <mergeCell ref="F109:H109"/>
    <mergeCell ref="J109:L109"/>
    <mergeCell ref="N109:P109"/>
    <mergeCell ref="B108:E108"/>
    <mergeCell ref="F108:I108"/>
    <mergeCell ref="J108:M108"/>
    <mergeCell ref="B110:D110"/>
    <mergeCell ref="F110:H110"/>
    <mergeCell ref="J110:L110"/>
    <mergeCell ref="P107:S107"/>
    <mergeCell ref="AB107:AE107"/>
    <mergeCell ref="X107:AA107"/>
    <mergeCell ref="T107:W107"/>
    <mergeCell ref="H101:S101"/>
    <mergeCell ref="H102:S102"/>
    <mergeCell ref="H103:S103"/>
    <mergeCell ref="H104:S104"/>
    <mergeCell ref="T101:AE101"/>
    <mergeCell ref="T102:AE102"/>
    <mergeCell ref="T103:AE103"/>
    <mergeCell ref="T104:AE104"/>
    <mergeCell ref="L107:O107"/>
    <mergeCell ref="B90:E90"/>
    <mergeCell ref="F90:G90"/>
    <mergeCell ref="H90:I90"/>
    <mergeCell ref="B89:E89"/>
    <mergeCell ref="F89:G89"/>
    <mergeCell ref="H89:I89"/>
    <mergeCell ref="H86:I86"/>
    <mergeCell ref="H91:I91"/>
    <mergeCell ref="H93:I93"/>
    <mergeCell ref="F87:G87"/>
    <mergeCell ref="H87:I87"/>
    <mergeCell ref="F86:G86"/>
    <mergeCell ref="F91:G91"/>
    <mergeCell ref="B102:G102"/>
    <mergeCell ref="H100:S100"/>
    <mergeCell ref="T100:AE100"/>
    <mergeCell ref="B101:G101"/>
    <mergeCell ref="B103:G103"/>
    <mergeCell ref="B104:G104"/>
    <mergeCell ref="B92:E92"/>
    <mergeCell ref="F92:G92"/>
    <mergeCell ref="H92:I92"/>
    <mergeCell ref="C98:G99"/>
    <mergeCell ref="H98:AE99"/>
    <mergeCell ref="J94:L94"/>
    <mergeCell ref="X94:Y94"/>
    <mergeCell ref="J95:L95"/>
    <mergeCell ref="X95:Y95"/>
    <mergeCell ref="F93:G93"/>
    <mergeCell ref="K85:L85"/>
    <mergeCell ref="AD85:AE85"/>
    <mergeCell ref="AA85:AB85"/>
    <mergeCell ref="Y85:Z85"/>
    <mergeCell ref="W85:X85"/>
    <mergeCell ref="U85:V85"/>
    <mergeCell ref="AD93:AE93"/>
    <mergeCell ref="AD86:AE86"/>
    <mergeCell ref="AD87:AE87"/>
    <mergeCell ref="AD88:AE88"/>
    <mergeCell ref="AD89:AE89"/>
    <mergeCell ref="AD90:AE90"/>
    <mergeCell ref="AD91:AE91"/>
    <mergeCell ref="H85:I85"/>
    <mergeCell ref="B88:E88"/>
    <mergeCell ref="F88:G88"/>
    <mergeCell ref="H88:I88"/>
    <mergeCell ref="B87:E87"/>
    <mergeCell ref="Z79:AB79"/>
    <mergeCell ref="AC79:AE79"/>
    <mergeCell ref="Q80:S80"/>
    <mergeCell ref="T80:V80"/>
    <mergeCell ref="Z80:AB80"/>
    <mergeCell ref="AC80:AE80"/>
    <mergeCell ref="W80:Y80"/>
    <mergeCell ref="W79:Y79"/>
    <mergeCell ref="Q79:S79"/>
    <mergeCell ref="T79:V79"/>
    <mergeCell ref="C80:P80"/>
    <mergeCell ref="C82:L82"/>
    <mergeCell ref="C83:L83"/>
    <mergeCell ref="M83:AE83"/>
    <mergeCell ref="M82:AE82"/>
    <mergeCell ref="S85:T85"/>
    <mergeCell ref="Q85:R85"/>
    <mergeCell ref="O85:P85"/>
    <mergeCell ref="M85:N85"/>
    <mergeCell ref="W76:Y76"/>
    <mergeCell ref="T76:V76"/>
    <mergeCell ref="B70:I70"/>
    <mergeCell ref="B71:I71"/>
    <mergeCell ref="S74:T74"/>
    <mergeCell ref="N63:Q63"/>
    <mergeCell ref="J63:M63"/>
    <mergeCell ref="J65:M65"/>
    <mergeCell ref="N65:Q65"/>
    <mergeCell ref="R65:U65"/>
    <mergeCell ref="V65:Y65"/>
    <mergeCell ref="B64:I64"/>
    <mergeCell ref="B67:I67"/>
    <mergeCell ref="B68:I68"/>
    <mergeCell ref="B69:I69"/>
    <mergeCell ref="W75:Y75"/>
    <mergeCell ref="Z64:AC64"/>
    <mergeCell ref="AD64:AE64"/>
    <mergeCell ref="Q76:S76"/>
    <mergeCell ref="Q75:S75"/>
    <mergeCell ref="T75:V75"/>
    <mergeCell ref="Z75:AB75"/>
    <mergeCell ref="M76:O76"/>
    <mergeCell ref="F76:H76"/>
    <mergeCell ref="O47:Q47"/>
    <mergeCell ref="L47:N47"/>
    <mergeCell ref="J71:M71"/>
    <mergeCell ref="N71:Q71"/>
    <mergeCell ref="R71:U71"/>
    <mergeCell ref="Z67:AC67"/>
    <mergeCell ref="AD65:AE65"/>
    <mergeCell ref="Z68:AC68"/>
    <mergeCell ref="AD68:AE68"/>
    <mergeCell ref="Z65:AC65"/>
    <mergeCell ref="Z66:AC66"/>
    <mergeCell ref="AD66:AE66"/>
    <mergeCell ref="AC58:AE58"/>
    <mergeCell ref="AC56:AE56"/>
    <mergeCell ref="AC54:AE54"/>
    <mergeCell ref="S48:T48"/>
    <mergeCell ref="C77:P77"/>
    <mergeCell ref="C78:P78"/>
    <mergeCell ref="C79:P79"/>
    <mergeCell ref="I25:L25"/>
    <mergeCell ref="N25:Q25"/>
    <mergeCell ref="S25:V25"/>
    <mergeCell ref="V64:Y64"/>
    <mergeCell ref="R64:U64"/>
    <mergeCell ref="N64:Q64"/>
    <mergeCell ref="J64:M64"/>
    <mergeCell ref="V63:Y63"/>
    <mergeCell ref="B46:K46"/>
    <mergeCell ref="B47:K47"/>
    <mergeCell ref="B63:H63"/>
    <mergeCell ref="R66:U66"/>
    <mergeCell ref="V66:Y66"/>
    <mergeCell ref="B65:I65"/>
    <mergeCell ref="J68:M68"/>
    <mergeCell ref="N68:Q68"/>
    <mergeCell ref="R68:U68"/>
    <mergeCell ref="V68:Y68"/>
    <mergeCell ref="B66:I66"/>
    <mergeCell ref="J66:M66"/>
    <mergeCell ref="N66:Q66"/>
    <mergeCell ref="Z69:AC69"/>
    <mergeCell ref="AD67:AE67"/>
    <mergeCell ref="J67:M67"/>
    <mergeCell ref="N67:Q67"/>
    <mergeCell ref="R67:U67"/>
    <mergeCell ref="V67:Y67"/>
    <mergeCell ref="V71:Y71"/>
    <mergeCell ref="Z70:AC70"/>
    <mergeCell ref="AD70:AE70"/>
    <mergeCell ref="J70:M70"/>
    <mergeCell ref="N70:Q70"/>
    <mergeCell ref="R70:U70"/>
    <mergeCell ref="V70:Y70"/>
    <mergeCell ref="Z71:AC71"/>
    <mergeCell ref="AD69:AE69"/>
    <mergeCell ref="J69:M69"/>
    <mergeCell ref="N69:Q69"/>
    <mergeCell ref="R69:U69"/>
    <mergeCell ref="V69:Y69"/>
    <mergeCell ref="AD71:AE71"/>
    <mergeCell ref="B2:AE2"/>
    <mergeCell ref="O22:Q22"/>
    <mergeCell ref="J6:P6"/>
    <mergeCell ref="J11:P11"/>
    <mergeCell ref="J17:P17"/>
    <mergeCell ref="B24:C26"/>
    <mergeCell ref="Y22:Z22"/>
    <mergeCell ref="AB25:AE25"/>
    <mergeCell ref="I26:L26"/>
    <mergeCell ref="N26:Q26"/>
    <mergeCell ref="C18:H18"/>
    <mergeCell ref="C20:H20"/>
    <mergeCell ref="C21:H21"/>
    <mergeCell ref="C5:H5"/>
    <mergeCell ref="C6:H6"/>
    <mergeCell ref="C7:H7"/>
    <mergeCell ref="C8:H8"/>
    <mergeCell ref="C9:H9"/>
    <mergeCell ref="X25:AA25"/>
    <mergeCell ref="I16:AE16"/>
    <mergeCell ref="Q14:AE14"/>
    <mergeCell ref="I20:P20"/>
    <mergeCell ref="C11:H11"/>
    <mergeCell ref="C12:H12"/>
    <mergeCell ref="AD63:AE63"/>
    <mergeCell ref="Z63:AC63"/>
    <mergeCell ref="R63:U63"/>
    <mergeCell ref="I22:K22"/>
    <mergeCell ref="M22:N22"/>
    <mergeCell ref="C62:AE62"/>
    <mergeCell ref="S26:V26"/>
    <mergeCell ref="X26:AA26"/>
    <mergeCell ref="AB26:AE26"/>
    <mergeCell ref="I23:M23"/>
    <mergeCell ref="S24:V24"/>
    <mergeCell ref="X24:AA24"/>
    <mergeCell ref="AB24:AE24"/>
    <mergeCell ref="AB23:AE23"/>
    <mergeCell ref="I24:L24"/>
    <mergeCell ref="N24:Q24"/>
    <mergeCell ref="C22:H22"/>
    <mergeCell ref="C23:H23"/>
    <mergeCell ref="AD47:AE47"/>
    <mergeCell ref="AA47:AC47"/>
    <mergeCell ref="X47:Z47"/>
    <mergeCell ref="U47:W47"/>
    <mergeCell ref="R47:T47"/>
    <mergeCell ref="O42:Q42"/>
    <mergeCell ref="C125:G125"/>
    <mergeCell ref="I5:AE5"/>
    <mergeCell ref="I7:AE7"/>
    <mergeCell ref="C121:G121"/>
    <mergeCell ref="R22:T22"/>
    <mergeCell ref="Q6:AE6"/>
    <mergeCell ref="Q17:AE17"/>
    <mergeCell ref="I8:P8"/>
    <mergeCell ref="I9:P9"/>
    <mergeCell ref="Q11:AE11"/>
    <mergeCell ref="I14:P14"/>
    <mergeCell ref="I12:AE12"/>
    <mergeCell ref="I15:AE15"/>
    <mergeCell ref="I18:AE18"/>
    <mergeCell ref="I21:AE21"/>
    <mergeCell ref="C14:H14"/>
    <mergeCell ref="C15:H15"/>
    <mergeCell ref="C16:H16"/>
    <mergeCell ref="C17:H17"/>
    <mergeCell ref="N23:V23"/>
    <mergeCell ref="W23:AA23"/>
    <mergeCell ref="C10:H10"/>
    <mergeCell ref="I10:AE10"/>
    <mergeCell ref="Q20:AE20"/>
    <mergeCell ref="C126:G126"/>
    <mergeCell ref="B129:G129"/>
    <mergeCell ref="C128:G128"/>
    <mergeCell ref="B135:G135"/>
    <mergeCell ref="AB134:AE134"/>
    <mergeCell ref="X134:AA134"/>
    <mergeCell ref="U134:W134"/>
    <mergeCell ref="R134:T134"/>
    <mergeCell ref="O134:Q134"/>
    <mergeCell ref="L134:N134"/>
    <mergeCell ref="H134:K134"/>
    <mergeCell ref="AB135:AE135"/>
    <mergeCell ref="X135:AA135"/>
    <mergeCell ref="U135:W135"/>
    <mergeCell ref="R135:T135"/>
    <mergeCell ref="O135:Q135"/>
    <mergeCell ref="L135:N135"/>
    <mergeCell ref="H135:K135"/>
    <mergeCell ref="Q13:V13"/>
    <mergeCell ref="C136:G136"/>
    <mergeCell ref="Z137:AA137"/>
    <mergeCell ref="B215:O215"/>
    <mergeCell ref="B216:O216"/>
    <mergeCell ref="B217:O217"/>
    <mergeCell ref="B218:O218"/>
    <mergeCell ref="P215:AE215"/>
    <mergeCell ref="P216:AE216"/>
    <mergeCell ref="P217:AE217"/>
    <mergeCell ref="P218:AE218"/>
    <mergeCell ref="U148:AA148"/>
    <mergeCell ref="AB148:AD148"/>
    <mergeCell ref="H149:T149"/>
    <mergeCell ref="L139:AD139"/>
    <mergeCell ref="C138:G138"/>
    <mergeCell ref="U149:AA149"/>
    <mergeCell ref="AB149:AD149"/>
    <mergeCell ref="C153:G153"/>
    <mergeCell ref="C155:G155"/>
    <mergeCell ref="L140:AD140"/>
    <mergeCell ref="M141:AD141"/>
    <mergeCell ref="V142:AD142"/>
    <mergeCell ref="C145:G145"/>
  </mergeCells>
  <phoneticPr fontId="1"/>
  <dataValidations count="8">
    <dataValidation type="list" allowBlank="1" showInputMessage="1" showErrorMessage="1" sqref="I22 Q121:R121">
      <formula1>"あり,なし"</formula1>
    </dataValidation>
    <dataValidation type="list" allowBlank="1" showInputMessage="1" showErrorMessage="1" sqref="R22">
      <formula1>"直営店,FC"</formula1>
    </dataValidation>
    <dataValidation type="list" allowBlank="1" showInputMessage="1" showErrorMessage="1" sqref="F76 H86:I93">
      <formula1>"常勤,非常勤"</formula1>
    </dataValidation>
    <dataValidation type="list" allowBlank="1" showInputMessage="1" showErrorMessage="1" sqref="M76">
      <formula1>"従事,なし"</formula1>
    </dataValidation>
    <dataValidation type="list" allowBlank="1" showInputMessage="1" showErrorMessage="1" sqref="B86:B93">
      <formula1>"保育士,正看,准看,その他,なし"</formula1>
    </dataValidation>
    <dataValidation type="list" allowBlank="1" showInputMessage="1" showErrorMessage="1" sqref="T111">
      <formula1>"木造,鉄骨造,鉄筋RC造,レンガ造,その他"</formula1>
    </dataValidation>
    <dataValidation type="list" allowBlank="1" showInputMessage="1" showErrorMessage="1" sqref="T112">
      <formula1>"専用建物,集合住宅,事務所ビル,業務用ビル,その他"</formula1>
    </dataValidation>
    <dataValidation type="list" allowBlank="1" showInputMessage="1" showErrorMessage="1" sqref="Z113:AD113">
      <formula1>"住宅地,オフィス街,商店街,工業地,駅ビル,駅隣接地,その他"</formula1>
    </dataValidation>
  </dataValidations>
  <pageMargins left="0.7" right="0.7" top="0.75" bottom="0.75" header="0.3" footer="0.3"/>
  <pageSetup paperSize="9" scale="93" fitToHeight="0" orientation="portrait" r:id="rId1"/>
  <rowBreaks count="6" manualBreakCount="6">
    <brk id="35" max="31" man="1"/>
    <brk id="72" max="31" man="1"/>
    <brk id="105" max="31" man="1"/>
    <brk id="143" max="31" man="1"/>
    <brk id="177" max="31" man="1"/>
    <brk id="208"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8</xdr:col>
                    <xdr:colOff>152400</xdr:colOff>
                    <xdr:row>133</xdr:row>
                    <xdr:rowOff>190500</xdr:rowOff>
                  </from>
                  <to>
                    <xdr:col>9</xdr:col>
                    <xdr:colOff>198120</xdr:colOff>
                    <xdr:row>135</xdr:row>
                    <xdr:rowOff>45720</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12</xdr:col>
                    <xdr:colOff>60960</xdr:colOff>
                    <xdr:row>133</xdr:row>
                    <xdr:rowOff>198120</xdr:rowOff>
                  </from>
                  <to>
                    <xdr:col>13</xdr:col>
                    <xdr:colOff>106680</xdr:colOff>
                    <xdr:row>135</xdr:row>
                    <xdr:rowOff>45720</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15</xdr:col>
                    <xdr:colOff>22860</xdr:colOff>
                    <xdr:row>133</xdr:row>
                    <xdr:rowOff>198120</xdr:rowOff>
                  </from>
                  <to>
                    <xdr:col>16</xdr:col>
                    <xdr:colOff>68580</xdr:colOff>
                    <xdr:row>135</xdr:row>
                    <xdr:rowOff>45720</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18</xdr:col>
                    <xdr:colOff>30480</xdr:colOff>
                    <xdr:row>133</xdr:row>
                    <xdr:rowOff>198120</xdr:rowOff>
                  </from>
                  <to>
                    <xdr:col>19</xdr:col>
                    <xdr:colOff>68580</xdr:colOff>
                    <xdr:row>135</xdr:row>
                    <xdr:rowOff>45720</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21</xdr:col>
                    <xdr:colOff>30480</xdr:colOff>
                    <xdr:row>134</xdr:row>
                    <xdr:rowOff>7620</xdr:rowOff>
                  </from>
                  <to>
                    <xdr:col>22</xdr:col>
                    <xdr:colOff>76200</xdr:colOff>
                    <xdr:row>135</xdr:row>
                    <xdr:rowOff>45720</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24</xdr:col>
                    <xdr:colOff>137160</xdr:colOff>
                    <xdr:row>133</xdr:row>
                    <xdr:rowOff>198120</xdr:rowOff>
                  </from>
                  <to>
                    <xdr:col>25</xdr:col>
                    <xdr:colOff>182880</xdr:colOff>
                    <xdr:row>135</xdr:row>
                    <xdr:rowOff>45720</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28</xdr:col>
                    <xdr:colOff>144780</xdr:colOff>
                    <xdr:row>134</xdr:row>
                    <xdr:rowOff>7620</xdr:rowOff>
                  </from>
                  <to>
                    <xdr:col>29</xdr:col>
                    <xdr:colOff>114300</xdr:colOff>
                    <xdr:row>135</xdr:row>
                    <xdr:rowOff>30480</xdr:rowOff>
                  </to>
                </anchor>
              </controlPr>
            </control>
          </mc:Choice>
        </mc:AlternateContent>
        <mc:AlternateContent xmlns:mc="http://schemas.openxmlformats.org/markup-compatibility/2006">
          <mc:Choice Requires="x14">
            <control shapeId="1061" r:id="rId11" name="Check Box 37">
              <controlPr defaultSize="0" autoFill="0" autoLine="0" autoPict="0">
                <anchor moveWithCells="1">
                  <from>
                    <xdr:col>7</xdr:col>
                    <xdr:colOff>38100</xdr:colOff>
                    <xdr:row>96</xdr:row>
                    <xdr:rowOff>22860</xdr:rowOff>
                  </from>
                  <to>
                    <xdr:col>7</xdr:col>
                    <xdr:colOff>190500</xdr:colOff>
                    <xdr:row>96</xdr:row>
                    <xdr:rowOff>259080</xdr:rowOff>
                  </to>
                </anchor>
              </controlPr>
            </control>
          </mc:Choice>
        </mc:AlternateContent>
        <mc:AlternateContent xmlns:mc="http://schemas.openxmlformats.org/markup-compatibility/2006">
          <mc:Choice Requires="x14">
            <control shapeId="1064" r:id="rId12" name="Check Box 40">
              <controlPr defaultSize="0" autoFill="0" autoLine="0" autoPict="0">
                <anchor moveWithCells="1">
                  <from>
                    <xdr:col>11</xdr:col>
                    <xdr:colOff>38100</xdr:colOff>
                    <xdr:row>96</xdr:row>
                    <xdr:rowOff>22860</xdr:rowOff>
                  </from>
                  <to>
                    <xdr:col>11</xdr:col>
                    <xdr:colOff>190500</xdr:colOff>
                    <xdr:row>96</xdr:row>
                    <xdr:rowOff>259080</xdr:rowOff>
                  </to>
                </anchor>
              </controlPr>
            </control>
          </mc:Choice>
        </mc:AlternateContent>
        <mc:AlternateContent xmlns:mc="http://schemas.openxmlformats.org/markup-compatibility/2006">
          <mc:Choice Requires="x14">
            <control shapeId="1065" r:id="rId13" name="Check Box 41">
              <controlPr defaultSize="0" autoFill="0" autoLine="0" autoPict="0">
                <anchor moveWithCells="1">
                  <from>
                    <xdr:col>17</xdr:col>
                    <xdr:colOff>38100</xdr:colOff>
                    <xdr:row>96</xdr:row>
                    <xdr:rowOff>22860</xdr:rowOff>
                  </from>
                  <to>
                    <xdr:col>17</xdr:col>
                    <xdr:colOff>190500</xdr:colOff>
                    <xdr:row>96</xdr:row>
                    <xdr:rowOff>259080</xdr:rowOff>
                  </to>
                </anchor>
              </controlPr>
            </control>
          </mc:Choice>
        </mc:AlternateContent>
        <mc:AlternateContent xmlns:mc="http://schemas.openxmlformats.org/markup-compatibility/2006">
          <mc:Choice Requires="x14">
            <control shapeId="1066" r:id="rId14" name="Check Box 42">
              <controlPr defaultSize="0" autoFill="0" autoLine="0" autoPict="0">
                <anchor moveWithCells="1">
                  <from>
                    <xdr:col>22</xdr:col>
                    <xdr:colOff>38100</xdr:colOff>
                    <xdr:row>96</xdr:row>
                    <xdr:rowOff>22860</xdr:rowOff>
                  </from>
                  <to>
                    <xdr:col>22</xdr:col>
                    <xdr:colOff>190500</xdr:colOff>
                    <xdr:row>96</xdr:row>
                    <xdr:rowOff>259080</xdr:rowOff>
                  </to>
                </anchor>
              </controlPr>
            </control>
          </mc:Choice>
        </mc:AlternateContent>
        <mc:AlternateContent xmlns:mc="http://schemas.openxmlformats.org/markup-compatibility/2006">
          <mc:Choice Requires="x14">
            <control shapeId="1069" r:id="rId15" name="Check Box 45">
              <controlPr defaultSize="0" autoFill="0" autoLine="0" autoPict="0">
                <anchor moveWithCells="1">
                  <from>
                    <xdr:col>7</xdr:col>
                    <xdr:colOff>38100</xdr:colOff>
                    <xdr:row>113</xdr:row>
                    <xdr:rowOff>22860</xdr:rowOff>
                  </from>
                  <to>
                    <xdr:col>7</xdr:col>
                    <xdr:colOff>190500</xdr:colOff>
                    <xdr:row>113</xdr:row>
                    <xdr:rowOff>312420</xdr:rowOff>
                  </to>
                </anchor>
              </controlPr>
            </control>
          </mc:Choice>
        </mc:AlternateContent>
        <mc:AlternateContent xmlns:mc="http://schemas.openxmlformats.org/markup-compatibility/2006">
          <mc:Choice Requires="x14">
            <control shapeId="1073" r:id="rId16" name="Check Box 49">
              <controlPr defaultSize="0" autoFill="0" autoLine="0" autoPict="0">
                <anchor moveWithCells="1">
                  <from>
                    <xdr:col>10</xdr:col>
                    <xdr:colOff>38100</xdr:colOff>
                    <xdr:row>113</xdr:row>
                    <xdr:rowOff>22860</xdr:rowOff>
                  </from>
                  <to>
                    <xdr:col>10</xdr:col>
                    <xdr:colOff>190500</xdr:colOff>
                    <xdr:row>113</xdr:row>
                    <xdr:rowOff>312420</xdr:rowOff>
                  </to>
                </anchor>
              </controlPr>
            </control>
          </mc:Choice>
        </mc:AlternateContent>
        <mc:AlternateContent xmlns:mc="http://schemas.openxmlformats.org/markup-compatibility/2006">
          <mc:Choice Requires="x14">
            <control shapeId="1074" r:id="rId17" name="Check Box 50">
              <controlPr defaultSize="0" autoFill="0" autoLine="0" autoPict="0">
                <anchor moveWithCells="1">
                  <from>
                    <xdr:col>14</xdr:col>
                    <xdr:colOff>38100</xdr:colOff>
                    <xdr:row>113</xdr:row>
                    <xdr:rowOff>22860</xdr:rowOff>
                  </from>
                  <to>
                    <xdr:col>14</xdr:col>
                    <xdr:colOff>190500</xdr:colOff>
                    <xdr:row>113</xdr:row>
                    <xdr:rowOff>312420</xdr:rowOff>
                  </to>
                </anchor>
              </controlPr>
            </control>
          </mc:Choice>
        </mc:AlternateContent>
        <mc:AlternateContent xmlns:mc="http://schemas.openxmlformats.org/markup-compatibility/2006">
          <mc:Choice Requires="x14">
            <control shapeId="1075" r:id="rId18" name="Check Box 51">
              <controlPr defaultSize="0" autoFill="0" autoLine="0" autoPict="0">
                <anchor moveWithCells="1">
                  <from>
                    <xdr:col>18</xdr:col>
                    <xdr:colOff>38100</xdr:colOff>
                    <xdr:row>113</xdr:row>
                    <xdr:rowOff>22860</xdr:rowOff>
                  </from>
                  <to>
                    <xdr:col>18</xdr:col>
                    <xdr:colOff>190500</xdr:colOff>
                    <xdr:row>113</xdr:row>
                    <xdr:rowOff>312420</xdr:rowOff>
                  </to>
                </anchor>
              </controlPr>
            </control>
          </mc:Choice>
        </mc:AlternateContent>
        <mc:AlternateContent xmlns:mc="http://schemas.openxmlformats.org/markup-compatibility/2006">
          <mc:Choice Requires="x14">
            <control shapeId="1076" r:id="rId19" name="Check Box 52">
              <controlPr defaultSize="0" autoFill="0" autoLine="0" autoPict="0">
                <anchor moveWithCells="1">
                  <from>
                    <xdr:col>23</xdr:col>
                    <xdr:colOff>38100</xdr:colOff>
                    <xdr:row>113</xdr:row>
                    <xdr:rowOff>22860</xdr:rowOff>
                  </from>
                  <to>
                    <xdr:col>23</xdr:col>
                    <xdr:colOff>190500</xdr:colOff>
                    <xdr:row>113</xdr:row>
                    <xdr:rowOff>312420</xdr:rowOff>
                  </to>
                </anchor>
              </controlPr>
            </control>
          </mc:Choice>
        </mc:AlternateContent>
        <mc:AlternateContent xmlns:mc="http://schemas.openxmlformats.org/markup-compatibility/2006">
          <mc:Choice Requires="x14">
            <control shapeId="1077" r:id="rId20" name="Check Box 53">
              <controlPr defaultSize="0" autoFill="0" autoLine="0" autoPict="0">
                <anchor moveWithCells="1">
                  <from>
                    <xdr:col>10</xdr:col>
                    <xdr:colOff>38100</xdr:colOff>
                    <xdr:row>114</xdr:row>
                    <xdr:rowOff>22860</xdr:rowOff>
                  </from>
                  <to>
                    <xdr:col>10</xdr:col>
                    <xdr:colOff>190500</xdr:colOff>
                    <xdr:row>114</xdr:row>
                    <xdr:rowOff>312420</xdr:rowOff>
                  </to>
                </anchor>
              </controlPr>
            </control>
          </mc:Choice>
        </mc:AlternateContent>
        <mc:AlternateContent xmlns:mc="http://schemas.openxmlformats.org/markup-compatibility/2006">
          <mc:Choice Requires="x14">
            <control shapeId="1078" r:id="rId21" name="Check Box 54">
              <controlPr defaultSize="0" autoFill="0" autoLine="0" autoPict="0">
                <anchor moveWithCells="1">
                  <from>
                    <xdr:col>13</xdr:col>
                    <xdr:colOff>38100</xdr:colOff>
                    <xdr:row>114</xdr:row>
                    <xdr:rowOff>22860</xdr:rowOff>
                  </from>
                  <to>
                    <xdr:col>13</xdr:col>
                    <xdr:colOff>190500</xdr:colOff>
                    <xdr:row>114</xdr:row>
                    <xdr:rowOff>312420</xdr:rowOff>
                  </to>
                </anchor>
              </controlPr>
            </control>
          </mc:Choice>
        </mc:AlternateContent>
        <mc:AlternateContent xmlns:mc="http://schemas.openxmlformats.org/markup-compatibility/2006">
          <mc:Choice Requires="x14">
            <control shapeId="1079" r:id="rId22" name="Check Box 55">
              <controlPr defaultSize="0" autoFill="0" autoLine="0" autoPict="0">
                <anchor moveWithCells="1">
                  <from>
                    <xdr:col>16</xdr:col>
                    <xdr:colOff>38100</xdr:colOff>
                    <xdr:row>114</xdr:row>
                    <xdr:rowOff>22860</xdr:rowOff>
                  </from>
                  <to>
                    <xdr:col>16</xdr:col>
                    <xdr:colOff>190500</xdr:colOff>
                    <xdr:row>114</xdr:row>
                    <xdr:rowOff>312420</xdr:rowOff>
                  </to>
                </anchor>
              </controlPr>
            </control>
          </mc:Choice>
        </mc:AlternateContent>
        <mc:AlternateContent xmlns:mc="http://schemas.openxmlformats.org/markup-compatibility/2006">
          <mc:Choice Requires="x14">
            <control shapeId="1080" r:id="rId23" name="Check Box 56">
              <controlPr defaultSize="0" autoFill="0" autoLine="0" autoPict="0">
                <anchor moveWithCells="1">
                  <from>
                    <xdr:col>22</xdr:col>
                    <xdr:colOff>38100</xdr:colOff>
                    <xdr:row>114</xdr:row>
                    <xdr:rowOff>22860</xdr:rowOff>
                  </from>
                  <to>
                    <xdr:col>22</xdr:col>
                    <xdr:colOff>190500</xdr:colOff>
                    <xdr:row>114</xdr:row>
                    <xdr:rowOff>312420</xdr:rowOff>
                  </to>
                </anchor>
              </controlPr>
            </control>
          </mc:Choice>
        </mc:AlternateContent>
        <mc:AlternateContent xmlns:mc="http://schemas.openxmlformats.org/markup-compatibility/2006">
          <mc:Choice Requires="x14">
            <control shapeId="1081" r:id="rId24" name="Check Box 57">
              <controlPr defaultSize="0" autoFill="0" autoLine="0" autoPict="0">
                <anchor moveWithCells="1">
                  <from>
                    <xdr:col>25</xdr:col>
                    <xdr:colOff>38100</xdr:colOff>
                    <xdr:row>114</xdr:row>
                    <xdr:rowOff>22860</xdr:rowOff>
                  </from>
                  <to>
                    <xdr:col>25</xdr:col>
                    <xdr:colOff>190500</xdr:colOff>
                    <xdr:row>114</xdr:row>
                    <xdr:rowOff>312420</xdr:rowOff>
                  </to>
                </anchor>
              </controlPr>
            </control>
          </mc:Choice>
        </mc:AlternateContent>
        <mc:AlternateContent xmlns:mc="http://schemas.openxmlformats.org/markup-compatibility/2006">
          <mc:Choice Requires="x14">
            <control shapeId="1082" r:id="rId25" name="Check Box 58">
              <controlPr defaultSize="0" autoFill="0" autoLine="0" autoPict="0">
                <anchor moveWithCells="1">
                  <from>
                    <xdr:col>28</xdr:col>
                    <xdr:colOff>38100</xdr:colOff>
                    <xdr:row>114</xdr:row>
                    <xdr:rowOff>22860</xdr:rowOff>
                  </from>
                  <to>
                    <xdr:col>28</xdr:col>
                    <xdr:colOff>190500</xdr:colOff>
                    <xdr:row>114</xdr:row>
                    <xdr:rowOff>312420</xdr:rowOff>
                  </to>
                </anchor>
              </controlPr>
            </control>
          </mc:Choice>
        </mc:AlternateContent>
        <mc:AlternateContent xmlns:mc="http://schemas.openxmlformats.org/markup-compatibility/2006">
          <mc:Choice Requires="x14">
            <control shapeId="1084" r:id="rId26" name="Check Box 60">
              <controlPr defaultSize="0" autoFill="0" autoLine="0" autoPict="0">
                <anchor moveWithCells="1">
                  <from>
                    <xdr:col>7</xdr:col>
                    <xdr:colOff>38100</xdr:colOff>
                    <xdr:row>115</xdr:row>
                    <xdr:rowOff>22860</xdr:rowOff>
                  </from>
                  <to>
                    <xdr:col>7</xdr:col>
                    <xdr:colOff>190500</xdr:colOff>
                    <xdr:row>115</xdr:row>
                    <xdr:rowOff>312420</xdr:rowOff>
                  </to>
                </anchor>
              </controlPr>
            </control>
          </mc:Choice>
        </mc:AlternateContent>
        <mc:AlternateContent xmlns:mc="http://schemas.openxmlformats.org/markup-compatibility/2006">
          <mc:Choice Requires="x14">
            <control shapeId="1085" r:id="rId27" name="Check Box 61">
              <controlPr defaultSize="0" autoFill="0" autoLine="0" autoPict="0">
                <anchor moveWithCells="1">
                  <from>
                    <xdr:col>10</xdr:col>
                    <xdr:colOff>38100</xdr:colOff>
                    <xdr:row>115</xdr:row>
                    <xdr:rowOff>22860</xdr:rowOff>
                  </from>
                  <to>
                    <xdr:col>10</xdr:col>
                    <xdr:colOff>190500</xdr:colOff>
                    <xdr:row>115</xdr:row>
                    <xdr:rowOff>312420</xdr:rowOff>
                  </to>
                </anchor>
              </controlPr>
            </control>
          </mc:Choice>
        </mc:AlternateContent>
        <mc:AlternateContent xmlns:mc="http://schemas.openxmlformats.org/markup-compatibility/2006">
          <mc:Choice Requires="x14">
            <control shapeId="1089" r:id="rId28" name="Check Box 65">
              <controlPr defaultSize="0" autoFill="0" autoLine="0" autoPict="0">
                <anchor moveWithCells="1">
                  <from>
                    <xdr:col>17</xdr:col>
                    <xdr:colOff>38100</xdr:colOff>
                    <xdr:row>115</xdr:row>
                    <xdr:rowOff>22860</xdr:rowOff>
                  </from>
                  <to>
                    <xdr:col>17</xdr:col>
                    <xdr:colOff>190500</xdr:colOff>
                    <xdr:row>115</xdr:row>
                    <xdr:rowOff>312420</xdr:rowOff>
                  </to>
                </anchor>
              </controlPr>
            </control>
          </mc:Choice>
        </mc:AlternateContent>
        <mc:AlternateContent xmlns:mc="http://schemas.openxmlformats.org/markup-compatibility/2006">
          <mc:Choice Requires="x14">
            <control shapeId="1090" r:id="rId29" name="Check Box 66">
              <controlPr defaultSize="0" autoFill="0" autoLine="0" autoPict="0">
                <anchor moveWithCells="1">
                  <from>
                    <xdr:col>24</xdr:col>
                    <xdr:colOff>38100</xdr:colOff>
                    <xdr:row>115</xdr:row>
                    <xdr:rowOff>22860</xdr:rowOff>
                  </from>
                  <to>
                    <xdr:col>24</xdr:col>
                    <xdr:colOff>190500</xdr:colOff>
                    <xdr:row>115</xdr:row>
                    <xdr:rowOff>312420</xdr:rowOff>
                  </to>
                </anchor>
              </controlPr>
            </control>
          </mc:Choice>
        </mc:AlternateContent>
        <mc:AlternateContent xmlns:mc="http://schemas.openxmlformats.org/markup-compatibility/2006">
          <mc:Choice Requires="x14">
            <control shapeId="1091" r:id="rId30" name="Check Box 67">
              <controlPr defaultSize="0" autoFill="0" autoLine="0" autoPict="0">
                <anchor moveWithCells="1">
                  <from>
                    <xdr:col>7</xdr:col>
                    <xdr:colOff>38100</xdr:colOff>
                    <xdr:row>116</xdr:row>
                    <xdr:rowOff>22860</xdr:rowOff>
                  </from>
                  <to>
                    <xdr:col>7</xdr:col>
                    <xdr:colOff>190500</xdr:colOff>
                    <xdr:row>116</xdr:row>
                    <xdr:rowOff>312420</xdr:rowOff>
                  </to>
                </anchor>
              </controlPr>
            </control>
          </mc:Choice>
        </mc:AlternateContent>
        <mc:AlternateContent xmlns:mc="http://schemas.openxmlformats.org/markup-compatibility/2006">
          <mc:Choice Requires="x14">
            <control shapeId="1100" r:id="rId31" name="Check Box 76">
              <controlPr defaultSize="0" autoFill="0" autoLine="0" autoPict="0">
                <anchor moveWithCells="1">
                  <from>
                    <xdr:col>7</xdr:col>
                    <xdr:colOff>38100</xdr:colOff>
                    <xdr:row>120</xdr:row>
                    <xdr:rowOff>22860</xdr:rowOff>
                  </from>
                  <to>
                    <xdr:col>7</xdr:col>
                    <xdr:colOff>190500</xdr:colOff>
                    <xdr:row>120</xdr:row>
                    <xdr:rowOff>312420</xdr:rowOff>
                  </to>
                </anchor>
              </controlPr>
            </control>
          </mc:Choice>
        </mc:AlternateContent>
        <mc:AlternateContent xmlns:mc="http://schemas.openxmlformats.org/markup-compatibility/2006">
          <mc:Choice Requires="x14">
            <control shapeId="1101" r:id="rId32" name="Check Box 77">
              <controlPr defaultSize="0" autoFill="0" autoLine="0" autoPict="0">
                <anchor moveWithCells="1">
                  <from>
                    <xdr:col>10</xdr:col>
                    <xdr:colOff>38100</xdr:colOff>
                    <xdr:row>120</xdr:row>
                    <xdr:rowOff>22860</xdr:rowOff>
                  </from>
                  <to>
                    <xdr:col>10</xdr:col>
                    <xdr:colOff>190500</xdr:colOff>
                    <xdr:row>120</xdr:row>
                    <xdr:rowOff>312420</xdr:rowOff>
                  </to>
                </anchor>
              </controlPr>
            </control>
          </mc:Choice>
        </mc:AlternateContent>
        <mc:AlternateContent xmlns:mc="http://schemas.openxmlformats.org/markup-compatibility/2006">
          <mc:Choice Requires="x14">
            <control shapeId="1102" r:id="rId33" name="Check Box 78">
              <controlPr defaultSize="0" autoFill="0" autoLine="0" autoPict="0">
                <anchor moveWithCells="1">
                  <from>
                    <xdr:col>21</xdr:col>
                    <xdr:colOff>38100</xdr:colOff>
                    <xdr:row>120</xdr:row>
                    <xdr:rowOff>22860</xdr:rowOff>
                  </from>
                  <to>
                    <xdr:col>21</xdr:col>
                    <xdr:colOff>190500</xdr:colOff>
                    <xdr:row>120</xdr:row>
                    <xdr:rowOff>312420</xdr:rowOff>
                  </to>
                </anchor>
              </controlPr>
            </control>
          </mc:Choice>
        </mc:AlternateContent>
        <mc:AlternateContent xmlns:mc="http://schemas.openxmlformats.org/markup-compatibility/2006">
          <mc:Choice Requires="x14">
            <control shapeId="1103" r:id="rId34" name="Check Box 79">
              <controlPr defaultSize="0" autoFill="0" autoLine="0" autoPict="0">
                <anchor moveWithCells="1">
                  <from>
                    <xdr:col>7</xdr:col>
                    <xdr:colOff>38100</xdr:colOff>
                    <xdr:row>121</xdr:row>
                    <xdr:rowOff>22860</xdr:rowOff>
                  </from>
                  <to>
                    <xdr:col>7</xdr:col>
                    <xdr:colOff>190500</xdr:colOff>
                    <xdr:row>121</xdr:row>
                    <xdr:rowOff>312420</xdr:rowOff>
                  </to>
                </anchor>
              </controlPr>
            </control>
          </mc:Choice>
        </mc:AlternateContent>
        <mc:AlternateContent xmlns:mc="http://schemas.openxmlformats.org/markup-compatibility/2006">
          <mc:Choice Requires="x14">
            <control shapeId="1104" r:id="rId35" name="Check Box 80">
              <controlPr defaultSize="0" autoFill="0" autoLine="0" autoPict="0">
                <anchor moveWithCells="1">
                  <from>
                    <xdr:col>11</xdr:col>
                    <xdr:colOff>38100</xdr:colOff>
                    <xdr:row>121</xdr:row>
                    <xdr:rowOff>22860</xdr:rowOff>
                  </from>
                  <to>
                    <xdr:col>11</xdr:col>
                    <xdr:colOff>190500</xdr:colOff>
                    <xdr:row>121</xdr:row>
                    <xdr:rowOff>312420</xdr:rowOff>
                  </to>
                </anchor>
              </controlPr>
            </control>
          </mc:Choice>
        </mc:AlternateContent>
        <mc:AlternateContent xmlns:mc="http://schemas.openxmlformats.org/markup-compatibility/2006">
          <mc:Choice Requires="x14">
            <control shapeId="1105" r:id="rId36" name="Check Box 81">
              <controlPr defaultSize="0" autoFill="0" autoLine="0" autoPict="0">
                <anchor moveWithCells="1">
                  <from>
                    <xdr:col>19</xdr:col>
                    <xdr:colOff>38100</xdr:colOff>
                    <xdr:row>121</xdr:row>
                    <xdr:rowOff>22860</xdr:rowOff>
                  </from>
                  <to>
                    <xdr:col>19</xdr:col>
                    <xdr:colOff>190500</xdr:colOff>
                    <xdr:row>121</xdr:row>
                    <xdr:rowOff>312420</xdr:rowOff>
                  </to>
                </anchor>
              </controlPr>
            </control>
          </mc:Choice>
        </mc:AlternateContent>
        <mc:AlternateContent xmlns:mc="http://schemas.openxmlformats.org/markup-compatibility/2006">
          <mc:Choice Requires="x14">
            <control shapeId="1109" r:id="rId37" name="Check Box 85">
              <controlPr defaultSize="0" autoFill="0" autoLine="0" autoPict="0">
                <anchor moveWithCells="1">
                  <from>
                    <xdr:col>7</xdr:col>
                    <xdr:colOff>38100</xdr:colOff>
                    <xdr:row>123</xdr:row>
                    <xdr:rowOff>22860</xdr:rowOff>
                  </from>
                  <to>
                    <xdr:col>7</xdr:col>
                    <xdr:colOff>190500</xdr:colOff>
                    <xdr:row>123</xdr:row>
                    <xdr:rowOff>312420</xdr:rowOff>
                  </to>
                </anchor>
              </controlPr>
            </control>
          </mc:Choice>
        </mc:AlternateContent>
        <mc:AlternateContent xmlns:mc="http://schemas.openxmlformats.org/markup-compatibility/2006">
          <mc:Choice Requires="x14">
            <control shapeId="1110" r:id="rId38" name="Check Box 86">
              <controlPr defaultSize="0" autoFill="0" autoLine="0" autoPict="0">
                <anchor moveWithCells="1">
                  <from>
                    <xdr:col>11</xdr:col>
                    <xdr:colOff>38100</xdr:colOff>
                    <xdr:row>123</xdr:row>
                    <xdr:rowOff>22860</xdr:rowOff>
                  </from>
                  <to>
                    <xdr:col>11</xdr:col>
                    <xdr:colOff>190500</xdr:colOff>
                    <xdr:row>123</xdr:row>
                    <xdr:rowOff>312420</xdr:rowOff>
                  </to>
                </anchor>
              </controlPr>
            </control>
          </mc:Choice>
        </mc:AlternateContent>
        <mc:AlternateContent xmlns:mc="http://schemas.openxmlformats.org/markup-compatibility/2006">
          <mc:Choice Requires="x14">
            <control shapeId="1092" r:id="rId39" name="Check Box 68">
              <controlPr defaultSize="0" autoFill="0" autoLine="0" autoPict="0">
                <anchor moveWithCells="1">
                  <from>
                    <xdr:col>7</xdr:col>
                    <xdr:colOff>38100</xdr:colOff>
                    <xdr:row>117</xdr:row>
                    <xdr:rowOff>182880</xdr:rowOff>
                  </from>
                  <to>
                    <xdr:col>7</xdr:col>
                    <xdr:colOff>190500</xdr:colOff>
                    <xdr:row>119</xdr:row>
                    <xdr:rowOff>30480</xdr:rowOff>
                  </to>
                </anchor>
              </controlPr>
            </control>
          </mc:Choice>
        </mc:AlternateContent>
        <mc:AlternateContent xmlns:mc="http://schemas.openxmlformats.org/markup-compatibility/2006">
          <mc:Choice Requires="x14">
            <control shapeId="1095" r:id="rId40" name="Check Box 71">
              <controlPr defaultSize="0" autoFill="0" autoLine="0" autoPict="0">
                <anchor moveWithCells="1">
                  <from>
                    <xdr:col>7</xdr:col>
                    <xdr:colOff>38100</xdr:colOff>
                    <xdr:row>118</xdr:row>
                    <xdr:rowOff>182880</xdr:rowOff>
                  </from>
                  <to>
                    <xdr:col>7</xdr:col>
                    <xdr:colOff>190500</xdr:colOff>
                    <xdr:row>120</xdr:row>
                    <xdr:rowOff>30480</xdr:rowOff>
                  </to>
                </anchor>
              </controlPr>
            </control>
          </mc:Choice>
        </mc:AlternateContent>
        <mc:AlternateContent xmlns:mc="http://schemas.openxmlformats.org/markup-compatibility/2006">
          <mc:Choice Requires="x14">
            <control shapeId="1117" r:id="rId41" name="Check Box 93">
              <controlPr defaultSize="0" autoFill="0" autoLine="0" autoPict="0">
                <anchor moveWithCells="1">
                  <from>
                    <xdr:col>7</xdr:col>
                    <xdr:colOff>45720</xdr:colOff>
                    <xdr:row>123</xdr:row>
                    <xdr:rowOff>335280</xdr:rowOff>
                  </from>
                  <to>
                    <xdr:col>8</xdr:col>
                    <xdr:colOff>7620</xdr:colOff>
                    <xdr:row>124</xdr:row>
                    <xdr:rowOff>251460</xdr:rowOff>
                  </to>
                </anchor>
              </controlPr>
            </control>
          </mc:Choice>
        </mc:AlternateContent>
        <mc:AlternateContent xmlns:mc="http://schemas.openxmlformats.org/markup-compatibility/2006">
          <mc:Choice Requires="x14">
            <control shapeId="1106" r:id="rId42" name="Check Box 82">
              <controlPr defaultSize="0" autoFill="0" autoLine="0" autoPict="0">
                <anchor moveWithCells="1">
                  <from>
                    <xdr:col>7</xdr:col>
                    <xdr:colOff>38100</xdr:colOff>
                    <xdr:row>122</xdr:row>
                    <xdr:rowOff>22860</xdr:rowOff>
                  </from>
                  <to>
                    <xdr:col>7</xdr:col>
                    <xdr:colOff>190500</xdr:colOff>
                    <xdr:row>122</xdr:row>
                    <xdr:rowOff>312420</xdr:rowOff>
                  </to>
                </anchor>
              </controlPr>
            </control>
          </mc:Choice>
        </mc:AlternateContent>
        <mc:AlternateContent xmlns:mc="http://schemas.openxmlformats.org/markup-compatibility/2006">
          <mc:Choice Requires="x14">
            <control shapeId="1107" r:id="rId43" name="Check Box 83">
              <controlPr defaultSize="0" autoFill="0" autoLine="0" autoPict="0">
                <anchor moveWithCells="1">
                  <from>
                    <xdr:col>11</xdr:col>
                    <xdr:colOff>38100</xdr:colOff>
                    <xdr:row>122</xdr:row>
                    <xdr:rowOff>22860</xdr:rowOff>
                  </from>
                  <to>
                    <xdr:col>11</xdr:col>
                    <xdr:colOff>190500</xdr:colOff>
                    <xdr:row>122</xdr:row>
                    <xdr:rowOff>312420</xdr:rowOff>
                  </to>
                </anchor>
              </controlPr>
            </control>
          </mc:Choice>
        </mc:AlternateContent>
        <mc:AlternateContent xmlns:mc="http://schemas.openxmlformats.org/markup-compatibility/2006">
          <mc:Choice Requires="x14">
            <control shapeId="1182" r:id="rId44" name="Check Box 158">
              <controlPr defaultSize="0" autoFill="0" autoLine="0" autoPict="0">
                <anchor moveWithCells="1">
                  <from>
                    <xdr:col>7</xdr:col>
                    <xdr:colOff>38100</xdr:colOff>
                    <xdr:row>152</xdr:row>
                    <xdr:rowOff>22860</xdr:rowOff>
                  </from>
                  <to>
                    <xdr:col>8</xdr:col>
                    <xdr:colOff>7620</xdr:colOff>
                    <xdr:row>153</xdr:row>
                    <xdr:rowOff>0</xdr:rowOff>
                  </to>
                </anchor>
              </controlPr>
            </control>
          </mc:Choice>
        </mc:AlternateContent>
        <mc:AlternateContent xmlns:mc="http://schemas.openxmlformats.org/markup-compatibility/2006">
          <mc:Choice Requires="x14">
            <control shapeId="1183" r:id="rId45" name="Check Box 159">
              <controlPr defaultSize="0" autoFill="0" autoLine="0" autoPict="0">
                <anchor moveWithCells="1">
                  <from>
                    <xdr:col>13</xdr:col>
                    <xdr:colOff>38100</xdr:colOff>
                    <xdr:row>152</xdr:row>
                    <xdr:rowOff>22860</xdr:rowOff>
                  </from>
                  <to>
                    <xdr:col>14</xdr:col>
                    <xdr:colOff>7620</xdr:colOff>
                    <xdr:row>153</xdr:row>
                    <xdr:rowOff>0</xdr:rowOff>
                  </to>
                </anchor>
              </controlPr>
            </control>
          </mc:Choice>
        </mc:AlternateContent>
        <mc:AlternateContent xmlns:mc="http://schemas.openxmlformats.org/markup-compatibility/2006">
          <mc:Choice Requires="x14">
            <control shapeId="1185" r:id="rId46" name="Check Box 161">
              <controlPr defaultSize="0" autoFill="0" autoLine="0" autoPict="0">
                <anchor moveWithCells="1">
                  <from>
                    <xdr:col>20</xdr:col>
                    <xdr:colOff>38100</xdr:colOff>
                    <xdr:row>152</xdr:row>
                    <xdr:rowOff>22860</xdr:rowOff>
                  </from>
                  <to>
                    <xdr:col>21</xdr:col>
                    <xdr:colOff>7620</xdr:colOff>
                    <xdr:row>153</xdr:row>
                    <xdr:rowOff>0</xdr:rowOff>
                  </to>
                </anchor>
              </controlPr>
            </control>
          </mc:Choice>
        </mc:AlternateContent>
        <mc:AlternateContent xmlns:mc="http://schemas.openxmlformats.org/markup-compatibility/2006">
          <mc:Choice Requires="x14">
            <control shapeId="1186" r:id="rId47" name="Check Box 162">
              <controlPr defaultSize="0" autoFill="0" autoLine="0" autoPict="0">
                <anchor moveWithCells="1">
                  <from>
                    <xdr:col>7</xdr:col>
                    <xdr:colOff>38100</xdr:colOff>
                    <xdr:row>153</xdr:row>
                    <xdr:rowOff>22860</xdr:rowOff>
                  </from>
                  <to>
                    <xdr:col>8</xdr:col>
                    <xdr:colOff>7620</xdr:colOff>
                    <xdr:row>154</xdr:row>
                    <xdr:rowOff>0</xdr:rowOff>
                  </to>
                </anchor>
              </controlPr>
            </control>
          </mc:Choice>
        </mc:AlternateContent>
        <mc:AlternateContent xmlns:mc="http://schemas.openxmlformats.org/markup-compatibility/2006">
          <mc:Choice Requires="x14">
            <control shapeId="1187" r:id="rId48" name="Check Box 163">
              <controlPr defaultSize="0" autoFill="0" autoLine="0" autoPict="0">
                <anchor moveWithCells="1">
                  <from>
                    <xdr:col>7</xdr:col>
                    <xdr:colOff>38100</xdr:colOff>
                    <xdr:row>154</xdr:row>
                    <xdr:rowOff>22860</xdr:rowOff>
                  </from>
                  <to>
                    <xdr:col>8</xdr:col>
                    <xdr:colOff>7620</xdr:colOff>
                    <xdr:row>155</xdr:row>
                    <xdr:rowOff>0</xdr:rowOff>
                  </to>
                </anchor>
              </controlPr>
            </control>
          </mc:Choice>
        </mc:AlternateContent>
        <mc:AlternateContent xmlns:mc="http://schemas.openxmlformats.org/markup-compatibility/2006">
          <mc:Choice Requires="x14">
            <control shapeId="1188" r:id="rId49" name="Check Box 164">
              <controlPr defaultSize="0" autoFill="0" autoLine="0" autoPict="0">
                <anchor moveWithCells="1">
                  <from>
                    <xdr:col>12</xdr:col>
                    <xdr:colOff>38100</xdr:colOff>
                    <xdr:row>154</xdr:row>
                    <xdr:rowOff>22860</xdr:rowOff>
                  </from>
                  <to>
                    <xdr:col>13</xdr:col>
                    <xdr:colOff>7620</xdr:colOff>
                    <xdr:row>155</xdr:row>
                    <xdr:rowOff>0</xdr:rowOff>
                  </to>
                </anchor>
              </controlPr>
            </control>
          </mc:Choice>
        </mc:AlternateContent>
        <mc:AlternateContent xmlns:mc="http://schemas.openxmlformats.org/markup-compatibility/2006">
          <mc:Choice Requires="x14">
            <control shapeId="1199" r:id="rId50" name="Check Box 175">
              <controlPr defaultSize="0" autoFill="0" autoLine="0" autoPict="0">
                <anchor moveWithCells="1">
                  <from>
                    <xdr:col>12</xdr:col>
                    <xdr:colOff>38100</xdr:colOff>
                    <xdr:row>160</xdr:row>
                    <xdr:rowOff>22860</xdr:rowOff>
                  </from>
                  <to>
                    <xdr:col>12</xdr:col>
                    <xdr:colOff>198120</xdr:colOff>
                    <xdr:row>160</xdr:row>
                    <xdr:rowOff>228600</xdr:rowOff>
                  </to>
                </anchor>
              </controlPr>
            </control>
          </mc:Choice>
        </mc:AlternateContent>
        <mc:AlternateContent xmlns:mc="http://schemas.openxmlformats.org/markup-compatibility/2006">
          <mc:Choice Requires="x14">
            <control shapeId="1200" r:id="rId51" name="Check Box 176">
              <controlPr defaultSize="0" autoFill="0" autoLine="0" autoPict="0">
                <anchor moveWithCells="1">
                  <from>
                    <xdr:col>18</xdr:col>
                    <xdr:colOff>38100</xdr:colOff>
                    <xdr:row>160</xdr:row>
                    <xdr:rowOff>22860</xdr:rowOff>
                  </from>
                  <to>
                    <xdr:col>18</xdr:col>
                    <xdr:colOff>198120</xdr:colOff>
                    <xdr:row>160</xdr:row>
                    <xdr:rowOff>228600</xdr:rowOff>
                  </to>
                </anchor>
              </controlPr>
            </control>
          </mc:Choice>
        </mc:AlternateContent>
        <mc:AlternateContent xmlns:mc="http://schemas.openxmlformats.org/markup-compatibility/2006">
          <mc:Choice Requires="x14">
            <control shapeId="1201" r:id="rId52" name="Check Box 177">
              <controlPr defaultSize="0" autoFill="0" autoLine="0" autoPict="0">
                <anchor moveWithCells="1">
                  <from>
                    <xdr:col>23</xdr:col>
                    <xdr:colOff>38100</xdr:colOff>
                    <xdr:row>160</xdr:row>
                    <xdr:rowOff>22860</xdr:rowOff>
                  </from>
                  <to>
                    <xdr:col>23</xdr:col>
                    <xdr:colOff>198120</xdr:colOff>
                    <xdr:row>160</xdr:row>
                    <xdr:rowOff>228600</xdr:rowOff>
                  </to>
                </anchor>
              </controlPr>
            </control>
          </mc:Choice>
        </mc:AlternateContent>
        <mc:AlternateContent xmlns:mc="http://schemas.openxmlformats.org/markup-compatibility/2006">
          <mc:Choice Requires="x14">
            <control shapeId="1203" r:id="rId53" name="Check Box 179">
              <controlPr defaultSize="0" autoFill="0" autoLine="0" autoPict="0">
                <anchor moveWithCells="1">
                  <from>
                    <xdr:col>7</xdr:col>
                    <xdr:colOff>38100</xdr:colOff>
                    <xdr:row>161</xdr:row>
                    <xdr:rowOff>22860</xdr:rowOff>
                  </from>
                  <to>
                    <xdr:col>7</xdr:col>
                    <xdr:colOff>198120</xdr:colOff>
                    <xdr:row>161</xdr:row>
                    <xdr:rowOff>228600</xdr:rowOff>
                  </to>
                </anchor>
              </controlPr>
            </control>
          </mc:Choice>
        </mc:AlternateContent>
        <mc:AlternateContent xmlns:mc="http://schemas.openxmlformats.org/markup-compatibility/2006">
          <mc:Choice Requires="x14">
            <control shapeId="1206" r:id="rId54" name="Check Box 182">
              <controlPr defaultSize="0" autoFill="0" autoLine="0" autoPict="0">
                <anchor moveWithCells="1">
                  <from>
                    <xdr:col>10</xdr:col>
                    <xdr:colOff>38100</xdr:colOff>
                    <xdr:row>164</xdr:row>
                    <xdr:rowOff>22860</xdr:rowOff>
                  </from>
                  <to>
                    <xdr:col>10</xdr:col>
                    <xdr:colOff>198120</xdr:colOff>
                    <xdr:row>165</xdr:row>
                    <xdr:rowOff>0</xdr:rowOff>
                  </to>
                </anchor>
              </controlPr>
            </control>
          </mc:Choice>
        </mc:AlternateContent>
        <mc:AlternateContent xmlns:mc="http://schemas.openxmlformats.org/markup-compatibility/2006">
          <mc:Choice Requires="x14">
            <control shapeId="1207" r:id="rId55" name="Check Box 183">
              <controlPr defaultSize="0" autoFill="0" autoLine="0" autoPict="0">
                <anchor moveWithCells="1">
                  <from>
                    <xdr:col>13</xdr:col>
                    <xdr:colOff>38100</xdr:colOff>
                    <xdr:row>164</xdr:row>
                    <xdr:rowOff>22860</xdr:rowOff>
                  </from>
                  <to>
                    <xdr:col>13</xdr:col>
                    <xdr:colOff>198120</xdr:colOff>
                    <xdr:row>165</xdr:row>
                    <xdr:rowOff>0</xdr:rowOff>
                  </to>
                </anchor>
              </controlPr>
            </control>
          </mc:Choice>
        </mc:AlternateContent>
        <mc:AlternateContent xmlns:mc="http://schemas.openxmlformats.org/markup-compatibility/2006">
          <mc:Choice Requires="x14">
            <control shapeId="1198" r:id="rId56" name="Check Box 174">
              <controlPr defaultSize="0" autoFill="0" autoLine="0" autoPict="0">
                <anchor moveWithCells="1">
                  <from>
                    <xdr:col>7</xdr:col>
                    <xdr:colOff>38100</xdr:colOff>
                    <xdr:row>160</xdr:row>
                    <xdr:rowOff>22860</xdr:rowOff>
                  </from>
                  <to>
                    <xdr:col>7</xdr:col>
                    <xdr:colOff>198120</xdr:colOff>
                    <xdr:row>160</xdr:row>
                    <xdr:rowOff>228600</xdr:rowOff>
                  </to>
                </anchor>
              </controlPr>
            </control>
          </mc:Choice>
        </mc:AlternateContent>
        <mc:AlternateContent xmlns:mc="http://schemas.openxmlformats.org/markup-compatibility/2006">
          <mc:Choice Requires="x14">
            <control shapeId="1208" r:id="rId57" name="Check Box 184">
              <controlPr defaultSize="0" autoFill="0" autoLine="0" autoPict="0">
                <anchor moveWithCells="1">
                  <from>
                    <xdr:col>7</xdr:col>
                    <xdr:colOff>38100</xdr:colOff>
                    <xdr:row>166</xdr:row>
                    <xdr:rowOff>22860</xdr:rowOff>
                  </from>
                  <to>
                    <xdr:col>7</xdr:col>
                    <xdr:colOff>198120</xdr:colOff>
                    <xdr:row>166</xdr:row>
                    <xdr:rowOff>228600</xdr:rowOff>
                  </to>
                </anchor>
              </controlPr>
            </control>
          </mc:Choice>
        </mc:AlternateContent>
        <mc:AlternateContent xmlns:mc="http://schemas.openxmlformats.org/markup-compatibility/2006">
          <mc:Choice Requires="x14">
            <control shapeId="1209" r:id="rId58" name="Check Box 185">
              <controlPr defaultSize="0" autoFill="0" autoLine="0" autoPict="0">
                <anchor moveWithCells="1">
                  <from>
                    <xdr:col>11</xdr:col>
                    <xdr:colOff>38100</xdr:colOff>
                    <xdr:row>166</xdr:row>
                    <xdr:rowOff>22860</xdr:rowOff>
                  </from>
                  <to>
                    <xdr:col>11</xdr:col>
                    <xdr:colOff>198120</xdr:colOff>
                    <xdr:row>166</xdr:row>
                    <xdr:rowOff>228600</xdr:rowOff>
                  </to>
                </anchor>
              </controlPr>
            </control>
          </mc:Choice>
        </mc:AlternateContent>
        <mc:AlternateContent xmlns:mc="http://schemas.openxmlformats.org/markup-compatibility/2006">
          <mc:Choice Requires="x14">
            <control shapeId="1210" r:id="rId59" name="Check Box 186">
              <controlPr defaultSize="0" autoFill="0" autoLine="0" autoPict="0">
                <anchor moveWithCells="1">
                  <from>
                    <xdr:col>7</xdr:col>
                    <xdr:colOff>38100</xdr:colOff>
                    <xdr:row>167</xdr:row>
                    <xdr:rowOff>22860</xdr:rowOff>
                  </from>
                  <to>
                    <xdr:col>7</xdr:col>
                    <xdr:colOff>190500</xdr:colOff>
                    <xdr:row>168</xdr:row>
                    <xdr:rowOff>0</xdr:rowOff>
                  </to>
                </anchor>
              </controlPr>
            </control>
          </mc:Choice>
        </mc:AlternateContent>
        <mc:AlternateContent xmlns:mc="http://schemas.openxmlformats.org/markup-compatibility/2006">
          <mc:Choice Requires="x14">
            <control shapeId="1211" r:id="rId60" name="Check Box 187">
              <controlPr defaultSize="0" autoFill="0" autoLine="0" autoPict="0">
                <anchor moveWithCells="1">
                  <from>
                    <xdr:col>10</xdr:col>
                    <xdr:colOff>38100</xdr:colOff>
                    <xdr:row>167</xdr:row>
                    <xdr:rowOff>22860</xdr:rowOff>
                  </from>
                  <to>
                    <xdr:col>10</xdr:col>
                    <xdr:colOff>190500</xdr:colOff>
                    <xdr:row>168</xdr:row>
                    <xdr:rowOff>0</xdr:rowOff>
                  </to>
                </anchor>
              </controlPr>
            </control>
          </mc:Choice>
        </mc:AlternateContent>
        <mc:AlternateContent xmlns:mc="http://schemas.openxmlformats.org/markup-compatibility/2006">
          <mc:Choice Requires="x14">
            <control shapeId="1212" r:id="rId61" name="Check Box 188">
              <controlPr defaultSize="0" autoFill="0" autoLine="0" autoPict="0">
                <anchor moveWithCells="1">
                  <from>
                    <xdr:col>13</xdr:col>
                    <xdr:colOff>38100</xdr:colOff>
                    <xdr:row>167</xdr:row>
                    <xdr:rowOff>22860</xdr:rowOff>
                  </from>
                  <to>
                    <xdr:col>13</xdr:col>
                    <xdr:colOff>190500</xdr:colOff>
                    <xdr:row>168</xdr:row>
                    <xdr:rowOff>0</xdr:rowOff>
                  </to>
                </anchor>
              </controlPr>
            </control>
          </mc:Choice>
        </mc:AlternateContent>
        <mc:AlternateContent xmlns:mc="http://schemas.openxmlformats.org/markup-compatibility/2006">
          <mc:Choice Requires="x14">
            <control shapeId="1213" r:id="rId62" name="Check Box 189">
              <controlPr defaultSize="0" autoFill="0" autoLine="0" autoPict="0">
                <anchor moveWithCells="1">
                  <from>
                    <xdr:col>16</xdr:col>
                    <xdr:colOff>38100</xdr:colOff>
                    <xdr:row>167</xdr:row>
                    <xdr:rowOff>22860</xdr:rowOff>
                  </from>
                  <to>
                    <xdr:col>16</xdr:col>
                    <xdr:colOff>190500</xdr:colOff>
                    <xdr:row>168</xdr:row>
                    <xdr:rowOff>0</xdr:rowOff>
                  </to>
                </anchor>
              </controlPr>
            </control>
          </mc:Choice>
        </mc:AlternateContent>
        <mc:AlternateContent xmlns:mc="http://schemas.openxmlformats.org/markup-compatibility/2006">
          <mc:Choice Requires="x14">
            <control shapeId="1214" r:id="rId63" name="Check Box 190">
              <controlPr defaultSize="0" autoFill="0" autoLine="0" autoPict="0">
                <anchor moveWithCells="1">
                  <from>
                    <xdr:col>19</xdr:col>
                    <xdr:colOff>38100</xdr:colOff>
                    <xdr:row>167</xdr:row>
                    <xdr:rowOff>22860</xdr:rowOff>
                  </from>
                  <to>
                    <xdr:col>19</xdr:col>
                    <xdr:colOff>190500</xdr:colOff>
                    <xdr:row>168</xdr:row>
                    <xdr:rowOff>0</xdr:rowOff>
                  </to>
                </anchor>
              </controlPr>
            </control>
          </mc:Choice>
        </mc:AlternateContent>
        <mc:AlternateContent xmlns:mc="http://schemas.openxmlformats.org/markup-compatibility/2006">
          <mc:Choice Requires="x14">
            <control shapeId="1217" r:id="rId64" name="Check Box 193">
              <controlPr defaultSize="0" autoFill="0" autoLine="0" autoPict="0">
                <anchor moveWithCells="1">
                  <from>
                    <xdr:col>10</xdr:col>
                    <xdr:colOff>38100</xdr:colOff>
                    <xdr:row>168</xdr:row>
                    <xdr:rowOff>22860</xdr:rowOff>
                  </from>
                  <to>
                    <xdr:col>10</xdr:col>
                    <xdr:colOff>190500</xdr:colOff>
                    <xdr:row>169</xdr:row>
                    <xdr:rowOff>0</xdr:rowOff>
                  </to>
                </anchor>
              </controlPr>
            </control>
          </mc:Choice>
        </mc:AlternateContent>
        <mc:AlternateContent xmlns:mc="http://schemas.openxmlformats.org/markup-compatibility/2006">
          <mc:Choice Requires="x14">
            <control shapeId="1218" r:id="rId65" name="Check Box 194">
              <controlPr defaultSize="0" autoFill="0" autoLine="0" autoPict="0">
                <anchor moveWithCells="1">
                  <from>
                    <xdr:col>13</xdr:col>
                    <xdr:colOff>38100</xdr:colOff>
                    <xdr:row>168</xdr:row>
                    <xdr:rowOff>22860</xdr:rowOff>
                  </from>
                  <to>
                    <xdr:col>13</xdr:col>
                    <xdr:colOff>190500</xdr:colOff>
                    <xdr:row>169</xdr:row>
                    <xdr:rowOff>0</xdr:rowOff>
                  </to>
                </anchor>
              </controlPr>
            </control>
          </mc:Choice>
        </mc:AlternateContent>
        <mc:AlternateContent xmlns:mc="http://schemas.openxmlformats.org/markup-compatibility/2006">
          <mc:Choice Requires="x14">
            <control shapeId="1219" r:id="rId66" name="Check Box 195">
              <controlPr defaultSize="0" autoFill="0" autoLine="0" autoPict="0">
                <anchor moveWithCells="1">
                  <from>
                    <xdr:col>16</xdr:col>
                    <xdr:colOff>38100</xdr:colOff>
                    <xdr:row>168</xdr:row>
                    <xdr:rowOff>22860</xdr:rowOff>
                  </from>
                  <to>
                    <xdr:col>16</xdr:col>
                    <xdr:colOff>190500</xdr:colOff>
                    <xdr:row>169</xdr:row>
                    <xdr:rowOff>0</xdr:rowOff>
                  </to>
                </anchor>
              </controlPr>
            </control>
          </mc:Choice>
        </mc:AlternateContent>
        <mc:AlternateContent xmlns:mc="http://schemas.openxmlformats.org/markup-compatibility/2006">
          <mc:Choice Requires="x14">
            <control shapeId="1221" r:id="rId67" name="Check Box 197">
              <controlPr defaultSize="0" autoFill="0" autoLine="0" autoPict="0">
                <anchor moveWithCells="1">
                  <from>
                    <xdr:col>23</xdr:col>
                    <xdr:colOff>38100</xdr:colOff>
                    <xdr:row>167</xdr:row>
                    <xdr:rowOff>22860</xdr:rowOff>
                  </from>
                  <to>
                    <xdr:col>23</xdr:col>
                    <xdr:colOff>190500</xdr:colOff>
                    <xdr:row>168</xdr:row>
                    <xdr:rowOff>0</xdr:rowOff>
                  </to>
                </anchor>
              </controlPr>
            </control>
          </mc:Choice>
        </mc:AlternateContent>
        <mc:AlternateContent xmlns:mc="http://schemas.openxmlformats.org/markup-compatibility/2006">
          <mc:Choice Requires="x14">
            <control shapeId="1222" r:id="rId68" name="Check Box 198">
              <controlPr defaultSize="0" autoFill="0" autoLine="0" autoPict="0">
                <anchor moveWithCells="1">
                  <from>
                    <xdr:col>10</xdr:col>
                    <xdr:colOff>38100</xdr:colOff>
                    <xdr:row>169</xdr:row>
                    <xdr:rowOff>22860</xdr:rowOff>
                  </from>
                  <to>
                    <xdr:col>10</xdr:col>
                    <xdr:colOff>190500</xdr:colOff>
                    <xdr:row>170</xdr:row>
                    <xdr:rowOff>0</xdr:rowOff>
                  </to>
                </anchor>
              </controlPr>
            </control>
          </mc:Choice>
        </mc:AlternateContent>
        <mc:AlternateContent xmlns:mc="http://schemas.openxmlformats.org/markup-compatibility/2006">
          <mc:Choice Requires="x14">
            <control shapeId="1216" r:id="rId69" name="Check Box 192">
              <controlPr defaultSize="0" autoFill="0" autoLine="0" autoPict="0">
                <anchor moveWithCells="1">
                  <from>
                    <xdr:col>7</xdr:col>
                    <xdr:colOff>38100</xdr:colOff>
                    <xdr:row>168</xdr:row>
                    <xdr:rowOff>22860</xdr:rowOff>
                  </from>
                  <to>
                    <xdr:col>7</xdr:col>
                    <xdr:colOff>190500</xdr:colOff>
                    <xdr:row>169</xdr:row>
                    <xdr:rowOff>0</xdr:rowOff>
                  </to>
                </anchor>
              </controlPr>
            </control>
          </mc:Choice>
        </mc:AlternateContent>
        <mc:AlternateContent xmlns:mc="http://schemas.openxmlformats.org/markup-compatibility/2006">
          <mc:Choice Requires="x14">
            <control shapeId="1220" r:id="rId70" name="Check Box 196">
              <controlPr defaultSize="0" autoFill="0" autoLine="0" autoPict="0">
                <anchor moveWithCells="1">
                  <from>
                    <xdr:col>19</xdr:col>
                    <xdr:colOff>38100</xdr:colOff>
                    <xdr:row>168</xdr:row>
                    <xdr:rowOff>22860</xdr:rowOff>
                  </from>
                  <to>
                    <xdr:col>19</xdr:col>
                    <xdr:colOff>190500</xdr:colOff>
                    <xdr:row>169</xdr:row>
                    <xdr:rowOff>0</xdr:rowOff>
                  </to>
                </anchor>
              </controlPr>
            </control>
          </mc:Choice>
        </mc:AlternateContent>
        <mc:AlternateContent xmlns:mc="http://schemas.openxmlformats.org/markup-compatibility/2006">
          <mc:Choice Requires="x14">
            <control shapeId="1223" r:id="rId71" name="Check Box 199">
              <controlPr defaultSize="0" autoFill="0" autoLine="0" autoPict="0">
                <anchor moveWithCells="1">
                  <from>
                    <xdr:col>15</xdr:col>
                    <xdr:colOff>38100</xdr:colOff>
                    <xdr:row>169</xdr:row>
                    <xdr:rowOff>22860</xdr:rowOff>
                  </from>
                  <to>
                    <xdr:col>15</xdr:col>
                    <xdr:colOff>190500</xdr:colOff>
                    <xdr:row>170</xdr:row>
                    <xdr:rowOff>0</xdr:rowOff>
                  </to>
                </anchor>
              </controlPr>
            </control>
          </mc:Choice>
        </mc:AlternateContent>
        <mc:AlternateContent xmlns:mc="http://schemas.openxmlformats.org/markup-compatibility/2006">
          <mc:Choice Requires="x14">
            <control shapeId="1224" r:id="rId72" name="Check Box 200">
              <controlPr defaultSize="0" autoFill="0" autoLine="0" autoPict="0">
                <anchor moveWithCells="1">
                  <from>
                    <xdr:col>7</xdr:col>
                    <xdr:colOff>38100</xdr:colOff>
                    <xdr:row>169</xdr:row>
                    <xdr:rowOff>22860</xdr:rowOff>
                  </from>
                  <to>
                    <xdr:col>7</xdr:col>
                    <xdr:colOff>190500</xdr:colOff>
                    <xdr:row>170</xdr:row>
                    <xdr:rowOff>0</xdr:rowOff>
                  </to>
                </anchor>
              </controlPr>
            </control>
          </mc:Choice>
        </mc:AlternateContent>
        <mc:AlternateContent xmlns:mc="http://schemas.openxmlformats.org/markup-compatibility/2006">
          <mc:Choice Requires="x14">
            <control shapeId="1239" r:id="rId73" name="Check Box 215">
              <controlPr defaultSize="0" autoFill="0" autoLine="0" autoPict="0">
                <anchor moveWithCells="1">
                  <from>
                    <xdr:col>7</xdr:col>
                    <xdr:colOff>38100</xdr:colOff>
                    <xdr:row>172</xdr:row>
                    <xdr:rowOff>22860</xdr:rowOff>
                  </from>
                  <to>
                    <xdr:col>7</xdr:col>
                    <xdr:colOff>190500</xdr:colOff>
                    <xdr:row>173</xdr:row>
                    <xdr:rowOff>0</xdr:rowOff>
                  </to>
                </anchor>
              </controlPr>
            </control>
          </mc:Choice>
        </mc:AlternateContent>
        <mc:AlternateContent xmlns:mc="http://schemas.openxmlformats.org/markup-compatibility/2006">
          <mc:Choice Requires="x14">
            <control shapeId="1240" r:id="rId74" name="Check Box 216">
              <controlPr defaultSize="0" autoFill="0" autoLine="0" autoPict="0">
                <anchor moveWithCells="1">
                  <from>
                    <xdr:col>13</xdr:col>
                    <xdr:colOff>38100</xdr:colOff>
                    <xdr:row>172</xdr:row>
                    <xdr:rowOff>22860</xdr:rowOff>
                  </from>
                  <to>
                    <xdr:col>13</xdr:col>
                    <xdr:colOff>190500</xdr:colOff>
                    <xdr:row>173</xdr:row>
                    <xdr:rowOff>0</xdr:rowOff>
                  </to>
                </anchor>
              </controlPr>
            </control>
          </mc:Choice>
        </mc:AlternateContent>
        <mc:AlternateContent xmlns:mc="http://schemas.openxmlformats.org/markup-compatibility/2006">
          <mc:Choice Requires="x14">
            <control shapeId="1225" r:id="rId75" name="Check Box 201">
              <controlPr defaultSize="0" autoFill="0" autoLine="0" autoPict="0">
                <anchor moveWithCells="1">
                  <from>
                    <xdr:col>20</xdr:col>
                    <xdr:colOff>38100</xdr:colOff>
                    <xdr:row>169</xdr:row>
                    <xdr:rowOff>22860</xdr:rowOff>
                  </from>
                  <to>
                    <xdr:col>20</xdr:col>
                    <xdr:colOff>190500</xdr:colOff>
                    <xdr:row>170</xdr:row>
                    <xdr:rowOff>0</xdr:rowOff>
                  </to>
                </anchor>
              </controlPr>
            </control>
          </mc:Choice>
        </mc:AlternateContent>
        <mc:AlternateContent xmlns:mc="http://schemas.openxmlformats.org/markup-compatibility/2006">
          <mc:Choice Requires="x14">
            <control shapeId="1241" r:id="rId76" name="Check Box 217">
              <controlPr defaultSize="0" autoFill="0" autoLine="0" autoPict="0">
                <anchor moveWithCells="1">
                  <from>
                    <xdr:col>20</xdr:col>
                    <xdr:colOff>38100</xdr:colOff>
                    <xdr:row>172</xdr:row>
                    <xdr:rowOff>22860</xdr:rowOff>
                  </from>
                  <to>
                    <xdr:col>20</xdr:col>
                    <xdr:colOff>190500</xdr:colOff>
                    <xdr:row>173</xdr:row>
                    <xdr:rowOff>0</xdr:rowOff>
                  </to>
                </anchor>
              </controlPr>
            </control>
          </mc:Choice>
        </mc:AlternateContent>
        <mc:AlternateContent xmlns:mc="http://schemas.openxmlformats.org/markup-compatibility/2006">
          <mc:Choice Requires="x14">
            <control shapeId="1227" r:id="rId77" name="Check Box 203">
              <controlPr defaultSize="0" autoFill="0" autoLine="0" autoPict="0">
                <anchor moveWithCells="1">
                  <from>
                    <xdr:col>13</xdr:col>
                    <xdr:colOff>38100</xdr:colOff>
                    <xdr:row>170</xdr:row>
                    <xdr:rowOff>22860</xdr:rowOff>
                  </from>
                  <to>
                    <xdr:col>13</xdr:col>
                    <xdr:colOff>190500</xdr:colOff>
                    <xdr:row>171</xdr:row>
                    <xdr:rowOff>0</xdr:rowOff>
                  </to>
                </anchor>
              </controlPr>
            </control>
          </mc:Choice>
        </mc:AlternateContent>
        <mc:AlternateContent xmlns:mc="http://schemas.openxmlformats.org/markup-compatibility/2006">
          <mc:Choice Requires="x14">
            <control shapeId="1228" r:id="rId78" name="Check Box 204">
              <controlPr defaultSize="0" autoFill="0" autoLine="0" autoPict="0">
                <anchor moveWithCells="1">
                  <from>
                    <xdr:col>18</xdr:col>
                    <xdr:colOff>38100</xdr:colOff>
                    <xdr:row>170</xdr:row>
                    <xdr:rowOff>22860</xdr:rowOff>
                  </from>
                  <to>
                    <xdr:col>18</xdr:col>
                    <xdr:colOff>190500</xdr:colOff>
                    <xdr:row>171</xdr:row>
                    <xdr:rowOff>0</xdr:rowOff>
                  </to>
                </anchor>
              </controlPr>
            </control>
          </mc:Choice>
        </mc:AlternateContent>
        <mc:AlternateContent xmlns:mc="http://schemas.openxmlformats.org/markup-compatibility/2006">
          <mc:Choice Requires="x14">
            <control shapeId="1229" r:id="rId79" name="Check Box 205">
              <controlPr defaultSize="0" autoFill="0" autoLine="0" autoPict="0">
                <anchor moveWithCells="1">
                  <from>
                    <xdr:col>23</xdr:col>
                    <xdr:colOff>38100</xdr:colOff>
                    <xdr:row>170</xdr:row>
                    <xdr:rowOff>22860</xdr:rowOff>
                  </from>
                  <to>
                    <xdr:col>23</xdr:col>
                    <xdr:colOff>190500</xdr:colOff>
                    <xdr:row>171</xdr:row>
                    <xdr:rowOff>0</xdr:rowOff>
                  </to>
                </anchor>
              </controlPr>
            </control>
          </mc:Choice>
        </mc:AlternateContent>
        <mc:AlternateContent xmlns:mc="http://schemas.openxmlformats.org/markup-compatibility/2006">
          <mc:Choice Requires="x14">
            <control shapeId="1230" r:id="rId80" name="Check Box 206">
              <controlPr defaultSize="0" autoFill="0" autoLine="0" autoPict="0">
                <anchor moveWithCells="1">
                  <from>
                    <xdr:col>10</xdr:col>
                    <xdr:colOff>38100</xdr:colOff>
                    <xdr:row>170</xdr:row>
                    <xdr:rowOff>22860</xdr:rowOff>
                  </from>
                  <to>
                    <xdr:col>10</xdr:col>
                    <xdr:colOff>190500</xdr:colOff>
                    <xdr:row>171</xdr:row>
                    <xdr:rowOff>0</xdr:rowOff>
                  </to>
                </anchor>
              </controlPr>
            </control>
          </mc:Choice>
        </mc:AlternateContent>
        <mc:AlternateContent xmlns:mc="http://schemas.openxmlformats.org/markup-compatibility/2006">
          <mc:Choice Requires="x14">
            <control shapeId="1235" r:id="rId81" name="Check Box 211">
              <controlPr defaultSize="0" autoFill="0" autoLine="0" autoPict="0">
                <anchor moveWithCells="1">
                  <from>
                    <xdr:col>13</xdr:col>
                    <xdr:colOff>38100</xdr:colOff>
                    <xdr:row>171</xdr:row>
                    <xdr:rowOff>22860</xdr:rowOff>
                  </from>
                  <to>
                    <xdr:col>13</xdr:col>
                    <xdr:colOff>190500</xdr:colOff>
                    <xdr:row>172</xdr:row>
                    <xdr:rowOff>0</xdr:rowOff>
                  </to>
                </anchor>
              </controlPr>
            </control>
          </mc:Choice>
        </mc:AlternateContent>
        <mc:AlternateContent xmlns:mc="http://schemas.openxmlformats.org/markup-compatibility/2006">
          <mc:Choice Requires="x14">
            <control shapeId="1236" r:id="rId82" name="Check Box 212">
              <controlPr defaultSize="0" autoFill="0" autoLine="0" autoPict="0">
                <anchor moveWithCells="1">
                  <from>
                    <xdr:col>18</xdr:col>
                    <xdr:colOff>38100</xdr:colOff>
                    <xdr:row>171</xdr:row>
                    <xdr:rowOff>22860</xdr:rowOff>
                  </from>
                  <to>
                    <xdr:col>18</xdr:col>
                    <xdr:colOff>190500</xdr:colOff>
                    <xdr:row>172</xdr:row>
                    <xdr:rowOff>0</xdr:rowOff>
                  </to>
                </anchor>
              </controlPr>
            </control>
          </mc:Choice>
        </mc:AlternateContent>
        <mc:AlternateContent xmlns:mc="http://schemas.openxmlformats.org/markup-compatibility/2006">
          <mc:Choice Requires="x14">
            <control shapeId="1237" r:id="rId83" name="Check Box 213">
              <controlPr defaultSize="0" autoFill="0" autoLine="0" autoPict="0">
                <anchor moveWithCells="1">
                  <from>
                    <xdr:col>23</xdr:col>
                    <xdr:colOff>38100</xdr:colOff>
                    <xdr:row>171</xdr:row>
                    <xdr:rowOff>22860</xdr:rowOff>
                  </from>
                  <to>
                    <xdr:col>23</xdr:col>
                    <xdr:colOff>190500</xdr:colOff>
                    <xdr:row>172</xdr:row>
                    <xdr:rowOff>0</xdr:rowOff>
                  </to>
                </anchor>
              </controlPr>
            </control>
          </mc:Choice>
        </mc:AlternateContent>
        <mc:AlternateContent xmlns:mc="http://schemas.openxmlformats.org/markup-compatibility/2006">
          <mc:Choice Requires="x14">
            <control shapeId="1238" r:id="rId84" name="Check Box 214">
              <controlPr defaultSize="0" autoFill="0" autoLine="0" autoPict="0">
                <anchor moveWithCells="1">
                  <from>
                    <xdr:col>10</xdr:col>
                    <xdr:colOff>38100</xdr:colOff>
                    <xdr:row>171</xdr:row>
                    <xdr:rowOff>22860</xdr:rowOff>
                  </from>
                  <to>
                    <xdr:col>10</xdr:col>
                    <xdr:colOff>190500</xdr:colOff>
                    <xdr:row>172</xdr:row>
                    <xdr:rowOff>0</xdr:rowOff>
                  </to>
                </anchor>
              </controlPr>
            </control>
          </mc:Choice>
        </mc:AlternateContent>
        <mc:AlternateContent xmlns:mc="http://schemas.openxmlformats.org/markup-compatibility/2006">
          <mc:Choice Requires="x14">
            <control shapeId="1242" r:id="rId85" name="Check Box 218">
              <controlPr defaultSize="0" autoFill="0" autoLine="0" autoPict="0">
                <anchor moveWithCells="1">
                  <from>
                    <xdr:col>13</xdr:col>
                    <xdr:colOff>38100</xdr:colOff>
                    <xdr:row>173</xdr:row>
                    <xdr:rowOff>22860</xdr:rowOff>
                  </from>
                  <to>
                    <xdr:col>13</xdr:col>
                    <xdr:colOff>190500</xdr:colOff>
                    <xdr:row>174</xdr:row>
                    <xdr:rowOff>0</xdr:rowOff>
                  </to>
                </anchor>
              </controlPr>
            </control>
          </mc:Choice>
        </mc:AlternateContent>
        <mc:AlternateContent xmlns:mc="http://schemas.openxmlformats.org/markup-compatibility/2006">
          <mc:Choice Requires="x14">
            <control shapeId="1243" r:id="rId86" name="Check Box 219">
              <controlPr defaultSize="0" autoFill="0" autoLine="0" autoPict="0">
                <anchor moveWithCells="1">
                  <from>
                    <xdr:col>18</xdr:col>
                    <xdr:colOff>38100</xdr:colOff>
                    <xdr:row>173</xdr:row>
                    <xdr:rowOff>22860</xdr:rowOff>
                  </from>
                  <to>
                    <xdr:col>18</xdr:col>
                    <xdr:colOff>190500</xdr:colOff>
                    <xdr:row>174</xdr:row>
                    <xdr:rowOff>0</xdr:rowOff>
                  </to>
                </anchor>
              </controlPr>
            </control>
          </mc:Choice>
        </mc:AlternateContent>
        <mc:AlternateContent xmlns:mc="http://schemas.openxmlformats.org/markup-compatibility/2006">
          <mc:Choice Requires="x14">
            <control shapeId="1244" r:id="rId87" name="Check Box 220">
              <controlPr defaultSize="0" autoFill="0" autoLine="0" autoPict="0">
                <anchor moveWithCells="1">
                  <from>
                    <xdr:col>23</xdr:col>
                    <xdr:colOff>38100</xdr:colOff>
                    <xdr:row>173</xdr:row>
                    <xdr:rowOff>22860</xdr:rowOff>
                  </from>
                  <to>
                    <xdr:col>23</xdr:col>
                    <xdr:colOff>190500</xdr:colOff>
                    <xdr:row>174</xdr:row>
                    <xdr:rowOff>0</xdr:rowOff>
                  </to>
                </anchor>
              </controlPr>
            </control>
          </mc:Choice>
        </mc:AlternateContent>
        <mc:AlternateContent xmlns:mc="http://schemas.openxmlformats.org/markup-compatibility/2006">
          <mc:Choice Requires="x14">
            <control shapeId="1245" r:id="rId88" name="Check Box 221">
              <controlPr defaultSize="0" autoFill="0" autoLine="0" autoPict="0">
                <anchor moveWithCells="1">
                  <from>
                    <xdr:col>10</xdr:col>
                    <xdr:colOff>38100</xdr:colOff>
                    <xdr:row>173</xdr:row>
                    <xdr:rowOff>22860</xdr:rowOff>
                  </from>
                  <to>
                    <xdr:col>10</xdr:col>
                    <xdr:colOff>190500</xdr:colOff>
                    <xdr:row>174</xdr:row>
                    <xdr:rowOff>0</xdr:rowOff>
                  </to>
                </anchor>
              </controlPr>
            </control>
          </mc:Choice>
        </mc:AlternateContent>
        <mc:AlternateContent xmlns:mc="http://schemas.openxmlformats.org/markup-compatibility/2006">
          <mc:Choice Requires="x14">
            <control shapeId="1246" r:id="rId89" name="Check Box 222">
              <controlPr defaultSize="0" autoFill="0" autoLine="0" autoPict="0">
                <anchor moveWithCells="1">
                  <from>
                    <xdr:col>13</xdr:col>
                    <xdr:colOff>38100</xdr:colOff>
                    <xdr:row>174</xdr:row>
                    <xdr:rowOff>22860</xdr:rowOff>
                  </from>
                  <to>
                    <xdr:col>13</xdr:col>
                    <xdr:colOff>190500</xdr:colOff>
                    <xdr:row>175</xdr:row>
                    <xdr:rowOff>0</xdr:rowOff>
                  </to>
                </anchor>
              </controlPr>
            </control>
          </mc:Choice>
        </mc:AlternateContent>
        <mc:AlternateContent xmlns:mc="http://schemas.openxmlformats.org/markup-compatibility/2006">
          <mc:Choice Requires="x14">
            <control shapeId="1247" r:id="rId90" name="Check Box 223">
              <controlPr defaultSize="0" autoFill="0" autoLine="0" autoPict="0">
                <anchor moveWithCells="1">
                  <from>
                    <xdr:col>18</xdr:col>
                    <xdr:colOff>38100</xdr:colOff>
                    <xdr:row>174</xdr:row>
                    <xdr:rowOff>22860</xdr:rowOff>
                  </from>
                  <to>
                    <xdr:col>18</xdr:col>
                    <xdr:colOff>190500</xdr:colOff>
                    <xdr:row>175</xdr:row>
                    <xdr:rowOff>0</xdr:rowOff>
                  </to>
                </anchor>
              </controlPr>
            </control>
          </mc:Choice>
        </mc:AlternateContent>
        <mc:AlternateContent xmlns:mc="http://schemas.openxmlformats.org/markup-compatibility/2006">
          <mc:Choice Requires="x14">
            <control shapeId="1250" r:id="rId91" name="Check Box 226">
              <controlPr defaultSize="0" autoFill="0" autoLine="0" autoPict="0">
                <anchor moveWithCells="1">
                  <from>
                    <xdr:col>7</xdr:col>
                    <xdr:colOff>38100</xdr:colOff>
                    <xdr:row>175</xdr:row>
                    <xdr:rowOff>22860</xdr:rowOff>
                  </from>
                  <to>
                    <xdr:col>7</xdr:col>
                    <xdr:colOff>190500</xdr:colOff>
                    <xdr:row>175</xdr:row>
                    <xdr:rowOff>312420</xdr:rowOff>
                  </to>
                </anchor>
              </controlPr>
            </control>
          </mc:Choice>
        </mc:AlternateContent>
        <mc:AlternateContent xmlns:mc="http://schemas.openxmlformats.org/markup-compatibility/2006">
          <mc:Choice Requires="x14">
            <control shapeId="1251" r:id="rId92" name="Check Box 227">
              <controlPr defaultSize="0" autoFill="0" autoLine="0" autoPict="0">
                <anchor moveWithCells="1">
                  <from>
                    <xdr:col>11</xdr:col>
                    <xdr:colOff>38100</xdr:colOff>
                    <xdr:row>175</xdr:row>
                    <xdr:rowOff>22860</xdr:rowOff>
                  </from>
                  <to>
                    <xdr:col>11</xdr:col>
                    <xdr:colOff>190500</xdr:colOff>
                    <xdr:row>175</xdr:row>
                    <xdr:rowOff>312420</xdr:rowOff>
                  </to>
                </anchor>
              </controlPr>
            </control>
          </mc:Choice>
        </mc:AlternateContent>
        <mc:AlternateContent xmlns:mc="http://schemas.openxmlformats.org/markup-compatibility/2006">
          <mc:Choice Requires="x14">
            <control shapeId="1252" r:id="rId93" name="Check Box 228">
              <controlPr defaultSize="0" autoFill="0" autoLine="0" autoPict="0">
                <anchor moveWithCells="1">
                  <from>
                    <xdr:col>16</xdr:col>
                    <xdr:colOff>38100</xdr:colOff>
                    <xdr:row>175</xdr:row>
                    <xdr:rowOff>22860</xdr:rowOff>
                  </from>
                  <to>
                    <xdr:col>16</xdr:col>
                    <xdr:colOff>190500</xdr:colOff>
                    <xdr:row>175</xdr:row>
                    <xdr:rowOff>312420</xdr:rowOff>
                  </to>
                </anchor>
              </controlPr>
            </control>
          </mc:Choice>
        </mc:AlternateContent>
        <mc:AlternateContent xmlns:mc="http://schemas.openxmlformats.org/markup-compatibility/2006">
          <mc:Choice Requires="x14">
            <control shapeId="1254" r:id="rId94" name="Check Box 230">
              <controlPr defaultSize="0" autoFill="0" autoLine="0" autoPict="0">
                <anchor moveWithCells="1">
                  <from>
                    <xdr:col>21</xdr:col>
                    <xdr:colOff>38100</xdr:colOff>
                    <xdr:row>175</xdr:row>
                    <xdr:rowOff>22860</xdr:rowOff>
                  </from>
                  <to>
                    <xdr:col>21</xdr:col>
                    <xdr:colOff>190500</xdr:colOff>
                    <xdr:row>175</xdr:row>
                    <xdr:rowOff>312420</xdr:rowOff>
                  </to>
                </anchor>
              </controlPr>
            </control>
          </mc:Choice>
        </mc:AlternateContent>
        <mc:AlternateContent xmlns:mc="http://schemas.openxmlformats.org/markup-compatibility/2006">
          <mc:Choice Requires="x14">
            <control shapeId="1248" r:id="rId95" name="Check Box 224">
              <controlPr defaultSize="0" autoFill="0" autoLine="0" autoPict="0">
                <anchor moveWithCells="1">
                  <from>
                    <xdr:col>23</xdr:col>
                    <xdr:colOff>38100</xdr:colOff>
                    <xdr:row>174</xdr:row>
                    <xdr:rowOff>22860</xdr:rowOff>
                  </from>
                  <to>
                    <xdr:col>23</xdr:col>
                    <xdr:colOff>190500</xdr:colOff>
                    <xdr:row>175</xdr:row>
                    <xdr:rowOff>0</xdr:rowOff>
                  </to>
                </anchor>
              </controlPr>
            </control>
          </mc:Choice>
        </mc:AlternateContent>
        <mc:AlternateContent xmlns:mc="http://schemas.openxmlformats.org/markup-compatibility/2006">
          <mc:Choice Requires="x14">
            <control shapeId="1257" r:id="rId96" name="Check Box 233">
              <controlPr defaultSize="0" autoFill="0" autoLine="0" autoPict="0">
                <anchor moveWithCells="1">
                  <from>
                    <xdr:col>11</xdr:col>
                    <xdr:colOff>38100</xdr:colOff>
                    <xdr:row>178</xdr:row>
                    <xdr:rowOff>22860</xdr:rowOff>
                  </from>
                  <to>
                    <xdr:col>11</xdr:col>
                    <xdr:colOff>190500</xdr:colOff>
                    <xdr:row>178</xdr:row>
                    <xdr:rowOff>312420</xdr:rowOff>
                  </to>
                </anchor>
              </controlPr>
            </control>
          </mc:Choice>
        </mc:AlternateContent>
        <mc:AlternateContent xmlns:mc="http://schemas.openxmlformats.org/markup-compatibility/2006">
          <mc:Choice Requires="x14">
            <control shapeId="1258" r:id="rId97" name="Check Box 234">
              <controlPr defaultSize="0" autoFill="0" autoLine="0" autoPict="0">
                <anchor moveWithCells="1">
                  <from>
                    <xdr:col>11</xdr:col>
                    <xdr:colOff>38100</xdr:colOff>
                    <xdr:row>178</xdr:row>
                    <xdr:rowOff>22860</xdr:rowOff>
                  </from>
                  <to>
                    <xdr:col>11</xdr:col>
                    <xdr:colOff>190500</xdr:colOff>
                    <xdr:row>178</xdr:row>
                    <xdr:rowOff>312420</xdr:rowOff>
                  </to>
                </anchor>
              </controlPr>
            </control>
          </mc:Choice>
        </mc:AlternateContent>
        <mc:AlternateContent xmlns:mc="http://schemas.openxmlformats.org/markup-compatibility/2006">
          <mc:Choice Requires="x14">
            <control shapeId="1259" r:id="rId98" name="Check Box 235">
              <controlPr defaultSize="0" autoFill="0" autoLine="0" autoPict="0">
                <anchor moveWithCells="1">
                  <from>
                    <xdr:col>16</xdr:col>
                    <xdr:colOff>38100</xdr:colOff>
                    <xdr:row>178</xdr:row>
                    <xdr:rowOff>22860</xdr:rowOff>
                  </from>
                  <to>
                    <xdr:col>16</xdr:col>
                    <xdr:colOff>190500</xdr:colOff>
                    <xdr:row>178</xdr:row>
                    <xdr:rowOff>312420</xdr:rowOff>
                  </to>
                </anchor>
              </controlPr>
            </control>
          </mc:Choice>
        </mc:AlternateContent>
        <mc:AlternateContent xmlns:mc="http://schemas.openxmlformats.org/markup-compatibility/2006">
          <mc:Choice Requires="x14">
            <control shapeId="1260" r:id="rId99" name="Check Box 236">
              <controlPr defaultSize="0" autoFill="0" autoLine="0" autoPict="0">
                <anchor moveWithCells="1">
                  <from>
                    <xdr:col>16</xdr:col>
                    <xdr:colOff>38100</xdr:colOff>
                    <xdr:row>178</xdr:row>
                    <xdr:rowOff>22860</xdr:rowOff>
                  </from>
                  <to>
                    <xdr:col>16</xdr:col>
                    <xdr:colOff>190500</xdr:colOff>
                    <xdr:row>178</xdr:row>
                    <xdr:rowOff>312420</xdr:rowOff>
                  </to>
                </anchor>
              </controlPr>
            </control>
          </mc:Choice>
        </mc:AlternateContent>
        <mc:AlternateContent xmlns:mc="http://schemas.openxmlformats.org/markup-compatibility/2006">
          <mc:Choice Requires="x14">
            <control shapeId="1261" r:id="rId100" name="Check Box 237">
              <controlPr defaultSize="0" autoFill="0" autoLine="0" autoPict="0">
                <anchor moveWithCells="1">
                  <from>
                    <xdr:col>22</xdr:col>
                    <xdr:colOff>38100</xdr:colOff>
                    <xdr:row>178</xdr:row>
                    <xdr:rowOff>22860</xdr:rowOff>
                  </from>
                  <to>
                    <xdr:col>22</xdr:col>
                    <xdr:colOff>190500</xdr:colOff>
                    <xdr:row>178</xdr:row>
                    <xdr:rowOff>312420</xdr:rowOff>
                  </to>
                </anchor>
              </controlPr>
            </control>
          </mc:Choice>
        </mc:AlternateContent>
        <mc:AlternateContent xmlns:mc="http://schemas.openxmlformats.org/markup-compatibility/2006">
          <mc:Choice Requires="x14">
            <control shapeId="1262" r:id="rId101" name="Check Box 238">
              <controlPr defaultSize="0" autoFill="0" autoLine="0" autoPict="0">
                <anchor moveWithCells="1">
                  <from>
                    <xdr:col>22</xdr:col>
                    <xdr:colOff>38100</xdr:colOff>
                    <xdr:row>178</xdr:row>
                    <xdr:rowOff>22860</xdr:rowOff>
                  </from>
                  <to>
                    <xdr:col>22</xdr:col>
                    <xdr:colOff>190500</xdr:colOff>
                    <xdr:row>178</xdr:row>
                    <xdr:rowOff>312420</xdr:rowOff>
                  </to>
                </anchor>
              </controlPr>
            </control>
          </mc:Choice>
        </mc:AlternateContent>
        <mc:AlternateContent xmlns:mc="http://schemas.openxmlformats.org/markup-compatibility/2006">
          <mc:Choice Requires="x14">
            <control shapeId="1249" r:id="rId102" name="Check Box 225">
              <controlPr defaultSize="0" autoFill="0" autoLine="0" autoPict="0">
                <anchor moveWithCells="1">
                  <from>
                    <xdr:col>10</xdr:col>
                    <xdr:colOff>38100</xdr:colOff>
                    <xdr:row>174</xdr:row>
                    <xdr:rowOff>22860</xdr:rowOff>
                  </from>
                  <to>
                    <xdr:col>10</xdr:col>
                    <xdr:colOff>190500</xdr:colOff>
                    <xdr:row>175</xdr:row>
                    <xdr:rowOff>0</xdr:rowOff>
                  </to>
                </anchor>
              </controlPr>
            </control>
          </mc:Choice>
        </mc:AlternateContent>
        <mc:AlternateContent xmlns:mc="http://schemas.openxmlformats.org/markup-compatibility/2006">
          <mc:Choice Requires="x14">
            <control shapeId="1255" r:id="rId103" name="Check Box 231">
              <controlPr defaultSize="0" autoFill="0" autoLine="0" autoPict="0">
                <anchor moveWithCells="1">
                  <from>
                    <xdr:col>7</xdr:col>
                    <xdr:colOff>38100</xdr:colOff>
                    <xdr:row>178</xdr:row>
                    <xdr:rowOff>22860</xdr:rowOff>
                  </from>
                  <to>
                    <xdr:col>7</xdr:col>
                    <xdr:colOff>190500</xdr:colOff>
                    <xdr:row>178</xdr:row>
                    <xdr:rowOff>312420</xdr:rowOff>
                  </to>
                </anchor>
              </controlPr>
            </control>
          </mc:Choice>
        </mc:AlternateContent>
        <mc:AlternateContent xmlns:mc="http://schemas.openxmlformats.org/markup-compatibility/2006">
          <mc:Choice Requires="x14">
            <control shapeId="1275" r:id="rId104" name="Check Box 251">
              <controlPr defaultSize="0" autoFill="0" autoLine="0" autoPict="0">
                <anchor moveWithCells="1">
                  <from>
                    <xdr:col>7</xdr:col>
                    <xdr:colOff>38100</xdr:colOff>
                    <xdr:row>179</xdr:row>
                    <xdr:rowOff>22860</xdr:rowOff>
                  </from>
                  <to>
                    <xdr:col>7</xdr:col>
                    <xdr:colOff>190500</xdr:colOff>
                    <xdr:row>180</xdr:row>
                    <xdr:rowOff>0</xdr:rowOff>
                  </to>
                </anchor>
              </controlPr>
            </control>
          </mc:Choice>
        </mc:AlternateContent>
        <mc:AlternateContent xmlns:mc="http://schemas.openxmlformats.org/markup-compatibility/2006">
          <mc:Choice Requires="x14">
            <control shapeId="1276" r:id="rId105" name="Check Box 252">
              <controlPr defaultSize="0" autoFill="0" autoLine="0" autoPict="0">
                <anchor moveWithCells="1">
                  <from>
                    <xdr:col>7</xdr:col>
                    <xdr:colOff>38100</xdr:colOff>
                    <xdr:row>180</xdr:row>
                    <xdr:rowOff>22860</xdr:rowOff>
                  </from>
                  <to>
                    <xdr:col>7</xdr:col>
                    <xdr:colOff>190500</xdr:colOff>
                    <xdr:row>181</xdr:row>
                    <xdr:rowOff>0</xdr:rowOff>
                  </to>
                </anchor>
              </controlPr>
            </control>
          </mc:Choice>
        </mc:AlternateContent>
        <mc:AlternateContent xmlns:mc="http://schemas.openxmlformats.org/markup-compatibility/2006">
          <mc:Choice Requires="x14">
            <control shapeId="1277" r:id="rId106" name="Check Box 253">
              <controlPr defaultSize="0" autoFill="0" autoLine="0" autoPict="0">
                <anchor moveWithCells="1">
                  <from>
                    <xdr:col>7</xdr:col>
                    <xdr:colOff>38100</xdr:colOff>
                    <xdr:row>185</xdr:row>
                    <xdr:rowOff>22860</xdr:rowOff>
                  </from>
                  <to>
                    <xdr:col>7</xdr:col>
                    <xdr:colOff>198120</xdr:colOff>
                    <xdr:row>186</xdr:row>
                    <xdr:rowOff>0</xdr:rowOff>
                  </to>
                </anchor>
              </controlPr>
            </control>
          </mc:Choice>
        </mc:AlternateContent>
        <mc:AlternateContent xmlns:mc="http://schemas.openxmlformats.org/markup-compatibility/2006">
          <mc:Choice Requires="x14">
            <control shapeId="1282" r:id="rId107" name="Check Box 258">
              <controlPr defaultSize="0" autoFill="0" autoLine="0" autoPict="0">
                <anchor moveWithCells="1">
                  <from>
                    <xdr:col>7</xdr:col>
                    <xdr:colOff>38100</xdr:colOff>
                    <xdr:row>186</xdr:row>
                    <xdr:rowOff>22860</xdr:rowOff>
                  </from>
                  <to>
                    <xdr:col>7</xdr:col>
                    <xdr:colOff>198120</xdr:colOff>
                    <xdr:row>187</xdr:row>
                    <xdr:rowOff>0</xdr:rowOff>
                  </to>
                </anchor>
              </controlPr>
            </control>
          </mc:Choice>
        </mc:AlternateContent>
        <mc:AlternateContent xmlns:mc="http://schemas.openxmlformats.org/markup-compatibility/2006">
          <mc:Choice Requires="x14">
            <control shapeId="1283" r:id="rId108" name="Check Box 259">
              <controlPr defaultSize="0" autoFill="0" autoLine="0" autoPict="0">
                <anchor moveWithCells="1">
                  <from>
                    <xdr:col>7</xdr:col>
                    <xdr:colOff>38100</xdr:colOff>
                    <xdr:row>187</xdr:row>
                    <xdr:rowOff>22860</xdr:rowOff>
                  </from>
                  <to>
                    <xdr:col>7</xdr:col>
                    <xdr:colOff>198120</xdr:colOff>
                    <xdr:row>188</xdr:row>
                    <xdr:rowOff>0</xdr:rowOff>
                  </to>
                </anchor>
              </controlPr>
            </control>
          </mc:Choice>
        </mc:AlternateContent>
        <mc:AlternateContent xmlns:mc="http://schemas.openxmlformats.org/markup-compatibility/2006">
          <mc:Choice Requires="x14">
            <control shapeId="1284" r:id="rId109" name="Check Box 260">
              <controlPr defaultSize="0" autoFill="0" autoLine="0" autoPict="0">
                <anchor moveWithCells="1">
                  <from>
                    <xdr:col>7</xdr:col>
                    <xdr:colOff>38100</xdr:colOff>
                    <xdr:row>188</xdr:row>
                    <xdr:rowOff>22860</xdr:rowOff>
                  </from>
                  <to>
                    <xdr:col>7</xdr:col>
                    <xdr:colOff>198120</xdr:colOff>
                    <xdr:row>189</xdr:row>
                    <xdr:rowOff>0</xdr:rowOff>
                  </to>
                </anchor>
              </controlPr>
            </control>
          </mc:Choice>
        </mc:AlternateContent>
        <mc:AlternateContent xmlns:mc="http://schemas.openxmlformats.org/markup-compatibility/2006">
          <mc:Choice Requires="x14">
            <control shapeId="1285" r:id="rId110" name="Check Box 261">
              <controlPr defaultSize="0" autoFill="0" autoLine="0" autoPict="0">
                <anchor moveWithCells="1">
                  <from>
                    <xdr:col>7</xdr:col>
                    <xdr:colOff>38100</xdr:colOff>
                    <xdr:row>189</xdr:row>
                    <xdr:rowOff>22860</xdr:rowOff>
                  </from>
                  <to>
                    <xdr:col>7</xdr:col>
                    <xdr:colOff>198120</xdr:colOff>
                    <xdr:row>189</xdr:row>
                    <xdr:rowOff>251460</xdr:rowOff>
                  </to>
                </anchor>
              </controlPr>
            </control>
          </mc:Choice>
        </mc:AlternateContent>
        <mc:AlternateContent xmlns:mc="http://schemas.openxmlformats.org/markup-compatibility/2006">
          <mc:Choice Requires="x14">
            <control shapeId="1272" r:id="rId111" name="Check Box 248">
              <controlPr defaultSize="0" autoFill="0" autoLine="0" autoPict="0">
                <anchor moveWithCells="1">
                  <from>
                    <xdr:col>7</xdr:col>
                    <xdr:colOff>38100</xdr:colOff>
                    <xdr:row>183</xdr:row>
                    <xdr:rowOff>22860</xdr:rowOff>
                  </from>
                  <to>
                    <xdr:col>7</xdr:col>
                    <xdr:colOff>198120</xdr:colOff>
                    <xdr:row>183</xdr:row>
                    <xdr:rowOff>251460</xdr:rowOff>
                  </to>
                </anchor>
              </controlPr>
            </control>
          </mc:Choice>
        </mc:AlternateContent>
        <mc:AlternateContent xmlns:mc="http://schemas.openxmlformats.org/markup-compatibility/2006">
          <mc:Choice Requires="x14">
            <control shapeId="1273" r:id="rId112" name="Check Box 249">
              <controlPr defaultSize="0" autoFill="0" autoLine="0" autoPict="0">
                <anchor moveWithCells="1">
                  <from>
                    <xdr:col>7</xdr:col>
                    <xdr:colOff>38100</xdr:colOff>
                    <xdr:row>184</xdr:row>
                    <xdr:rowOff>22860</xdr:rowOff>
                  </from>
                  <to>
                    <xdr:col>7</xdr:col>
                    <xdr:colOff>198120</xdr:colOff>
                    <xdr:row>184</xdr:row>
                    <xdr:rowOff>251460</xdr:rowOff>
                  </to>
                </anchor>
              </controlPr>
            </control>
          </mc:Choice>
        </mc:AlternateContent>
        <mc:AlternateContent xmlns:mc="http://schemas.openxmlformats.org/markup-compatibility/2006">
          <mc:Choice Requires="x14">
            <control shapeId="1274" r:id="rId113" name="Check Box 250">
              <controlPr defaultSize="0" autoFill="0" autoLine="0" autoPict="0">
                <anchor moveWithCells="1">
                  <from>
                    <xdr:col>19</xdr:col>
                    <xdr:colOff>38100</xdr:colOff>
                    <xdr:row>183</xdr:row>
                    <xdr:rowOff>22860</xdr:rowOff>
                  </from>
                  <to>
                    <xdr:col>19</xdr:col>
                    <xdr:colOff>198120</xdr:colOff>
                    <xdr:row>183</xdr:row>
                    <xdr:rowOff>251460</xdr:rowOff>
                  </to>
                </anchor>
              </controlPr>
            </control>
          </mc:Choice>
        </mc:AlternateContent>
        <mc:AlternateContent xmlns:mc="http://schemas.openxmlformats.org/markup-compatibility/2006">
          <mc:Choice Requires="x14">
            <control shapeId="1286" r:id="rId114" name="Check Box 262">
              <controlPr defaultSize="0" autoFill="0" autoLine="0" autoPict="0">
                <anchor moveWithCells="1">
                  <from>
                    <xdr:col>7</xdr:col>
                    <xdr:colOff>38100</xdr:colOff>
                    <xdr:row>195</xdr:row>
                    <xdr:rowOff>22860</xdr:rowOff>
                  </from>
                  <to>
                    <xdr:col>7</xdr:col>
                    <xdr:colOff>198120</xdr:colOff>
                    <xdr:row>196</xdr:row>
                    <xdr:rowOff>0</xdr:rowOff>
                  </to>
                </anchor>
              </controlPr>
            </control>
          </mc:Choice>
        </mc:AlternateContent>
        <mc:AlternateContent xmlns:mc="http://schemas.openxmlformats.org/markup-compatibility/2006">
          <mc:Choice Requires="x14">
            <control shapeId="1288" r:id="rId115" name="Check Box 264">
              <controlPr defaultSize="0" autoFill="0" autoLine="0" autoPict="0">
                <anchor moveWithCells="1">
                  <from>
                    <xdr:col>14</xdr:col>
                    <xdr:colOff>38100</xdr:colOff>
                    <xdr:row>195</xdr:row>
                    <xdr:rowOff>22860</xdr:rowOff>
                  </from>
                  <to>
                    <xdr:col>14</xdr:col>
                    <xdr:colOff>198120</xdr:colOff>
                    <xdr:row>196</xdr:row>
                    <xdr:rowOff>0</xdr:rowOff>
                  </to>
                </anchor>
              </controlPr>
            </control>
          </mc:Choice>
        </mc:AlternateContent>
        <mc:AlternateContent xmlns:mc="http://schemas.openxmlformats.org/markup-compatibility/2006">
          <mc:Choice Requires="x14">
            <control shapeId="1300" r:id="rId116" name="Check Box 276">
              <controlPr defaultSize="0" autoFill="0" autoLine="0" autoPict="0">
                <anchor moveWithCells="1">
                  <from>
                    <xdr:col>10</xdr:col>
                    <xdr:colOff>38100</xdr:colOff>
                    <xdr:row>198</xdr:row>
                    <xdr:rowOff>7620</xdr:rowOff>
                  </from>
                  <to>
                    <xdr:col>10</xdr:col>
                    <xdr:colOff>182880</xdr:colOff>
                    <xdr:row>199</xdr:row>
                    <xdr:rowOff>0</xdr:rowOff>
                  </to>
                </anchor>
              </controlPr>
            </control>
          </mc:Choice>
        </mc:AlternateContent>
        <mc:AlternateContent xmlns:mc="http://schemas.openxmlformats.org/markup-compatibility/2006">
          <mc:Choice Requires="x14">
            <control shapeId="1301" r:id="rId117" name="Check Box 277">
              <controlPr defaultSize="0" autoFill="0" autoLine="0" autoPict="0">
                <anchor moveWithCells="1">
                  <from>
                    <xdr:col>15</xdr:col>
                    <xdr:colOff>38100</xdr:colOff>
                    <xdr:row>198</xdr:row>
                    <xdr:rowOff>7620</xdr:rowOff>
                  </from>
                  <to>
                    <xdr:col>15</xdr:col>
                    <xdr:colOff>182880</xdr:colOff>
                    <xdr:row>199</xdr:row>
                    <xdr:rowOff>0</xdr:rowOff>
                  </to>
                </anchor>
              </controlPr>
            </control>
          </mc:Choice>
        </mc:AlternateContent>
        <mc:AlternateContent xmlns:mc="http://schemas.openxmlformats.org/markup-compatibility/2006">
          <mc:Choice Requires="x14">
            <control shapeId="1303" r:id="rId118" name="Check Box 279">
              <controlPr defaultSize="0" autoFill="0" autoLine="0" autoPict="0">
                <anchor moveWithCells="1">
                  <from>
                    <xdr:col>19</xdr:col>
                    <xdr:colOff>38100</xdr:colOff>
                    <xdr:row>198</xdr:row>
                    <xdr:rowOff>7620</xdr:rowOff>
                  </from>
                  <to>
                    <xdr:col>19</xdr:col>
                    <xdr:colOff>182880</xdr:colOff>
                    <xdr:row>199</xdr:row>
                    <xdr:rowOff>0</xdr:rowOff>
                  </to>
                </anchor>
              </controlPr>
            </control>
          </mc:Choice>
        </mc:AlternateContent>
        <mc:AlternateContent xmlns:mc="http://schemas.openxmlformats.org/markup-compatibility/2006">
          <mc:Choice Requires="x14">
            <control shapeId="1304" r:id="rId119" name="Check Box 280">
              <controlPr defaultSize="0" autoFill="0" autoLine="0" autoPict="0">
                <anchor moveWithCells="1">
                  <from>
                    <xdr:col>24</xdr:col>
                    <xdr:colOff>38100</xdr:colOff>
                    <xdr:row>198</xdr:row>
                    <xdr:rowOff>7620</xdr:rowOff>
                  </from>
                  <to>
                    <xdr:col>24</xdr:col>
                    <xdr:colOff>182880</xdr:colOff>
                    <xdr:row>199</xdr:row>
                    <xdr:rowOff>0</xdr:rowOff>
                  </to>
                </anchor>
              </controlPr>
            </control>
          </mc:Choice>
        </mc:AlternateContent>
        <mc:AlternateContent xmlns:mc="http://schemas.openxmlformats.org/markup-compatibility/2006">
          <mc:Choice Requires="x14">
            <control shapeId="1305" r:id="rId120" name="Check Box 281">
              <controlPr defaultSize="0" autoFill="0" autoLine="0" autoPict="0">
                <anchor moveWithCells="1">
                  <from>
                    <xdr:col>7</xdr:col>
                    <xdr:colOff>38100</xdr:colOff>
                    <xdr:row>199</xdr:row>
                    <xdr:rowOff>7620</xdr:rowOff>
                  </from>
                  <to>
                    <xdr:col>7</xdr:col>
                    <xdr:colOff>182880</xdr:colOff>
                    <xdr:row>200</xdr:row>
                    <xdr:rowOff>0</xdr:rowOff>
                  </to>
                </anchor>
              </controlPr>
            </control>
          </mc:Choice>
        </mc:AlternateContent>
        <mc:AlternateContent xmlns:mc="http://schemas.openxmlformats.org/markup-compatibility/2006">
          <mc:Choice Requires="x14">
            <control shapeId="1306" r:id="rId121" name="Check Box 282">
              <controlPr defaultSize="0" autoFill="0" autoLine="0" autoPict="0">
                <anchor moveWithCells="1">
                  <from>
                    <xdr:col>7</xdr:col>
                    <xdr:colOff>38100</xdr:colOff>
                    <xdr:row>200</xdr:row>
                    <xdr:rowOff>7620</xdr:rowOff>
                  </from>
                  <to>
                    <xdr:col>7</xdr:col>
                    <xdr:colOff>182880</xdr:colOff>
                    <xdr:row>201</xdr:row>
                    <xdr:rowOff>0</xdr:rowOff>
                  </to>
                </anchor>
              </controlPr>
            </control>
          </mc:Choice>
        </mc:AlternateContent>
        <mc:AlternateContent xmlns:mc="http://schemas.openxmlformats.org/markup-compatibility/2006">
          <mc:Choice Requires="x14">
            <control shapeId="1307" r:id="rId122" name="Check Box 283">
              <controlPr defaultSize="0" autoFill="0" autoLine="0" autoPict="0">
                <anchor moveWithCells="1">
                  <from>
                    <xdr:col>16</xdr:col>
                    <xdr:colOff>38100</xdr:colOff>
                    <xdr:row>200</xdr:row>
                    <xdr:rowOff>7620</xdr:rowOff>
                  </from>
                  <to>
                    <xdr:col>16</xdr:col>
                    <xdr:colOff>182880</xdr:colOff>
                    <xdr:row>201</xdr:row>
                    <xdr:rowOff>0</xdr:rowOff>
                  </to>
                </anchor>
              </controlPr>
            </control>
          </mc:Choice>
        </mc:AlternateContent>
        <mc:AlternateContent xmlns:mc="http://schemas.openxmlformats.org/markup-compatibility/2006">
          <mc:Choice Requires="x14">
            <control shapeId="1308" r:id="rId123" name="Check Box 284">
              <controlPr defaultSize="0" autoFill="0" autoLine="0" autoPict="0">
                <anchor moveWithCells="1">
                  <from>
                    <xdr:col>7</xdr:col>
                    <xdr:colOff>38100</xdr:colOff>
                    <xdr:row>201</xdr:row>
                    <xdr:rowOff>7620</xdr:rowOff>
                  </from>
                  <to>
                    <xdr:col>7</xdr:col>
                    <xdr:colOff>182880</xdr:colOff>
                    <xdr:row>202</xdr:row>
                    <xdr:rowOff>0</xdr:rowOff>
                  </to>
                </anchor>
              </controlPr>
            </control>
          </mc:Choice>
        </mc:AlternateContent>
        <mc:AlternateContent xmlns:mc="http://schemas.openxmlformats.org/markup-compatibility/2006">
          <mc:Choice Requires="x14">
            <control shapeId="1309" r:id="rId124" name="Check Box 285">
              <controlPr defaultSize="0" autoFill="0" autoLine="0" autoPict="0">
                <anchor moveWithCells="1">
                  <from>
                    <xdr:col>24</xdr:col>
                    <xdr:colOff>38100</xdr:colOff>
                    <xdr:row>200</xdr:row>
                    <xdr:rowOff>7620</xdr:rowOff>
                  </from>
                  <to>
                    <xdr:col>24</xdr:col>
                    <xdr:colOff>182880</xdr:colOff>
                    <xdr:row>201</xdr:row>
                    <xdr:rowOff>0</xdr:rowOff>
                  </to>
                </anchor>
              </controlPr>
            </control>
          </mc:Choice>
        </mc:AlternateContent>
        <mc:AlternateContent xmlns:mc="http://schemas.openxmlformats.org/markup-compatibility/2006">
          <mc:Choice Requires="x14">
            <control shapeId="1310" r:id="rId125" name="Check Box 286">
              <controlPr defaultSize="0" autoFill="0" autoLine="0" autoPict="0">
                <anchor moveWithCells="1">
                  <from>
                    <xdr:col>24</xdr:col>
                    <xdr:colOff>38100</xdr:colOff>
                    <xdr:row>201</xdr:row>
                    <xdr:rowOff>7620</xdr:rowOff>
                  </from>
                  <to>
                    <xdr:col>24</xdr:col>
                    <xdr:colOff>182880</xdr:colOff>
                    <xdr:row>202</xdr:row>
                    <xdr:rowOff>0</xdr:rowOff>
                  </to>
                </anchor>
              </controlPr>
            </control>
          </mc:Choice>
        </mc:AlternateContent>
        <mc:AlternateContent xmlns:mc="http://schemas.openxmlformats.org/markup-compatibility/2006">
          <mc:Choice Requires="x14">
            <control shapeId="1336" r:id="rId126" name="Check Box 312">
              <controlPr defaultSize="0" autoFill="0" autoLine="0" autoPict="0">
                <anchor moveWithCells="1">
                  <from>
                    <xdr:col>7</xdr:col>
                    <xdr:colOff>45720</xdr:colOff>
                    <xdr:row>124</xdr:row>
                    <xdr:rowOff>335280</xdr:rowOff>
                  </from>
                  <to>
                    <xdr:col>8</xdr:col>
                    <xdr:colOff>7620</xdr:colOff>
                    <xdr:row>125</xdr:row>
                    <xdr:rowOff>251460</xdr:rowOff>
                  </to>
                </anchor>
              </controlPr>
            </control>
          </mc:Choice>
        </mc:AlternateContent>
        <mc:AlternateContent xmlns:mc="http://schemas.openxmlformats.org/markup-compatibility/2006">
          <mc:Choice Requires="x14">
            <control shapeId="1337" r:id="rId127" name="Check Box 313">
              <controlPr defaultSize="0" autoFill="0" autoLine="0" autoPict="0">
                <anchor moveWithCells="1">
                  <from>
                    <xdr:col>7</xdr:col>
                    <xdr:colOff>45720</xdr:colOff>
                    <xdr:row>125</xdr:row>
                    <xdr:rowOff>335280</xdr:rowOff>
                  </from>
                  <to>
                    <xdr:col>8</xdr:col>
                    <xdr:colOff>7620</xdr:colOff>
                    <xdr:row>126</xdr:row>
                    <xdr:rowOff>251460</xdr:rowOff>
                  </to>
                </anchor>
              </controlPr>
            </control>
          </mc:Choice>
        </mc:AlternateContent>
        <mc:AlternateContent xmlns:mc="http://schemas.openxmlformats.org/markup-compatibility/2006">
          <mc:Choice Requires="x14">
            <control shapeId="1338" r:id="rId128" name="Check Box 314">
              <controlPr defaultSize="0" autoFill="0" autoLine="0" autoPict="0">
                <anchor moveWithCells="1">
                  <from>
                    <xdr:col>7</xdr:col>
                    <xdr:colOff>45720</xdr:colOff>
                    <xdr:row>126</xdr:row>
                    <xdr:rowOff>335280</xdr:rowOff>
                  </from>
                  <to>
                    <xdr:col>8</xdr:col>
                    <xdr:colOff>7620</xdr:colOff>
                    <xdr:row>127</xdr:row>
                    <xdr:rowOff>251460</xdr:rowOff>
                  </to>
                </anchor>
              </controlPr>
            </control>
          </mc:Choice>
        </mc:AlternateContent>
        <mc:AlternateContent xmlns:mc="http://schemas.openxmlformats.org/markup-compatibility/2006">
          <mc:Choice Requires="x14">
            <control shapeId="1340" r:id="rId129" name="Check Box 316">
              <controlPr defaultSize="0" autoFill="0" autoLine="0" autoPict="0">
                <anchor moveWithCells="1">
                  <from>
                    <xdr:col>7</xdr:col>
                    <xdr:colOff>45720</xdr:colOff>
                    <xdr:row>127</xdr:row>
                    <xdr:rowOff>335280</xdr:rowOff>
                  </from>
                  <to>
                    <xdr:col>8</xdr:col>
                    <xdr:colOff>7620</xdr:colOff>
                    <xdr:row>128</xdr:row>
                    <xdr:rowOff>251460</xdr:rowOff>
                  </to>
                </anchor>
              </controlPr>
            </control>
          </mc:Choice>
        </mc:AlternateContent>
        <mc:AlternateContent xmlns:mc="http://schemas.openxmlformats.org/markup-compatibility/2006">
          <mc:Choice Requires="x14">
            <control shapeId="1342" r:id="rId130" name="Check Box 318">
              <controlPr defaultSize="0" autoFill="0" autoLine="0" autoPict="0">
                <anchor moveWithCells="1">
                  <from>
                    <xdr:col>7</xdr:col>
                    <xdr:colOff>45720</xdr:colOff>
                    <xdr:row>128</xdr:row>
                    <xdr:rowOff>335280</xdr:rowOff>
                  </from>
                  <to>
                    <xdr:col>8</xdr:col>
                    <xdr:colOff>7620</xdr:colOff>
                    <xdr:row>129</xdr:row>
                    <xdr:rowOff>251460</xdr:rowOff>
                  </to>
                </anchor>
              </controlPr>
            </control>
          </mc:Choice>
        </mc:AlternateContent>
        <mc:AlternateContent xmlns:mc="http://schemas.openxmlformats.org/markup-compatibility/2006">
          <mc:Choice Requires="x14">
            <control shapeId="1344" r:id="rId131" name="Check Box 320">
              <controlPr defaultSize="0" autoFill="0" autoLine="0" autoPict="0">
                <anchor moveWithCells="1">
                  <from>
                    <xdr:col>7</xdr:col>
                    <xdr:colOff>45720</xdr:colOff>
                    <xdr:row>129</xdr:row>
                    <xdr:rowOff>335280</xdr:rowOff>
                  </from>
                  <to>
                    <xdr:col>8</xdr:col>
                    <xdr:colOff>7620</xdr:colOff>
                    <xdr:row>130</xdr:row>
                    <xdr:rowOff>251460</xdr:rowOff>
                  </to>
                </anchor>
              </controlPr>
            </control>
          </mc:Choice>
        </mc:AlternateContent>
        <mc:AlternateContent xmlns:mc="http://schemas.openxmlformats.org/markup-compatibility/2006">
          <mc:Choice Requires="x14">
            <control shapeId="1346" r:id="rId132" name="Check Box 322">
              <controlPr defaultSize="0" autoFill="0" autoLine="0" autoPict="0">
                <anchor moveWithCells="1">
                  <from>
                    <xdr:col>7</xdr:col>
                    <xdr:colOff>45720</xdr:colOff>
                    <xdr:row>130</xdr:row>
                    <xdr:rowOff>335280</xdr:rowOff>
                  </from>
                  <to>
                    <xdr:col>8</xdr:col>
                    <xdr:colOff>7620</xdr:colOff>
                    <xdr:row>131</xdr:row>
                    <xdr:rowOff>251460</xdr:rowOff>
                  </to>
                </anchor>
              </controlPr>
            </control>
          </mc:Choice>
        </mc:AlternateContent>
        <mc:AlternateContent xmlns:mc="http://schemas.openxmlformats.org/markup-compatibility/2006">
          <mc:Choice Requires="x14">
            <control shapeId="1348" r:id="rId133" name="Check Box 324">
              <controlPr defaultSize="0" autoFill="0" autoLine="0" autoPict="0">
                <anchor moveWithCells="1">
                  <from>
                    <xdr:col>7</xdr:col>
                    <xdr:colOff>45720</xdr:colOff>
                    <xdr:row>131</xdr:row>
                    <xdr:rowOff>335280</xdr:rowOff>
                  </from>
                  <to>
                    <xdr:col>8</xdr:col>
                    <xdr:colOff>7620</xdr:colOff>
                    <xdr:row>132</xdr:row>
                    <xdr:rowOff>251460</xdr:rowOff>
                  </to>
                </anchor>
              </controlPr>
            </control>
          </mc:Choice>
        </mc:AlternateContent>
        <mc:AlternateContent xmlns:mc="http://schemas.openxmlformats.org/markup-compatibility/2006">
          <mc:Choice Requires="x14">
            <control shapeId="1352" r:id="rId134" name="Check Box 328">
              <controlPr defaultSize="0" autoFill="0" autoLine="0" autoPict="0">
                <anchor moveWithCells="1">
                  <from>
                    <xdr:col>24</xdr:col>
                    <xdr:colOff>68580</xdr:colOff>
                    <xdr:row>26</xdr:row>
                    <xdr:rowOff>30480</xdr:rowOff>
                  </from>
                  <to>
                    <xdr:col>25</xdr:col>
                    <xdr:colOff>68580</xdr:colOff>
                    <xdr:row>27</xdr:row>
                    <xdr:rowOff>7620</xdr:rowOff>
                  </to>
                </anchor>
              </controlPr>
            </control>
          </mc:Choice>
        </mc:AlternateContent>
        <mc:AlternateContent xmlns:mc="http://schemas.openxmlformats.org/markup-compatibility/2006">
          <mc:Choice Requires="x14">
            <control shapeId="1354" r:id="rId135" name="Check Box 330">
              <controlPr defaultSize="0" autoFill="0" autoLine="0" autoPict="0">
                <anchor moveWithCells="1">
                  <from>
                    <xdr:col>24</xdr:col>
                    <xdr:colOff>68580</xdr:colOff>
                    <xdr:row>27</xdr:row>
                    <xdr:rowOff>30480</xdr:rowOff>
                  </from>
                  <to>
                    <xdr:col>25</xdr:col>
                    <xdr:colOff>68580</xdr:colOff>
                    <xdr:row>28</xdr:row>
                    <xdr:rowOff>7620</xdr:rowOff>
                  </to>
                </anchor>
              </controlPr>
            </control>
          </mc:Choice>
        </mc:AlternateContent>
        <mc:AlternateContent xmlns:mc="http://schemas.openxmlformats.org/markup-compatibility/2006">
          <mc:Choice Requires="x14">
            <control shapeId="1356" r:id="rId136" name="Check Box 332">
              <controlPr defaultSize="0" autoFill="0" autoLine="0" autoPict="0">
                <anchor moveWithCells="1">
                  <from>
                    <xdr:col>24</xdr:col>
                    <xdr:colOff>68580</xdr:colOff>
                    <xdr:row>28</xdr:row>
                    <xdr:rowOff>30480</xdr:rowOff>
                  </from>
                  <to>
                    <xdr:col>25</xdr:col>
                    <xdr:colOff>68580</xdr:colOff>
                    <xdr:row>29</xdr:row>
                    <xdr:rowOff>7620</xdr:rowOff>
                  </to>
                </anchor>
              </controlPr>
            </control>
          </mc:Choice>
        </mc:AlternateContent>
        <mc:AlternateContent xmlns:mc="http://schemas.openxmlformats.org/markup-compatibility/2006">
          <mc:Choice Requires="x14">
            <control shapeId="1358" r:id="rId137" name="Check Box 334">
              <controlPr defaultSize="0" autoFill="0" autoLine="0" autoPict="0">
                <anchor moveWithCells="1">
                  <from>
                    <xdr:col>24</xdr:col>
                    <xdr:colOff>68580</xdr:colOff>
                    <xdr:row>29</xdr:row>
                    <xdr:rowOff>30480</xdr:rowOff>
                  </from>
                  <to>
                    <xdr:col>25</xdr:col>
                    <xdr:colOff>68580</xdr:colOff>
                    <xdr:row>30</xdr:row>
                    <xdr:rowOff>7620</xdr:rowOff>
                  </to>
                </anchor>
              </controlPr>
            </control>
          </mc:Choice>
        </mc:AlternateContent>
        <mc:AlternateContent xmlns:mc="http://schemas.openxmlformats.org/markup-compatibility/2006">
          <mc:Choice Requires="x14">
            <control shapeId="1360" r:id="rId138" name="Check Box 336">
              <controlPr defaultSize="0" autoFill="0" autoLine="0" autoPict="0">
                <anchor moveWithCells="1">
                  <from>
                    <xdr:col>24</xdr:col>
                    <xdr:colOff>68580</xdr:colOff>
                    <xdr:row>30</xdr:row>
                    <xdr:rowOff>30480</xdr:rowOff>
                  </from>
                  <to>
                    <xdr:col>25</xdr:col>
                    <xdr:colOff>68580</xdr:colOff>
                    <xdr:row>31</xdr:row>
                    <xdr:rowOff>30480</xdr:rowOff>
                  </to>
                </anchor>
              </controlPr>
            </control>
          </mc:Choice>
        </mc:AlternateContent>
        <mc:AlternateContent xmlns:mc="http://schemas.openxmlformats.org/markup-compatibility/2006">
          <mc:Choice Requires="x14">
            <control shapeId="1365" r:id="rId139" name="Check Box 341">
              <controlPr defaultSize="0" autoFill="0" autoLine="0" autoPict="0">
                <anchor moveWithCells="1">
                  <from>
                    <xdr:col>8</xdr:col>
                    <xdr:colOff>38100</xdr:colOff>
                    <xdr:row>26</xdr:row>
                    <xdr:rowOff>22860</xdr:rowOff>
                  </from>
                  <to>
                    <xdr:col>8</xdr:col>
                    <xdr:colOff>190500</xdr:colOff>
                    <xdr:row>27</xdr:row>
                    <xdr:rowOff>7620</xdr:rowOff>
                  </to>
                </anchor>
              </controlPr>
            </control>
          </mc:Choice>
        </mc:AlternateContent>
        <mc:AlternateContent xmlns:mc="http://schemas.openxmlformats.org/markup-compatibility/2006">
          <mc:Choice Requires="x14">
            <control shapeId="1371" r:id="rId140" name="Check Box 347">
              <controlPr defaultSize="0" autoFill="0" autoLine="0" autoPict="0">
                <anchor moveWithCells="1">
                  <from>
                    <xdr:col>8</xdr:col>
                    <xdr:colOff>38100</xdr:colOff>
                    <xdr:row>27</xdr:row>
                    <xdr:rowOff>22860</xdr:rowOff>
                  </from>
                  <to>
                    <xdr:col>8</xdr:col>
                    <xdr:colOff>190500</xdr:colOff>
                    <xdr:row>28</xdr:row>
                    <xdr:rowOff>7620</xdr:rowOff>
                  </to>
                </anchor>
              </controlPr>
            </control>
          </mc:Choice>
        </mc:AlternateContent>
        <mc:AlternateContent xmlns:mc="http://schemas.openxmlformats.org/markup-compatibility/2006">
          <mc:Choice Requires="x14">
            <control shapeId="1372" r:id="rId141" name="Check Box 348">
              <controlPr defaultSize="0" autoFill="0" autoLine="0" autoPict="0">
                <anchor moveWithCells="1">
                  <from>
                    <xdr:col>8</xdr:col>
                    <xdr:colOff>38100</xdr:colOff>
                    <xdr:row>28</xdr:row>
                    <xdr:rowOff>22860</xdr:rowOff>
                  </from>
                  <to>
                    <xdr:col>8</xdr:col>
                    <xdr:colOff>190500</xdr:colOff>
                    <xdr:row>29</xdr:row>
                    <xdr:rowOff>7620</xdr:rowOff>
                  </to>
                </anchor>
              </controlPr>
            </control>
          </mc:Choice>
        </mc:AlternateContent>
        <mc:AlternateContent xmlns:mc="http://schemas.openxmlformats.org/markup-compatibility/2006">
          <mc:Choice Requires="x14">
            <control shapeId="1373" r:id="rId142" name="Check Box 349">
              <controlPr defaultSize="0" autoFill="0" autoLine="0" autoPict="0">
                <anchor moveWithCells="1">
                  <from>
                    <xdr:col>8</xdr:col>
                    <xdr:colOff>38100</xdr:colOff>
                    <xdr:row>29</xdr:row>
                    <xdr:rowOff>22860</xdr:rowOff>
                  </from>
                  <to>
                    <xdr:col>8</xdr:col>
                    <xdr:colOff>190500</xdr:colOff>
                    <xdr:row>30</xdr:row>
                    <xdr:rowOff>7620</xdr:rowOff>
                  </to>
                </anchor>
              </controlPr>
            </control>
          </mc:Choice>
        </mc:AlternateContent>
        <mc:AlternateContent xmlns:mc="http://schemas.openxmlformats.org/markup-compatibility/2006">
          <mc:Choice Requires="x14">
            <control shapeId="1377" r:id="rId143" name="Check Box 353">
              <controlPr defaultSize="0" autoFill="0" autoLine="0" autoPict="0">
                <anchor moveWithCells="1">
                  <from>
                    <xdr:col>8</xdr:col>
                    <xdr:colOff>38100</xdr:colOff>
                    <xdr:row>32</xdr:row>
                    <xdr:rowOff>22860</xdr:rowOff>
                  </from>
                  <to>
                    <xdr:col>8</xdr:col>
                    <xdr:colOff>190500</xdr:colOff>
                    <xdr:row>33</xdr:row>
                    <xdr:rowOff>7620</xdr:rowOff>
                  </to>
                </anchor>
              </controlPr>
            </control>
          </mc:Choice>
        </mc:AlternateContent>
        <mc:AlternateContent xmlns:mc="http://schemas.openxmlformats.org/markup-compatibility/2006">
          <mc:Choice Requires="x14">
            <control shapeId="1383" r:id="rId144" name="Check Box 359">
              <controlPr defaultSize="0" autoFill="0" autoLine="0" autoPict="0">
                <anchor moveWithCells="1">
                  <from>
                    <xdr:col>21</xdr:col>
                    <xdr:colOff>38100</xdr:colOff>
                    <xdr:row>32</xdr:row>
                    <xdr:rowOff>22860</xdr:rowOff>
                  </from>
                  <to>
                    <xdr:col>21</xdr:col>
                    <xdr:colOff>190500</xdr:colOff>
                    <xdr:row>33</xdr:row>
                    <xdr:rowOff>7620</xdr:rowOff>
                  </to>
                </anchor>
              </controlPr>
            </control>
          </mc:Choice>
        </mc:AlternateContent>
        <mc:AlternateContent xmlns:mc="http://schemas.openxmlformats.org/markup-compatibility/2006">
          <mc:Choice Requires="x14">
            <control shapeId="1386" r:id="rId145" name="Check Box 362">
              <controlPr defaultSize="0" autoFill="0" autoLine="0" autoPict="0">
                <anchor moveWithCells="1">
                  <from>
                    <xdr:col>26</xdr:col>
                    <xdr:colOff>38100</xdr:colOff>
                    <xdr:row>32</xdr:row>
                    <xdr:rowOff>22860</xdr:rowOff>
                  </from>
                  <to>
                    <xdr:col>26</xdr:col>
                    <xdr:colOff>190500</xdr:colOff>
                    <xdr:row>33</xdr:row>
                    <xdr:rowOff>7620</xdr:rowOff>
                  </to>
                </anchor>
              </controlPr>
            </control>
          </mc:Choice>
        </mc:AlternateContent>
        <mc:AlternateContent xmlns:mc="http://schemas.openxmlformats.org/markup-compatibility/2006">
          <mc:Choice Requires="x14">
            <control shapeId="1374" r:id="rId146" name="Check Box 350">
              <controlPr defaultSize="0" autoFill="0" autoLine="0" autoPict="0">
                <anchor moveWithCells="1">
                  <from>
                    <xdr:col>8</xdr:col>
                    <xdr:colOff>38100</xdr:colOff>
                    <xdr:row>30</xdr:row>
                    <xdr:rowOff>22860</xdr:rowOff>
                  </from>
                  <to>
                    <xdr:col>8</xdr:col>
                    <xdr:colOff>190500</xdr:colOff>
                    <xdr:row>31</xdr:row>
                    <xdr:rowOff>30480</xdr:rowOff>
                  </to>
                </anchor>
              </controlPr>
            </control>
          </mc:Choice>
        </mc:AlternateContent>
        <mc:AlternateContent xmlns:mc="http://schemas.openxmlformats.org/markup-compatibility/2006">
          <mc:Choice Requires="x14">
            <control shapeId="1375" r:id="rId147" name="Check Box 351">
              <controlPr defaultSize="0" autoFill="0" autoLine="0" autoPict="0">
                <anchor moveWithCells="1">
                  <from>
                    <xdr:col>8</xdr:col>
                    <xdr:colOff>38100</xdr:colOff>
                    <xdr:row>31</xdr:row>
                    <xdr:rowOff>22860</xdr:rowOff>
                  </from>
                  <to>
                    <xdr:col>8</xdr:col>
                    <xdr:colOff>190500</xdr:colOff>
                    <xdr:row>32</xdr:row>
                    <xdr:rowOff>30480</xdr:rowOff>
                  </to>
                </anchor>
              </controlPr>
            </control>
          </mc:Choice>
        </mc:AlternateContent>
        <mc:AlternateContent xmlns:mc="http://schemas.openxmlformats.org/markup-compatibility/2006">
          <mc:Choice Requires="x14">
            <control shapeId="1387" r:id="rId148" name="Check Box 363">
              <controlPr defaultSize="0" autoFill="0" autoLine="0" autoPict="0">
                <anchor moveWithCells="1">
                  <from>
                    <xdr:col>8</xdr:col>
                    <xdr:colOff>38100</xdr:colOff>
                    <xdr:row>32</xdr:row>
                    <xdr:rowOff>22860</xdr:rowOff>
                  </from>
                  <to>
                    <xdr:col>8</xdr:col>
                    <xdr:colOff>190500</xdr:colOff>
                    <xdr:row>33</xdr:row>
                    <xdr:rowOff>7620</xdr:rowOff>
                  </to>
                </anchor>
              </controlPr>
            </control>
          </mc:Choice>
        </mc:AlternateContent>
        <mc:AlternateContent xmlns:mc="http://schemas.openxmlformats.org/markup-compatibility/2006">
          <mc:Choice Requires="x14">
            <control shapeId="1388" r:id="rId149" name="Check Box 364">
              <controlPr defaultSize="0" autoFill="0" autoLine="0" autoPict="0">
                <anchor moveWithCells="1">
                  <from>
                    <xdr:col>8</xdr:col>
                    <xdr:colOff>38100</xdr:colOff>
                    <xdr:row>33</xdr:row>
                    <xdr:rowOff>22860</xdr:rowOff>
                  </from>
                  <to>
                    <xdr:col>8</xdr:col>
                    <xdr:colOff>190500</xdr:colOff>
                    <xdr:row>34</xdr:row>
                    <xdr:rowOff>7620</xdr:rowOff>
                  </to>
                </anchor>
              </controlPr>
            </control>
          </mc:Choice>
        </mc:AlternateContent>
        <mc:AlternateContent xmlns:mc="http://schemas.openxmlformats.org/markup-compatibility/2006">
          <mc:Choice Requires="x14">
            <control shapeId="1389" r:id="rId150" name="Check Box 365">
              <controlPr defaultSize="0" autoFill="0" autoLine="0" autoPict="0">
                <anchor moveWithCells="1">
                  <from>
                    <xdr:col>8</xdr:col>
                    <xdr:colOff>38100</xdr:colOff>
                    <xdr:row>33</xdr:row>
                    <xdr:rowOff>22860</xdr:rowOff>
                  </from>
                  <to>
                    <xdr:col>8</xdr:col>
                    <xdr:colOff>190500</xdr:colOff>
                    <xdr:row>34</xdr:row>
                    <xdr:rowOff>7620</xdr:rowOff>
                  </to>
                </anchor>
              </controlPr>
            </control>
          </mc:Choice>
        </mc:AlternateContent>
        <mc:AlternateContent xmlns:mc="http://schemas.openxmlformats.org/markup-compatibility/2006">
          <mc:Choice Requires="x14">
            <control shapeId="1380" r:id="rId151" name="Check Box 356">
              <controlPr defaultSize="0" autoFill="0" autoLine="0" autoPict="0">
                <anchor moveWithCells="1">
                  <from>
                    <xdr:col>12</xdr:col>
                    <xdr:colOff>38100</xdr:colOff>
                    <xdr:row>32</xdr:row>
                    <xdr:rowOff>22860</xdr:rowOff>
                  </from>
                  <to>
                    <xdr:col>12</xdr:col>
                    <xdr:colOff>190500</xdr:colOff>
                    <xdr:row>33</xdr:row>
                    <xdr:rowOff>7620</xdr:rowOff>
                  </to>
                </anchor>
              </controlPr>
            </control>
          </mc:Choice>
        </mc:AlternateContent>
        <mc:AlternateContent xmlns:mc="http://schemas.openxmlformats.org/markup-compatibility/2006">
          <mc:Choice Requires="x14">
            <control shapeId="1390" r:id="rId152" name="Check Box 366">
              <controlPr defaultSize="0" autoFill="0" autoLine="0" autoPict="0">
                <anchor moveWithCells="1">
                  <from>
                    <xdr:col>16</xdr:col>
                    <xdr:colOff>38100</xdr:colOff>
                    <xdr:row>32</xdr:row>
                    <xdr:rowOff>22860</xdr:rowOff>
                  </from>
                  <to>
                    <xdr:col>16</xdr:col>
                    <xdr:colOff>190500</xdr:colOff>
                    <xdr:row>33</xdr:row>
                    <xdr:rowOff>7620</xdr:rowOff>
                  </to>
                </anchor>
              </controlPr>
            </control>
          </mc:Choice>
        </mc:AlternateContent>
        <mc:AlternateContent xmlns:mc="http://schemas.openxmlformats.org/markup-compatibility/2006">
          <mc:Choice Requires="x14">
            <control shapeId="1391" r:id="rId153" name="Check Box 367">
              <controlPr defaultSize="0" autoFill="0" autoLine="0" autoPict="0">
                <anchor moveWithCells="1">
                  <from>
                    <xdr:col>7</xdr:col>
                    <xdr:colOff>38100</xdr:colOff>
                    <xdr:row>95</xdr:row>
                    <xdr:rowOff>22860</xdr:rowOff>
                  </from>
                  <to>
                    <xdr:col>7</xdr:col>
                    <xdr:colOff>182880</xdr:colOff>
                    <xdr:row>96</xdr:row>
                    <xdr:rowOff>0</xdr:rowOff>
                  </to>
                </anchor>
              </controlPr>
            </control>
          </mc:Choice>
        </mc:AlternateContent>
        <mc:AlternateContent xmlns:mc="http://schemas.openxmlformats.org/markup-compatibility/2006">
          <mc:Choice Requires="x14">
            <control shapeId="1392" r:id="rId154" name="Check Box 368">
              <controlPr defaultSize="0" autoFill="0" autoLine="0" autoPict="0">
                <anchor moveWithCells="1">
                  <from>
                    <xdr:col>19</xdr:col>
                    <xdr:colOff>38100</xdr:colOff>
                    <xdr:row>95</xdr:row>
                    <xdr:rowOff>22860</xdr:rowOff>
                  </from>
                  <to>
                    <xdr:col>19</xdr:col>
                    <xdr:colOff>182880</xdr:colOff>
                    <xdr:row>96</xdr:row>
                    <xdr:rowOff>0</xdr:rowOff>
                  </to>
                </anchor>
              </controlPr>
            </control>
          </mc:Choice>
        </mc:AlternateContent>
        <mc:AlternateContent xmlns:mc="http://schemas.openxmlformats.org/markup-compatibility/2006">
          <mc:Choice Requires="x14">
            <control shapeId="1394" r:id="rId155" name="Check Box 370">
              <controlPr defaultSize="0" autoFill="0" autoLine="0" autoPict="0">
                <anchor moveWithCells="1">
                  <from>
                    <xdr:col>7</xdr:col>
                    <xdr:colOff>45720</xdr:colOff>
                    <xdr:row>135</xdr:row>
                    <xdr:rowOff>22860</xdr:rowOff>
                  </from>
                  <to>
                    <xdr:col>7</xdr:col>
                    <xdr:colOff>198120</xdr:colOff>
                    <xdr:row>135</xdr:row>
                    <xdr:rowOff>312420</xdr:rowOff>
                  </to>
                </anchor>
              </controlPr>
            </control>
          </mc:Choice>
        </mc:AlternateContent>
        <mc:AlternateContent xmlns:mc="http://schemas.openxmlformats.org/markup-compatibility/2006">
          <mc:Choice Requires="x14">
            <control shapeId="1395" r:id="rId156" name="Check Box 371">
              <controlPr defaultSize="0" autoFill="0" autoLine="0" autoPict="0">
                <anchor moveWithCells="1">
                  <from>
                    <xdr:col>11</xdr:col>
                    <xdr:colOff>45720</xdr:colOff>
                    <xdr:row>135</xdr:row>
                    <xdr:rowOff>22860</xdr:rowOff>
                  </from>
                  <to>
                    <xdr:col>11</xdr:col>
                    <xdr:colOff>198120</xdr:colOff>
                    <xdr:row>135</xdr:row>
                    <xdr:rowOff>312420</xdr:rowOff>
                  </to>
                </anchor>
              </controlPr>
            </control>
          </mc:Choice>
        </mc:AlternateContent>
        <mc:AlternateContent xmlns:mc="http://schemas.openxmlformats.org/markup-compatibility/2006">
          <mc:Choice Requires="x14">
            <control shapeId="1396" r:id="rId157" name="Check Box 372">
              <controlPr defaultSize="0" autoFill="0" autoLine="0" autoPict="0">
                <anchor moveWithCells="1">
                  <from>
                    <xdr:col>15</xdr:col>
                    <xdr:colOff>45720</xdr:colOff>
                    <xdr:row>135</xdr:row>
                    <xdr:rowOff>22860</xdr:rowOff>
                  </from>
                  <to>
                    <xdr:col>15</xdr:col>
                    <xdr:colOff>198120</xdr:colOff>
                    <xdr:row>135</xdr:row>
                    <xdr:rowOff>312420</xdr:rowOff>
                  </to>
                </anchor>
              </controlPr>
            </control>
          </mc:Choice>
        </mc:AlternateContent>
        <mc:AlternateContent xmlns:mc="http://schemas.openxmlformats.org/markup-compatibility/2006">
          <mc:Choice Requires="x14">
            <control shapeId="1397" r:id="rId158" name="Check Box 373">
              <controlPr defaultSize="0" autoFill="0" autoLine="0" autoPict="0">
                <anchor moveWithCells="1">
                  <from>
                    <xdr:col>7</xdr:col>
                    <xdr:colOff>45720</xdr:colOff>
                    <xdr:row>135</xdr:row>
                    <xdr:rowOff>312420</xdr:rowOff>
                  </from>
                  <to>
                    <xdr:col>7</xdr:col>
                    <xdr:colOff>198120</xdr:colOff>
                    <xdr:row>137</xdr:row>
                    <xdr:rowOff>30480</xdr:rowOff>
                  </to>
                </anchor>
              </controlPr>
            </control>
          </mc:Choice>
        </mc:AlternateContent>
        <mc:AlternateContent xmlns:mc="http://schemas.openxmlformats.org/markup-compatibility/2006">
          <mc:Choice Requires="x14">
            <control shapeId="1204" r:id="rId159" name="Check Box 180">
              <controlPr defaultSize="0" autoFill="0" autoLine="0" autoPict="0">
                <anchor moveWithCells="1">
                  <from>
                    <xdr:col>10</xdr:col>
                    <xdr:colOff>38100</xdr:colOff>
                    <xdr:row>162</xdr:row>
                    <xdr:rowOff>22860</xdr:rowOff>
                  </from>
                  <to>
                    <xdr:col>10</xdr:col>
                    <xdr:colOff>198120</xdr:colOff>
                    <xdr:row>163</xdr:row>
                    <xdr:rowOff>0</xdr:rowOff>
                  </to>
                </anchor>
              </controlPr>
            </control>
          </mc:Choice>
        </mc:AlternateContent>
        <mc:AlternateContent xmlns:mc="http://schemas.openxmlformats.org/markup-compatibility/2006">
          <mc:Choice Requires="x14">
            <control shapeId="1205" r:id="rId160" name="Check Box 181">
              <controlPr defaultSize="0" autoFill="0" autoLine="0" autoPict="0">
                <anchor moveWithCells="1">
                  <from>
                    <xdr:col>13</xdr:col>
                    <xdr:colOff>38100</xdr:colOff>
                    <xdr:row>162</xdr:row>
                    <xdr:rowOff>22860</xdr:rowOff>
                  </from>
                  <to>
                    <xdr:col>13</xdr:col>
                    <xdr:colOff>198120</xdr:colOff>
                    <xdr:row>163</xdr:row>
                    <xdr:rowOff>0</xdr:rowOff>
                  </to>
                </anchor>
              </controlPr>
            </control>
          </mc:Choice>
        </mc:AlternateContent>
        <mc:AlternateContent xmlns:mc="http://schemas.openxmlformats.org/markup-compatibility/2006">
          <mc:Choice Requires="x14">
            <control shapeId="1398" r:id="rId161" name="Check Box 374">
              <controlPr defaultSize="0" autoFill="0" autoLine="0" autoPict="0">
                <anchor moveWithCells="1">
                  <from>
                    <xdr:col>10</xdr:col>
                    <xdr:colOff>38100</xdr:colOff>
                    <xdr:row>163</xdr:row>
                    <xdr:rowOff>22860</xdr:rowOff>
                  </from>
                  <to>
                    <xdr:col>10</xdr:col>
                    <xdr:colOff>198120</xdr:colOff>
                    <xdr:row>163</xdr:row>
                    <xdr:rowOff>228600</xdr:rowOff>
                  </to>
                </anchor>
              </controlPr>
            </control>
          </mc:Choice>
        </mc:AlternateContent>
        <mc:AlternateContent xmlns:mc="http://schemas.openxmlformats.org/markup-compatibility/2006">
          <mc:Choice Requires="x14">
            <control shapeId="1399" r:id="rId162" name="Check Box 375">
              <controlPr defaultSize="0" autoFill="0" autoLine="0" autoPict="0">
                <anchor moveWithCells="1">
                  <from>
                    <xdr:col>13</xdr:col>
                    <xdr:colOff>38100</xdr:colOff>
                    <xdr:row>163</xdr:row>
                    <xdr:rowOff>22860</xdr:rowOff>
                  </from>
                  <to>
                    <xdr:col>13</xdr:col>
                    <xdr:colOff>198120</xdr:colOff>
                    <xdr:row>163</xdr:row>
                    <xdr:rowOff>228600</xdr:rowOff>
                  </to>
                </anchor>
              </controlPr>
            </control>
          </mc:Choice>
        </mc:AlternateContent>
        <mc:AlternateContent xmlns:mc="http://schemas.openxmlformats.org/markup-compatibility/2006">
          <mc:Choice Requires="x14">
            <control shapeId="1400" r:id="rId163" name="Check Box 376">
              <controlPr defaultSize="0" autoFill="0" autoLine="0" autoPict="0">
                <anchor moveWithCells="1">
                  <from>
                    <xdr:col>7</xdr:col>
                    <xdr:colOff>38100</xdr:colOff>
                    <xdr:row>196</xdr:row>
                    <xdr:rowOff>22860</xdr:rowOff>
                  </from>
                  <to>
                    <xdr:col>7</xdr:col>
                    <xdr:colOff>198120</xdr:colOff>
                    <xdr:row>197</xdr:row>
                    <xdr:rowOff>0</xdr:rowOff>
                  </to>
                </anchor>
              </controlPr>
            </control>
          </mc:Choice>
        </mc:AlternateContent>
        <mc:AlternateContent xmlns:mc="http://schemas.openxmlformats.org/markup-compatibility/2006">
          <mc:Choice Requires="x14">
            <control shapeId="1401" r:id="rId164" name="Check Box 377">
              <controlPr defaultSize="0" autoFill="0" autoLine="0" autoPict="0">
                <anchor moveWithCells="1">
                  <from>
                    <xdr:col>24</xdr:col>
                    <xdr:colOff>38100</xdr:colOff>
                    <xdr:row>197</xdr:row>
                    <xdr:rowOff>22860</xdr:rowOff>
                  </from>
                  <to>
                    <xdr:col>24</xdr:col>
                    <xdr:colOff>198120</xdr:colOff>
                    <xdr:row>198</xdr:row>
                    <xdr:rowOff>0</xdr:rowOff>
                  </to>
                </anchor>
              </controlPr>
            </control>
          </mc:Choice>
        </mc:AlternateContent>
        <mc:AlternateContent xmlns:mc="http://schemas.openxmlformats.org/markup-compatibility/2006">
          <mc:Choice Requires="x14">
            <control shapeId="1403" r:id="rId165" name="Check Box 379">
              <controlPr defaultSize="0" autoFill="0" autoLine="0" autoPict="0">
                <anchor moveWithCells="1">
                  <from>
                    <xdr:col>27</xdr:col>
                    <xdr:colOff>38100</xdr:colOff>
                    <xdr:row>197</xdr:row>
                    <xdr:rowOff>22860</xdr:rowOff>
                  </from>
                  <to>
                    <xdr:col>27</xdr:col>
                    <xdr:colOff>198120</xdr:colOff>
                    <xdr:row>198</xdr:row>
                    <xdr:rowOff>0</xdr:rowOff>
                  </to>
                </anchor>
              </controlPr>
            </control>
          </mc:Choice>
        </mc:AlternateContent>
        <mc:AlternateContent xmlns:mc="http://schemas.openxmlformats.org/markup-compatibility/2006">
          <mc:Choice Requires="x14">
            <control shapeId="1404" r:id="rId166" name="Check Box 380">
              <controlPr defaultSize="0" autoFill="0" autoLine="0" autoPict="0">
                <anchor moveWithCells="1">
                  <from>
                    <xdr:col>7</xdr:col>
                    <xdr:colOff>45720</xdr:colOff>
                    <xdr:row>137</xdr:row>
                    <xdr:rowOff>22860</xdr:rowOff>
                  </from>
                  <to>
                    <xdr:col>7</xdr:col>
                    <xdr:colOff>198120</xdr:colOff>
                    <xdr:row>137</xdr:row>
                    <xdr:rowOff>312420</xdr:rowOff>
                  </to>
                </anchor>
              </controlPr>
            </control>
          </mc:Choice>
        </mc:AlternateContent>
        <mc:AlternateContent xmlns:mc="http://schemas.openxmlformats.org/markup-compatibility/2006">
          <mc:Choice Requires="x14">
            <control shapeId="1405" r:id="rId167" name="Check Box 381">
              <controlPr defaultSize="0" autoFill="0" autoLine="0" autoPict="0">
                <anchor moveWithCells="1">
                  <from>
                    <xdr:col>11</xdr:col>
                    <xdr:colOff>45720</xdr:colOff>
                    <xdr:row>137</xdr:row>
                    <xdr:rowOff>22860</xdr:rowOff>
                  </from>
                  <to>
                    <xdr:col>11</xdr:col>
                    <xdr:colOff>198120</xdr:colOff>
                    <xdr:row>137</xdr:row>
                    <xdr:rowOff>312420</xdr:rowOff>
                  </to>
                </anchor>
              </controlPr>
            </control>
          </mc:Choice>
        </mc:AlternateContent>
        <mc:AlternateContent xmlns:mc="http://schemas.openxmlformats.org/markup-compatibility/2006">
          <mc:Choice Requires="x14">
            <control shapeId="1414" r:id="rId168" name="Check Box 390">
              <controlPr defaultSize="0" autoFill="0" autoLine="0" autoPict="0">
                <anchor moveWithCells="1">
                  <from>
                    <xdr:col>7</xdr:col>
                    <xdr:colOff>45720</xdr:colOff>
                    <xdr:row>138</xdr:row>
                    <xdr:rowOff>22860</xdr:rowOff>
                  </from>
                  <to>
                    <xdr:col>8</xdr:col>
                    <xdr:colOff>0</xdr:colOff>
                    <xdr:row>139</xdr:row>
                    <xdr:rowOff>7620</xdr:rowOff>
                  </to>
                </anchor>
              </controlPr>
            </control>
          </mc:Choice>
        </mc:AlternateContent>
        <mc:AlternateContent xmlns:mc="http://schemas.openxmlformats.org/markup-compatibility/2006">
          <mc:Choice Requires="x14">
            <control shapeId="1415" r:id="rId169" name="Check Box 391">
              <controlPr defaultSize="0" autoFill="0" autoLine="0" autoPict="0">
                <anchor moveWithCells="1">
                  <from>
                    <xdr:col>7</xdr:col>
                    <xdr:colOff>45720</xdr:colOff>
                    <xdr:row>139</xdr:row>
                    <xdr:rowOff>22860</xdr:rowOff>
                  </from>
                  <to>
                    <xdr:col>8</xdr:col>
                    <xdr:colOff>0</xdr:colOff>
                    <xdr:row>140</xdr:row>
                    <xdr:rowOff>7620</xdr:rowOff>
                  </to>
                </anchor>
              </controlPr>
            </control>
          </mc:Choice>
        </mc:AlternateContent>
        <mc:AlternateContent xmlns:mc="http://schemas.openxmlformats.org/markup-compatibility/2006">
          <mc:Choice Requires="x14">
            <control shapeId="1416" r:id="rId170" name="Check Box 392">
              <controlPr defaultSize="0" autoFill="0" autoLine="0" autoPict="0">
                <anchor moveWithCells="1">
                  <from>
                    <xdr:col>7</xdr:col>
                    <xdr:colOff>45720</xdr:colOff>
                    <xdr:row>140</xdr:row>
                    <xdr:rowOff>22860</xdr:rowOff>
                  </from>
                  <to>
                    <xdr:col>8</xdr:col>
                    <xdr:colOff>0</xdr:colOff>
                    <xdr:row>141</xdr:row>
                    <xdr:rowOff>7620</xdr:rowOff>
                  </to>
                </anchor>
              </controlPr>
            </control>
          </mc:Choice>
        </mc:AlternateContent>
        <mc:AlternateContent xmlns:mc="http://schemas.openxmlformats.org/markup-compatibility/2006">
          <mc:Choice Requires="x14">
            <control shapeId="1417" r:id="rId171" name="Check Box 393">
              <controlPr defaultSize="0" autoFill="0" autoLine="0" autoPict="0">
                <anchor moveWithCells="1">
                  <from>
                    <xdr:col>7</xdr:col>
                    <xdr:colOff>45720</xdr:colOff>
                    <xdr:row>141</xdr:row>
                    <xdr:rowOff>22860</xdr:rowOff>
                  </from>
                  <to>
                    <xdr:col>8</xdr:col>
                    <xdr:colOff>0</xdr:colOff>
                    <xdr:row>142</xdr:row>
                    <xdr:rowOff>7620</xdr:rowOff>
                  </to>
                </anchor>
              </controlPr>
            </control>
          </mc:Choice>
        </mc:AlternateContent>
        <mc:AlternateContent xmlns:mc="http://schemas.openxmlformats.org/markup-compatibility/2006">
          <mc:Choice Requires="x14">
            <control shapeId="1418" r:id="rId172" name="Check Box 394">
              <controlPr defaultSize="0" autoFill="0" autoLine="0" autoPict="0">
                <anchor moveWithCells="1">
                  <from>
                    <xdr:col>11</xdr:col>
                    <xdr:colOff>45720</xdr:colOff>
                    <xdr:row>141</xdr:row>
                    <xdr:rowOff>22860</xdr:rowOff>
                  </from>
                  <to>
                    <xdr:col>12</xdr:col>
                    <xdr:colOff>0</xdr:colOff>
                    <xdr:row>142</xdr:row>
                    <xdr:rowOff>7620</xdr:rowOff>
                  </to>
                </anchor>
              </controlPr>
            </control>
          </mc:Choice>
        </mc:AlternateContent>
        <mc:AlternateContent xmlns:mc="http://schemas.openxmlformats.org/markup-compatibility/2006">
          <mc:Choice Requires="x14">
            <control shapeId="1420" r:id="rId173" name="Check Box 396">
              <controlPr defaultSize="0" autoFill="0" autoLine="0" autoPict="0">
                <anchor moveWithCells="1">
                  <from>
                    <xdr:col>14</xdr:col>
                    <xdr:colOff>45720</xdr:colOff>
                    <xdr:row>141</xdr:row>
                    <xdr:rowOff>22860</xdr:rowOff>
                  </from>
                  <to>
                    <xdr:col>14</xdr:col>
                    <xdr:colOff>213360</xdr:colOff>
                    <xdr:row>142</xdr:row>
                    <xdr:rowOff>7620</xdr:rowOff>
                  </to>
                </anchor>
              </controlPr>
            </control>
          </mc:Choice>
        </mc:AlternateContent>
        <mc:AlternateContent xmlns:mc="http://schemas.openxmlformats.org/markup-compatibility/2006">
          <mc:Choice Requires="x14">
            <control shapeId="1421" r:id="rId174" name="Check Box 397">
              <controlPr defaultSize="0" autoFill="0" autoLine="0" autoPict="0">
                <anchor moveWithCells="1">
                  <from>
                    <xdr:col>17</xdr:col>
                    <xdr:colOff>45720</xdr:colOff>
                    <xdr:row>141</xdr:row>
                    <xdr:rowOff>22860</xdr:rowOff>
                  </from>
                  <to>
                    <xdr:col>18</xdr:col>
                    <xdr:colOff>0</xdr:colOff>
                    <xdr:row>142</xdr:row>
                    <xdr:rowOff>7620</xdr:rowOff>
                  </to>
                </anchor>
              </controlPr>
            </control>
          </mc:Choice>
        </mc:AlternateContent>
        <mc:AlternateContent xmlns:mc="http://schemas.openxmlformats.org/markup-compatibility/2006">
          <mc:Choice Requires="x14">
            <control shapeId="1297" r:id="rId175" name="Check Box 273">
              <controlPr defaultSize="0" autoFill="0" autoLine="0" autoPict="0">
                <anchor moveWithCells="1">
                  <from>
                    <xdr:col>7</xdr:col>
                    <xdr:colOff>38100</xdr:colOff>
                    <xdr:row>198</xdr:row>
                    <xdr:rowOff>7620</xdr:rowOff>
                  </from>
                  <to>
                    <xdr:col>7</xdr:col>
                    <xdr:colOff>182880</xdr:colOff>
                    <xdr:row>199</xdr:row>
                    <xdr:rowOff>0</xdr:rowOff>
                  </to>
                </anchor>
              </controlPr>
            </control>
          </mc:Choice>
        </mc:AlternateContent>
        <mc:AlternateContent xmlns:mc="http://schemas.openxmlformats.org/markup-compatibility/2006">
          <mc:Choice Requires="x14">
            <control shapeId="1422" r:id="rId176" name="Check Box 398">
              <controlPr defaultSize="0" autoFill="0" autoLine="0" autoPict="0">
                <anchor moveWithCells="1">
                  <from>
                    <xdr:col>2</xdr:col>
                    <xdr:colOff>38100</xdr:colOff>
                    <xdr:row>203</xdr:row>
                    <xdr:rowOff>7620</xdr:rowOff>
                  </from>
                  <to>
                    <xdr:col>2</xdr:col>
                    <xdr:colOff>182880</xdr:colOff>
                    <xdr:row>204</xdr:row>
                    <xdr:rowOff>0</xdr:rowOff>
                  </to>
                </anchor>
              </controlPr>
            </control>
          </mc:Choice>
        </mc:AlternateContent>
        <mc:AlternateContent xmlns:mc="http://schemas.openxmlformats.org/markup-compatibility/2006">
          <mc:Choice Requires="x14">
            <control shapeId="1423" r:id="rId177" name="Check Box 399">
              <controlPr defaultSize="0" autoFill="0" autoLine="0" autoPict="0">
                <anchor moveWithCells="1">
                  <from>
                    <xdr:col>6</xdr:col>
                    <xdr:colOff>38100</xdr:colOff>
                    <xdr:row>203</xdr:row>
                    <xdr:rowOff>7620</xdr:rowOff>
                  </from>
                  <to>
                    <xdr:col>6</xdr:col>
                    <xdr:colOff>182880</xdr:colOff>
                    <xdr:row>204</xdr:row>
                    <xdr:rowOff>0</xdr:rowOff>
                  </to>
                </anchor>
              </controlPr>
            </control>
          </mc:Choice>
        </mc:AlternateContent>
        <mc:AlternateContent xmlns:mc="http://schemas.openxmlformats.org/markup-compatibility/2006">
          <mc:Choice Requires="x14">
            <control shapeId="1424" r:id="rId178" name="Check Box 400">
              <controlPr defaultSize="0" autoFill="0" autoLine="0" autoPict="0">
                <anchor moveWithCells="1">
                  <from>
                    <xdr:col>12</xdr:col>
                    <xdr:colOff>38100</xdr:colOff>
                    <xdr:row>203</xdr:row>
                    <xdr:rowOff>7620</xdr:rowOff>
                  </from>
                  <to>
                    <xdr:col>12</xdr:col>
                    <xdr:colOff>182880</xdr:colOff>
                    <xdr:row>204</xdr:row>
                    <xdr:rowOff>0</xdr:rowOff>
                  </to>
                </anchor>
              </controlPr>
            </control>
          </mc:Choice>
        </mc:AlternateContent>
        <mc:AlternateContent xmlns:mc="http://schemas.openxmlformats.org/markup-compatibility/2006">
          <mc:Choice Requires="x14">
            <control shapeId="1429" r:id="rId179" name="Check Box 405">
              <controlPr defaultSize="0" autoFill="0" autoLine="0" autoPict="0">
                <anchor moveWithCells="1">
                  <from>
                    <xdr:col>7</xdr:col>
                    <xdr:colOff>38100</xdr:colOff>
                    <xdr:row>190</xdr:row>
                    <xdr:rowOff>22860</xdr:rowOff>
                  </from>
                  <to>
                    <xdr:col>7</xdr:col>
                    <xdr:colOff>198120</xdr:colOff>
                    <xdr:row>190</xdr:row>
                    <xdr:rowOff>251460</xdr:rowOff>
                  </to>
                </anchor>
              </controlPr>
            </control>
          </mc:Choice>
        </mc:AlternateContent>
        <mc:AlternateContent xmlns:mc="http://schemas.openxmlformats.org/markup-compatibility/2006">
          <mc:Choice Requires="x14">
            <control shapeId="1430" r:id="rId180" name="Check Box 406">
              <controlPr defaultSize="0" autoFill="0" autoLine="0" autoPict="0">
                <anchor moveWithCells="1">
                  <from>
                    <xdr:col>7</xdr:col>
                    <xdr:colOff>38100</xdr:colOff>
                    <xdr:row>191</xdr:row>
                    <xdr:rowOff>22860</xdr:rowOff>
                  </from>
                  <to>
                    <xdr:col>7</xdr:col>
                    <xdr:colOff>198120</xdr:colOff>
                    <xdr:row>191</xdr:row>
                    <xdr:rowOff>251460</xdr:rowOff>
                  </to>
                </anchor>
              </controlPr>
            </control>
          </mc:Choice>
        </mc:AlternateContent>
        <mc:AlternateContent xmlns:mc="http://schemas.openxmlformats.org/markup-compatibility/2006">
          <mc:Choice Requires="x14">
            <control shapeId="1432" r:id="rId181" name="Check Box 408">
              <controlPr defaultSize="0" autoFill="0" autoLine="0" autoPict="0">
                <anchor moveWithCells="1">
                  <from>
                    <xdr:col>7</xdr:col>
                    <xdr:colOff>38100</xdr:colOff>
                    <xdr:row>192</xdr:row>
                    <xdr:rowOff>22860</xdr:rowOff>
                  </from>
                  <to>
                    <xdr:col>7</xdr:col>
                    <xdr:colOff>198120</xdr:colOff>
                    <xdr:row>192</xdr:row>
                    <xdr:rowOff>251460</xdr:rowOff>
                  </to>
                </anchor>
              </controlPr>
            </control>
          </mc:Choice>
        </mc:AlternateContent>
        <mc:AlternateContent xmlns:mc="http://schemas.openxmlformats.org/markup-compatibility/2006">
          <mc:Choice Requires="x14">
            <control shapeId="1434" r:id="rId182" name="Check Box 410">
              <controlPr defaultSize="0" autoFill="0" autoLine="0" autoPict="0">
                <anchor moveWithCells="1">
                  <from>
                    <xdr:col>7</xdr:col>
                    <xdr:colOff>38100</xdr:colOff>
                    <xdr:row>193</xdr:row>
                    <xdr:rowOff>22860</xdr:rowOff>
                  </from>
                  <to>
                    <xdr:col>7</xdr:col>
                    <xdr:colOff>198120</xdr:colOff>
                    <xdr:row>193</xdr:row>
                    <xdr:rowOff>251460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G220"/>
  <sheetViews>
    <sheetView showGridLines="0" view="pageBreakPreview" topLeftCell="A191" zoomScale="115" zoomScaleNormal="130" zoomScaleSheetLayoutView="115" workbookViewId="0">
      <selection activeCell="A136" sqref="A136:XFD138"/>
    </sheetView>
  </sheetViews>
  <sheetFormatPr defaultColWidth="8.59765625" defaultRowHeight="13.2" x14ac:dyDescent="0.45"/>
  <cols>
    <col min="1" max="1" width="1.8984375" style="1" customWidth="1"/>
    <col min="2" max="2" width="4.19921875" style="2" customWidth="1"/>
    <col min="3" max="14" width="2.69921875" style="1" customWidth="1"/>
    <col min="15" max="15" width="2.8984375" style="1" customWidth="1"/>
    <col min="16" max="26" width="2.69921875" style="1" customWidth="1"/>
    <col min="27" max="27" width="3.19921875" style="1" customWidth="1"/>
    <col min="28" max="31" width="2.69921875" style="1" customWidth="1"/>
    <col min="32" max="32" width="1.69921875" style="1" customWidth="1"/>
    <col min="33" max="39" width="6.3984375" style="1" customWidth="1"/>
    <col min="40" max="16384" width="8.59765625" style="1"/>
  </cols>
  <sheetData>
    <row r="1" spans="2:31" ht="5.0999999999999996" customHeight="1" x14ac:dyDescent="0.45"/>
    <row r="2" spans="2:31" ht="30" customHeight="1" x14ac:dyDescent="0.45">
      <c r="B2" s="452" t="s">
        <v>321</v>
      </c>
      <c r="C2" s="452"/>
      <c r="D2" s="452"/>
      <c r="E2" s="452"/>
      <c r="F2" s="452"/>
      <c r="G2" s="452"/>
      <c r="H2" s="452"/>
      <c r="I2" s="452"/>
      <c r="J2" s="452"/>
      <c r="K2" s="452"/>
      <c r="L2" s="452"/>
      <c r="M2" s="452"/>
      <c r="N2" s="452"/>
      <c r="O2" s="452"/>
      <c r="P2" s="452"/>
      <c r="Q2" s="452"/>
      <c r="R2" s="452"/>
      <c r="S2" s="452"/>
      <c r="T2" s="452"/>
      <c r="U2" s="452"/>
      <c r="V2" s="452"/>
      <c r="W2" s="452"/>
      <c r="X2" s="452"/>
      <c r="Y2" s="452"/>
      <c r="Z2" s="452"/>
      <c r="AA2" s="452"/>
      <c r="AB2" s="452"/>
      <c r="AC2" s="452"/>
      <c r="AD2" s="452"/>
      <c r="AE2" s="452"/>
    </row>
    <row r="3" spans="2:31" x14ac:dyDescent="0.45">
      <c r="V3" s="3"/>
      <c r="W3" s="107" t="s">
        <v>0</v>
      </c>
      <c r="X3" s="3"/>
      <c r="Y3" s="108" t="s">
        <v>1</v>
      </c>
      <c r="Z3" s="3"/>
      <c r="AA3" s="108" t="s">
        <v>2</v>
      </c>
      <c r="AB3" s="108">
        <v>1</v>
      </c>
      <c r="AC3" s="3" t="s">
        <v>3</v>
      </c>
      <c r="AD3" s="3" t="s">
        <v>4</v>
      </c>
      <c r="AE3" s="3"/>
    </row>
    <row r="4" spans="2:31" ht="5.4" customHeight="1" x14ac:dyDescent="0.45"/>
    <row r="5" spans="2:31" ht="26.1" customHeight="1" x14ac:dyDescent="0.45">
      <c r="B5" s="96">
        <v>1</v>
      </c>
      <c r="C5" s="466" t="s">
        <v>12</v>
      </c>
      <c r="D5" s="466"/>
      <c r="E5" s="466"/>
      <c r="F5" s="466"/>
      <c r="G5" s="466"/>
      <c r="H5" s="467"/>
      <c r="I5" s="822"/>
      <c r="J5" s="823"/>
      <c r="K5" s="823"/>
      <c r="L5" s="823"/>
      <c r="M5" s="823"/>
      <c r="N5" s="823"/>
      <c r="O5" s="823"/>
      <c r="P5" s="823"/>
      <c r="Q5" s="823"/>
      <c r="R5" s="823"/>
      <c r="S5" s="823"/>
      <c r="T5" s="823"/>
      <c r="U5" s="823"/>
      <c r="V5" s="823"/>
      <c r="W5" s="823"/>
      <c r="X5" s="823"/>
      <c r="Y5" s="823"/>
      <c r="Z5" s="823"/>
      <c r="AA5" s="823"/>
      <c r="AB5" s="823"/>
      <c r="AC5" s="823"/>
      <c r="AD5" s="823"/>
      <c r="AE5" s="824"/>
    </row>
    <row r="6" spans="2:31" ht="20.100000000000001" customHeight="1" x14ac:dyDescent="0.45">
      <c r="B6" s="98">
        <v>2</v>
      </c>
      <c r="C6" s="416" t="s">
        <v>11</v>
      </c>
      <c r="D6" s="416"/>
      <c r="E6" s="416"/>
      <c r="F6" s="416"/>
      <c r="G6" s="416"/>
      <c r="H6" s="417"/>
      <c r="I6" s="106" t="s">
        <v>5</v>
      </c>
      <c r="J6" s="818"/>
      <c r="K6" s="818"/>
      <c r="L6" s="818"/>
      <c r="M6" s="818"/>
      <c r="N6" s="818"/>
      <c r="O6" s="818"/>
      <c r="P6" s="818"/>
      <c r="Q6" s="402"/>
      <c r="R6" s="402"/>
      <c r="S6" s="402"/>
      <c r="T6" s="402"/>
      <c r="U6" s="402"/>
      <c r="V6" s="402"/>
      <c r="W6" s="402"/>
      <c r="X6" s="402"/>
      <c r="Y6" s="402"/>
      <c r="Z6" s="402"/>
      <c r="AA6" s="402"/>
      <c r="AB6" s="402"/>
      <c r="AC6" s="402"/>
      <c r="AD6" s="402"/>
      <c r="AE6" s="403"/>
    </row>
    <row r="7" spans="2:31" ht="31.5" customHeight="1" x14ac:dyDescent="0.45">
      <c r="B7" s="99"/>
      <c r="C7" s="462"/>
      <c r="D7" s="462"/>
      <c r="E7" s="462"/>
      <c r="F7" s="462"/>
      <c r="G7" s="462"/>
      <c r="H7" s="463"/>
      <c r="I7" s="819"/>
      <c r="J7" s="820"/>
      <c r="K7" s="820"/>
      <c r="L7" s="820"/>
      <c r="M7" s="820"/>
      <c r="N7" s="820"/>
      <c r="O7" s="820"/>
      <c r="P7" s="820"/>
      <c r="Q7" s="820"/>
      <c r="R7" s="820"/>
      <c r="S7" s="820"/>
      <c r="T7" s="820"/>
      <c r="U7" s="820"/>
      <c r="V7" s="820"/>
      <c r="W7" s="820"/>
      <c r="X7" s="820"/>
      <c r="Y7" s="820"/>
      <c r="Z7" s="820"/>
      <c r="AA7" s="820"/>
      <c r="AB7" s="820"/>
      <c r="AC7" s="820"/>
      <c r="AD7" s="820"/>
      <c r="AE7" s="821"/>
    </row>
    <row r="8" spans="2:31" ht="15.9" customHeight="1" x14ac:dyDescent="0.45">
      <c r="B8" s="99"/>
      <c r="C8" s="462"/>
      <c r="D8" s="462"/>
      <c r="E8" s="462"/>
      <c r="F8" s="462"/>
      <c r="G8" s="462"/>
      <c r="H8" s="463"/>
      <c r="I8" s="406" t="s">
        <v>8</v>
      </c>
      <c r="J8" s="406"/>
      <c r="K8" s="406"/>
      <c r="L8" s="406"/>
      <c r="M8" s="406"/>
      <c r="N8" s="406"/>
      <c r="O8" s="406"/>
      <c r="P8" s="406"/>
      <c r="Q8" s="787"/>
      <c r="R8" s="787"/>
      <c r="S8" s="787"/>
      <c r="T8" s="787"/>
      <c r="U8" s="787"/>
      <c r="V8" s="787"/>
      <c r="X8" s="174" t="s">
        <v>322</v>
      </c>
      <c r="Y8" s="354"/>
      <c r="Z8" s="354"/>
      <c r="AA8" s="354"/>
      <c r="AB8" s="354"/>
      <c r="AC8" s="354"/>
      <c r="AD8" s="354"/>
      <c r="AE8" s="355"/>
    </row>
    <row r="9" spans="2:31" ht="18.899999999999999" customHeight="1" x14ac:dyDescent="0.45">
      <c r="B9" s="100"/>
      <c r="C9" s="412"/>
      <c r="D9" s="412"/>
      <c r="E9" s="412"/>
      <c r="F9" s="412"/>
      <c r="G9" s="412"/>
      <c r="H9" s="413"/>
      <c r="I9" s="407" t="s">
        <v>323</v>
      </c>
      <c r="J9" s="407"/>
      <c r="K9" s="407"/>
      <c r="L9" s="407"/>
      <c r="M9" s="407"/>
      <c r="N9" s="407"/>
      <c r="O9" s="407"/>
      <c r="P9" s="407"/>
      <c r="Q9" s="696"/>
      <c r="R9" s="696"/>
      <c r="S9" s="696"/>
      <c r="T9" s="696"/>
      <c r="U9" s="696"/>
      <c r="V9" s="696"/>
      <c r="W9" s="696"/>
      <c r="X9" s="696"/>
      <c r="Y9" s="696"/>
      <c r="Z9" s="696"/>
      <c r="AA9" s="696"/>
      <c r="AB9" s="696"/>
      <c r="AC9" s="696"/>
      <c r="AD9" s="696"/>
      <c r="AE9" s="817"/>
    </row>
    <row r="10" spans="2:31" ht="26.1" customHeight="1" x14ac:dyDescent="0.45">
      <c r="B10" s="100">
        <v>3</v>
      </c>
      <c r="C10" s="412" t="s">
        <v>9</v>
      </c>
      <c r="D10" s="412"/>
      <c r="E10" s="412"/>
      <c r="F10" s="412"/>
      <c r="G10" s="412"/>
      <c r="H10" s="413"/>
      <c r="I10" s="825"/>
      <c r="J10" s="825"/>
      <c r="K10" s="825"/>
      <c r="L10" s="825"/>
      <c r="M10" s="825"/>
      <c r="N10" s="825"/>
      <c r="O10" s="825"/>
      <c r="P10" s="825"/>
      <c r="Q10" s="825"/>
      <c r="R10" s="825"/>
      <c r="S10" s="825"/>
      <c r="T10" s="825"/>
      <c r="U10" s="825"/>
      <c r="V10" s="825"/>
      <c r="W10" s="825"/>
      <c r="X10" s="825"/>
      <c r="Y10" s="825"/>
      <c r="Z10" s="825"/>
      <c r="AA10" s="825"/>
      <c r="AB10" s="825"/>
      <c r="AC10" s="825"/>
      <c r="AD10" s="825"/>
      <c r="AE10" s="826"/>
    </row>
    <row r="11" spans="2:31" ht="26.1" customHeight="1" x14ac:dyDescent="0.45">
      <c r="B11" s="98">
        <v>4</v>
      </c>
      <c r="C11" s="416" t="s">
        <v>10</v>
      </c>
      <c r="D11" s="416"/>
      <c r="E11" s="416"/>
      <c r="F11" s="416"/>
      <c r="G11" s="416"/>
      <c r="H11" s="417"/>
      <c r="I11" s="106" t="s">
        <v>5</v>
      </c>
      <c r="J11" s="818"/>
      <c r="K11" s="818"/>
      <c r="L11" s="818"/>
      <c r="M11" s="818"/>
      <c r="N11" s="818"/>
      <c r="O11" s="818"/>
      <c r="P11" s="818"/>
      <c r="Q11" s="402"/>
      <c r="R11" s="402"/>
      <c r="S11" s="402"/>
      <c r="T11" s="402"/>
      <c r="U11" s="402"/>
      <c r="V11" s="402"/>
      <c r="W11" s="402"/>
      <c r="X11" s="402"/>
      <c r="Y11" s="402"/>
      <c r="Z11" s="402"/>
      <c r="AA11" s="402"/>
      <c r="AB11" s="402"/>
      <c r="AC11" s="402"/>
      <c r="AD11" s="402"/>
      <c r="AE11" s="403"/>
    </row>
    <row r="12" spans="2:31" ht="26.1" customHeight="1" x14ac:dyDescent="0.45">
      <c r="B12" s="99"/>
      <c r="C12" s="462"/>
      <c r="D12" s="462"/>
      <c r="E12" s="462"/>
      <c r="F12" s="462"/>
      <c r="G12" s="462"/>
      <c r="H12" s="463"/>
      <c r="I12" s="346"/>
      <c r="J12" s="346"/>
      <c r="K12" s="346"/>
      <c r="L12" s="346"/>
      <c r="M12" s="346"/>
      <c r="N12" s="346"/>
      <c r="O12" s="346"/>
      <c r="P12" s="346"/>
      <c r="Q12" s="346"/>
      <c r="R12" s="346"/>
      <c r="S12" s="346"/>
      <c r="T12" s="346"/>
      <c r="U12" s="346"/>
      <c r="V12" s="346"/>
      <c r="W12" s="346"/>
      <c r="X12" s="346"/>
      <c r="Y12" s="346"/>
      <c r="Z12" s="346"/>
      <c r="AA12" s="346"/>
      <c r="AB12" s="346"/>
      <c r="AC12" s="346"/>
      <c r="AD12" s="346"/>
      <c r="AE12" s="740"/>
    </row>
    <row r="13" spans="2:31" ht="15.9" customHeight="1" x14ac:dyDescent="0.45">
      <c r="B13" s="99"/>
      <c r="C13" s="462"/>
      <c r="D13" s="462"/>
      <c r="E13" s="462"/>
      <c r="F13" s="462"/>
      <c r="G13" s="462"/>
      <c r="H13" s="463"/>
      <c r="I13" s="406" t="s">
        <v>8</v>
      </c>
      <c r="J13" s="406"/>
      <c r="K13" s="406"/>
      <c r="L13" s="406"/>
      <c r="M13" s="406"/>
      <c r="N13" s="406"/>
      <c r="O13" s="406"/>
      <c r="P13" s="406"/>
      <c r="Q13" s="787"/>
      <c r="R13" s="787"/>
      <c r="S13" s="787"/>
      <c r="T13" s="787"/>
      <c r="U13" s="787"/>
      <c r="V13" s="787"/>
      <c r="X13" s="174" t="s">
        <v>322</v>
      </c>
      <c r="Y13" s="354"/>
      <c r="Z13" s="354"/>
      <c r="AA13" s="354"/>
      <c r="AB13" s="354"/>
      <c r="AC13" s="354"/>
      <c r="AD13" s="354"/>
      <c r="AE13" s="355"/>
    </row>
    <row r="14" spans="2:31" ht="18.899999999999999" customHeight="1" x14ac:dyDescent="0.45">
      <c r="B14" s="100"/>
      <c r="C14" s="412"/>
      <c r="D14" s="412"/>
      <c r="E14" s="412"/>
      <c r="F14" s="412"/>
      <c r="G14" s="412"/>
      <c r="H14" s="413"/>
      <c r="I14" s="407" t="s">
        <v>323</v>
      </c>
      <c r="J14" s="407"/>
      <c r="K14" s="407"/>
      <c r="L14" s="407"/>
      <c r="M14" s="407"/>
      <c r="N14" s="407"/>
      <c r="O14" s="407"/>
      <c r="P14" s="407"/>
      <c r="Q14" s="696"/>
      <c r="R14" s="696"/>
      <c r="S14" s="696"/>
      <c r="T14" s="696"/>
      <c r="U14" s="696"/>
      <c r="V14" s="696"/>
      <c r="W14" s="696"/>
      <c r="X14" s="696"/>
      <c r="Y14" s="696"/>
      <c r="Z14" s="696"/>
      <c r="AA14" s="696"/>
      <c r="AB14" s="696"/>
      <c r="AC14" s="696"/>
      <c r="AD14" s="696"/>
      <c r="AE14" s="817"/>
    </row>
    <row r="15" spans="2:31" ht="26.1" customHeight="1" x14ac:dyDescent="0.45">
      <c r="B15" s="195">
        <v>5</v>
      </c>
      <c r="C15" s="414" t="s">
        <v>13</v>
      </c>
      <c r="D15" s="414"/>
      <c r="E15" s="414"/>
      <c r="F15" s="414"/>
      <c r="G15" s="414"/>
      <c r="H15" s="415"/>
      <c r="I15" s="813"/>
      <c r="J15" s="813"/>
      <c r="K15" s="813"/>
      <c r="L15" s="813"/>
      <c r="M15" s="813"/>
      <c r="N15" s="813"/>
      <c r="O15" s="813"/>
      <c r="P15" s="813"/>
      <c r="Q15" s="813"/>
      <c r="R15" s="813"/>
      <c r="S15" s="813"/>
      <c r="T15" s="813"/>
      <c r="U15" s="813"/>
      <c r="V15" s="813"/>
      <c r="W15" s="813"/>
      <c r="X15" s="813"/>
      <c r="Y15" s="813"/>
      <c r="Z15" s="813"/>
      <c r="AA15" s="813"/>
      <c r="AB15" s="813"/>
      <c r="AC15" s="813"/>
      <c r="AD15" s="813"/>
      <c r="AE15" s="814"/>
    </row>
    <row r="16" spans="2:31" ht="26.1" customHeight="1" x14ac:dyDescent="0.45">
      <c r="B16" s="195">
        <v>6</v>
      </c>
      <c r="C16" s="414" t="s">
        <v>14</v>
      </c>
      <c r="D16" s="414"/>
      <c r="E16" s="414"/>
      <c r="F16" s="414"/>
      <c r="G16" s="414"/>
      <c r="H16" s="415"/>
      <c r="I16" s="813"/>
      <c r="J16" s="813"/>
      <c r="K16" s="813"/>
      <c r="L16" s="813"/>
      <c r="M16" s="813"/>
      <c r="N16" s="813"/>
      <c r="O16" s="813"/>
      <c r="P16" s="813"/>
      <c r="Q16" s="813"/>
      <c r="R16" s="813"/>
      <c r="S16" s="813"/>
      <c r="T16" s="813"/>
      <c r="U16" s="813"/>
      <c r="V16" s="813"/>
      <c r="W16" s="813"/>
      <c r="X16" s="813"/>
      <c r="Y16" s="813"/>
      <c r="Z16" s="813"/>
      <c r="AA16" s="813"/>
      <c r="AB16" s="813"/>
      <c r="AC16" s="813"/>
      <c r="AD16" s="813"/>
      <c r="AE16" s="814"/>
    </row>
    <row r="17" spans="2:31" ht="26.1" customHeight="1" x14ac:dyDescent="0.45">
      <c r="B17" s="98">
        <v>7</v>
      </c>
      <c r="C17" s="416" t="s">
        <v>15</v>
      </c>
      <c r="D17" s="416"/>
      <c r="E17" s="416"/>
      <c r="F17" s="416"/>
      <c r="G17" s="416"/>
      <c r="H17" s="417"/>
      <c r="I17" s="106" t="s">
        <v>5</v>
      </c>
      <c r="J17" s="818"/>
      <c r="K17" s="818"/>
      <c r="L17" s="818"/>
      <c r="M17" s="818"/>
      <c r="N17" s="818"/>
      <c r="O17" s="818"/>
      <c r="P17" s="818"/>
      <c r="Q17" s="404"/>
      <c r="R17" s="404"/>
      <c r="S17" s="404"/>
      <c r="T17" s="404"/>
      <c r="U17" s="404"/>
      <c r="V17" s="404"/>
      <c r="W17" s="404"/>
      <c r="X17" s="404"/>
      <c r="Y17" s="404"/>
      <c r="Z17" s="404"/>
      <c r="AA17" s="404"/>
      <c r="AB17" s="404"/>
      <c r="AC17" s="404"/>
      <c r="AD17" s="404"/>
      <c r="AE17" s="405"/>
    </row>
    <row r="18" spans="2:31" ht="26.1" customHeight="1" x14ac:dyDescent="0.45">
      <c r="B18" s="99"/>
      <c r="C18" s="462"/>
      <c r="D18" s="462"/>
      <c r="E18" s="462"/>
      <c r="F18" s="462"/>
      <c r="G18" s="462"/>
      <c r="H18" s="463"/>
      <c r="I18" s="346"/>
      <c r="J18" s="346"/>
      <c r="K18" s="346"/>
      <c r="L18" s="346"/>
      <c r="M18" s="346"/>
      <c r="N18" s="346"/>
      <c r="O18" s="346"/>
      <c r="P18" s="346"/>
      <c r="Q18" s="346"/>
      <c r="R18" s="346"/>
      <c r="S18" s="346"/>
      <c r="T18" s="346"/>
      <c r="U18" s="346"/>
      <c r="V18" s="346"/>
      <c r="W18" s="346"/>
      <c r="X18" s="346"/>
      <c r="Y18" s="346"/>
      <c r="Z18" s="346"/>
      <c r="AA18" s="346"/>
      <c r="AB18" s="346"/>
      <c r="AC18" s="346"/>
      <c r="AD18" s="346"/>
      <c r="AE18" s="740"/>
    </row>
    <row r="19" spans="2:31" ht="15.9" customHeight="1" x14ac:dyDescent="0.45">
      <c r="B19" s="99"/>
      <c r="C19" s="462"/>
      <c r="D19" s="462"/>
      <c r="E19" s="462"/>
      <c r="F19" s="462"/>
      <c r="G19" s="462"/>
      <c r="H19" s="463"/>
      <c r="I19" s="406" t="s">
        <v>8</v>
      </c>
      <c r="J19" s="406"/>
      <c r="K19" s="406"/>
      <c r="L19" s="406"/>
      <c r="M19" s="406"/>
      <c r="N19" s="406"/>
      <c r="O19" s="406"/>
      <c r="P19" s="406"/>
      <c r="Q19" s="787"/>
      <c r="R19" s="787"/>
      <c r="S19" s="787"/>
      <c r="T19" s="787"/>
      <c r="U19" s="787"/>
      <c r="V19" s="787"/>
      <c r="X19" s="174" t="s">
        <v>322</v>
      </c>
      <c r="Y19" s="354"/>
      <c r="Z19" s="354"/>
      <c r="AA19" s="354"/>
      <c r="AB19" s="354"/>
      <c r="AC19" s="354"/>
      <c r="AD19" s="354"/>
      <c r="AE19" s="355"/>
    </row>
    <row r="20" spans="2:31" ht="18.899999999999999" customHeight="1" x14ac:dyDescent="0.45">
      <c r="B20" s="100"/>
      <c r="C20" s="412"/>
      <c r="D20" s="412"/>
      <c r="E20" s="412"/>
      <c r="F20" s="412"/>
      <c r="G20" s="412"/>
      <c r="H20" s="413"/>
      <c r="I20" s="407" t="s">
        <v>323</v>
      </c>
      <c r="J20" s="407"/>
      <c r="K20" s="407"/>
      <c r="L20" s="407"/>
      <c r="M20" s="407"/>
      <c r="N20" s="407"/>
      <c r="O20" s="407"/>
      <c r="P20" s="407"/>
      <c r="Q20" s="696"/>
      <c r="R20" s="696"/>
      <c r="S20" s="696"/>
      <c r="T20" s="696"/>
      <c r="U20" s="696"/>
      <c r="V20" s="696"/>
      <c r="W20" s="696"/>
      <c r="X20" s="696"/>
      <c r="Y20" s="696"/>
      <c r="Z20" s="696"/>
      <c r="AA20" s="696"/>
      <c r="AB20" s="696"/>
      <c r="AC20" s="696"/>
      <c r="AD20" s="696"/>
      <c r="AE20" s="817"/>
    </row>
    <row r="21" spans="2:31" ht="26.1" customHeight="1" x14ac:dyDescent="0.45">
      <c r="B21" s="195">
        <v>8</v>
      </c>
      <c r="C21" s="464" t="s">
        <v>16</v>
      </c>
      <c r="D21" s="464"/>
      <c r="E21" s="464"/>
      <c r="F21" s="464"/>
      <c r="G21" s="464"/>
      <c r="H21" s="465"/>
      <c r="I21" s="812"/>
      <c r="J21" s="813"/>
      <c r="K21" s="813"/>
      <c r="L21" s="813"/>
      <c r="M21" s="813"/>
      <c r="N21" s="813"/>
      <c r="O21" s="813"/>
      <c r="P21" s="813"/>
      <c r="Q21" s="813"/>
      <c r="R21" s="813"/>
      <c r="S21" s="813"/>
      <c r="T21" s="813"/>
      <c r="U21" s="813"/>
      <c r="V21" s="813"/>
      <c r="W21" s="813"/>
      <c r="X21" s="813"/>
      <c r="Y21" s="813"/>
      <c r="Z21" s="813"/>
      <c r="AA21" s="813"/>
      <c r="AB21" s="813"/>
      <c r="AC21" s="813"/>
      <c r="AD21" s="813"/>
      <c r="AE21" s="814"/>
    </row>
    <row r="22" spans="2:31" ht="26.1" customHeight="1" x14ac:dyDescent="0.45">
      <c r="B22" s="101">
        <v>9</v>
      </c>
      <c r="C22" s="444" t="s">
        <v>17</v>
      </c>
      <c r="D22" s="444"/>
      <c r="E22" s="444"/>
      <c r="F22" s="444"/>
      <c r="G22" s="444"/>
      <c r="H22" s="445"/>
      <c r="I22" s="815"/>
      <c r="J22" s="816"/>
      <c r="K22" s="816"/>
      <c r="L22" s="172" t="str">
        <f>IF($I$22="あり","(","")</f>
        <v/>
      </c>
      <c r="M22" s="441"/>
      <c r="N22" s="441"/>
      <c r="O22" s="453" t="str">
        <f>IF($I$22="あり","箇所　 〔","")</f>
        <v/>
      </c>
      <c r="P22" s="453"/>
      <c r="Q22" s="453"/>
      <c r="R22" s="441"/>
      <c r="S22" s="441"/>
      <c r="T22" s="441"/>
      <c r="U22" s="20" t="str">
        <f>IF($I$22="あり","〕　　うち県内","")</f>
        <v/>
      </c>
      <c r="W22" s="20"/>
      <c r="X22" s="20"/>
      <c r="Y22" s="441"/>
      <c r="Z22" s="441"/>
      <c r="AA22" s="20" t="str">
        <f>IF($I$22="あり","箇所）","")</f>
        <v/>
      </c>
      <c r="AB22" s="20"/>
      <c r="AD22" s="20"/>
      <c r="AE22" s="21"/>
    </row>
    <row r="23" spans="2:31" ht="26.1" customHeight="1" x14ac:dyDescent="0.45">
      <c r="B23" s="113">
        <v>10</v>
      </c>
      <c r="C23" s="446" t="s">
        <v>22</v>
      </c>
      <c r="D23" s="446"/>
      <c r="E23" s="446"/>
      <c r="F23" s="446"/>
      <c r="G23" s="446"/>
      <c r="H23" s="446"/>
      <c r="I23" s="418" t="s">
        <v>30</v>
      </c>
      <c r="J23" s="418"/>
      <c r="K23" s="418"/>
      <c r="L23" s="418"/>
      <c r="M23" s="418"/>
      <c r="N23" s="418" t="s">
        <v>24</v>
      </c>
      <c r="O23" s="418"/>
      <c r="P23" s="418"/>
      <c r="Q23" s="418"/>
      <c r="R23" s="418"/>
      <c r="S23" s="418"/>
      <c r="T23" s="418"/>
      <c r="U23" s="418"/>
      <c r="V23" s="418"/>
      <c r="W23" s="418" t="s">
        <v>29</v>
      </c>
      <c r="X23" s="418"/>
      <c r="Y23" s="418"/>
      <c r="Z23" s="418"/>
      <c r="AA23" s="418"/>
      <c r="AB23" s="418" t="s">
        <v>25</v>
      </c>
      <c r="AC23" s="418"/>
      <c r="AD23" s="418"/>
      <c r="AE23" s="439"/>
    </row>
    <row r="24" spans="2:31" ht="19.5" customHeight="1" x14ac:dyDescent="0.45">
      <c r="B24" s="455"/>
      <c r="C24" s="456"/>
      <c r="D24" s="492" t="s">
        <v>26</v>
      </c>
      <c r="E24" s="492"/>
      <c r="F24" s="492"/>
      <c r="G24" s="492"/>
      <c r="H24" s="492"/>
      <c r="I24" s="440"/>
      <c r="J24" s="441"/>
      <c r="K24" s="441"/>
      <c r="L24" s="441"/>
      <c r="M24" s="206" t="s">
        <v>23</v>
      </c>
      <c r="N24" s="808"/>
      <c r="O24" s="436"/>
      <c r="P24" s="436"/>
      <c r="Q24" s="436"/>
      <c r="R24" s="78" t="s">
        <v>23</v>
      </c>
      <c r="S24" s="435"/>
      <c r="T24" s="435"/>
      <c r="U24" s="435"/>
      <c r="V24" s="809"/>
      <c r="W24" s="187" t="s">
        <v>23</v>
      </c>
      <c r="X24" s="435"/>
      <c r="Y24" s="436"/>
      <c r="Z24" s="436"/>
      <c r="AA24" s="436"/>
      <c r="AB24" s="437"/>
      <c r="AC24" s="436"/>
      <c r="AD24" s="436"/>
      <c r="AE24" s="438"/>
    </row>
    <row r="25" spans="2:31" ht="19.5" customHeight="1" x14ac:dyDescent="0.45">
      <c r="B25" s="455"/>
      <c r="C25" s="456"/>
      <c r="D25" s="492" t="s">
        <v>27</v>
      </c>
      <c r="E25" s="492"/>
      <c r="F25" s="492"/>
      <c r="G25" s="492"/>
      <c r="H25" s="492"/>
      <c r="I25" s="459"/>
      <c r="J25" s="460"/>
      <c r="K25" s="460"/>
      <c r="L25" s="460"/>
      <c r="M25" s="193" t="s">
        <v>23</v>
      </c>
      <c r="N25" s="810"/>
      <c r="O25" s="460"/>
      <c r="P25" s="460"/>
      <c r="Q25" s="460"/>
      <c r="R25" s="32" t="s">
        <v>23</v>
      </c>
      <c r="S25" s="468"/>
      <c r="T25" s="468"/>
      <c r="U25" s="468"/>
      <c r="V25" s="811"/>
      <c r="W25" s="192" t="s">
        <v>23</v>
      </c>
      <c r="X25" s="468"/>
      <c r="Y25" s="460"/>
      <c r="Z25" s="460"/>
      <c r="AA25" s="460"/>
      <c r="AB25" s="459"/>
      <c r="AC25" s="460"/>
      <c r="AD25" s="460"/>
      <c r="AE25" s="461"/>
    </row>
    <row r="26" spans="2:31" ht="19.5" customHeight="1" x14ac:dyDescent="0.45">
      <c r="B26" s="457"/>
      <c r="C26" s="458"/>
      <c r="D26" s="625" t="s">
        <v>28</v>
      </c>
      <c r="E26" s="625"/>
      <c r="F26" s="625"/>
      <c r="G26" s="625"/>
      <c r="H26" s="625"/>
      <c r="I26" s="431"/>
      <c r="J26" s="430"/>
      <c r="K26" s="430"/>
      <c r="L26" s="430"/>
      <c r="M26" s="41" t="s">
        <v>23</v>
      </c>
      <c r="N26" s="431"/>
      <c r="O26" s="430"/>
      <c r="P26" s="430"/>
      <c r="Q26" s="430"/>
      <c r="R26" s="75" t="s">
        <v>23</v>
      </c>
      <c r="S26" s="428"/>
      <c r="T26" s="428"/>
      <c r="U26" s="428"/>
      <c r="V26" s="429"/>
      <c r="W26" s="38" t="s">
        <v>23</v>
      </c>
      <c r="X26" s="430"/>
      <c r="Y26" s="430"/>
      <c r="Z26" s="430"/>
      <c r="AA26" s="430"/>
      <c r="AB26" s="431"/>
      <c r="AC26" s="430"/>
      <c r="AD26" s="430"/>
      <c r="AE26" s="432"/>
    </row>
    <row r="27" spans="2:31" ht="20.100000000000001" customHeight="1" x14ac:dyDescent="0.45">
      <c r="B27" s="113">
        <v>11</v>
      </c>
      <c r="C27" s="219" t="s">
        <v>31</v>
      </c>
      <c r="D27" s="219"/>
      <c r="E27" s="219"/>
      <c r="F27" s="12"/>
      <c r="G27" s="12"/>
      <c r="H27" s="13"/>
      <c r="I27" s="17"/>
      <c r="J27" s="94" t="s">
        <v>328</v>
      </c>
      <c r="K27" s="3"/>
      <c r="L27" s="92"/>
      <c r="M27" s="251"/>
      <c r="N27" s="92"/>
      <c r="O27" s="92"/>
      <c r="P27" s="213" t="s">
        <v>332</v>
      </c>
      <c r="Q27" s="223"/>
      <c r="R27" s="92" t="s">
        <v>333</v>
      </c>
      <c r="S27" s="92"/>
      <c r="T27" s="223"/>
      <c r="U27" s="92" t="s">
        <v>331</v>
      </c>
      <c r="V27" s="92"/>
      <c r="W27" s="94"/>
      <c r="X27" s="94"/>
      <c r="Y27" s="94"/>
      <c r="Z27" s="94" t="s">
        <v>334</v>
      </c>
      <c r="AA27" s="94"/>
      <c r="AB27" s="92"/>
      <c r="AC27" s="92"/>
      <c r="AD27" s="92"/>
      <c r="AE27" s="214"/>
    </row>
    <row r="28" spans="2:31" ht="20.100000000000001" customHeight="1" x14ac:dyDescent="0.45">
      <c r="B28" s="99"/>
      <c r="C28" s="170"/>
      <c r="D28" s="179"/>
      <c r="E28" s="179"/>
      <c r="F28" s="48"/>
      <c r="G28" s="48"/>
      <c r="H28" s="49"/>
      <c r="I28" s="252"/>
      <c r="J28" s="179" t="s">
        <v>329</v>
      </c>
      <c r="K28" s="156"/>
      <c r="L28" s="115"/>
      <c r="M28" s="241"/>
      <c r="N28" s="115"/>
      <c r="O28" s="115"/>
      <c r="P28" s="253" t="s">
        <v>332</v>
      </c>
      <c r="Q28" s="254"/>
      <c r="R28" s="115" t="s">
        <v>333</v>
      </c>
      <c r="S28" s="115"/>
      <c r="T28" s="254"/>
      <c r="U28" s="115" t="s">
        <v>331</v>
      </c>
      <c r="V28" s="115"/>
      <c r="W28" s="179"/>
      <c r="X28" s="179"/>
      <c r="Y28" s="179"/>
      <c r="Z28" s="179" t="s">
        <v>334</v>
      </c>
      <c r="AA28" s="179"/>
      <c r="AB28" s="115"/>
      <c r="AC28" s="115"/>
      <c r="AD28" s="115"/>
      <c r="AE28" s="255"/>
    </row>
    <row r="29" spans="2:31" ht="20.100000000000001" customHeight="1" x14ac:dyDescent="0.45">
      <c r="B29" s="99"/>
      <c r="C29" s="179"/>
      <c r="D29" s="179"/>
      <c r="E29" s="179"/>
      <c r="F29" s="48"/>
      <c r="G29" s="48"/>
      <c r="H29" s="49"/>
      <c r="I29" s="252"/>
      <c r="J29" s="179" t="s">
        <v>335</v>
      </c>
      <c r="K29" s="156"/>
      <c r="L29" s="115"/>
      <c r="M29" s="241"/>
      <c r="N29" s="115"/>
      <c r="O29" s="115"/>
      <c r="P29" s="253" t="s">
        <v>332</v>
      </c>
      <c r="Q29" s="254"/>
      <c r="R29" s="115" t="s">
        <v>333</v>
      </c>
      <c r="S29" s="115"/>
      <c r="T29" s="254"/>
      <c r="U29" s="115" t="s">
        <v>331</v>
      </c>
      <c r="V29" s="115"/>
      <c r="W29" s="179"/>
      <c r="X29" s="179"/>
      <c r="Y29" s="179"/>
      <c r="Z29" s="179" t="s">
        <v>334</v>
      </c>
      <c r="AA29" s="179"/>
      <c r="AB29" s="115"/>
      <c r="AC29" s="115"/>
      <c r="AD29" s="115"/>
      <c r="AE29" s="255"/>
    </row>
    <row r="30" spans="2:31" ht="20.100000000000001" customHeight="1" x14ac:dyDescent="0.45">
      <c r="B30" s="99"/>
      <c r="C30" s="179"/>
      <c r="D30" s="179"/>
      <c r="E30" s="179"/>
      <c r="F30" s="48"/>
      <c r="G30" s="48"/>
      <c r="H30" s="49"/>
      <c r="I30" s="252"/>
      <c r="J30" s="179" t="s">
        <v>336</v>
      </c>
      <c r="K30" s="156"/>
      <c r="L30" s="115"/>
      <c r="M30" s="241"/>
      <c r="N30" s="115"/>
      <c r="O30" s="115"/>
      <c r="P30" s="253" t="s">
        <v>332</v>
      </c>
      <c r="Q30" s="254"/>
      <c r="R30" s="115" t="s">
        <v>333</v>
      </c>
      <c r="S30" s="115"/>
      <c r="T30" s="254"/>
      <c r="U30" s="115" t="s">
        <v>331</v>
      </c>
      <c r="V30" s="115"/>
      <c r="W30" s="179"/>
      <c r="X30" s="179"/>
      <c r="Y30" s="179"/>
      <c r="Z30" s="179" t="s">
        <v>334</v>
      </c>
      <c r="AA30" s="179"/>
      <c r="AB30" s="115"/>
      <c r="AC30" s="115"/>
      <c r="AD30" s="115"/>
      <c r="AE30" s="255"/>
    </row>
    <row r="31" spans="2:31" ht="18.600000000000001" customHeight="1" x14ac:dyDescent="0.45">
      <c r="B31" s="99"/>
      <c r="C31" s="179"/>
      <c r="D31" s="179"/>
      <c r="E31" s="179"/>
      <c r="F31" s="48"/>
      <c r="G31" s="48"/>
      <c r="H31" s="49"/>
      <c r="I31" s="252"/>
      <c r="J31" s="179" t="s">
        <v>337</v>
      </c>
      <c r="K31" s="156"/>
      <c r="L31" s="115"/>
      <c r="M31" s="241"/>
      <c r="N31" s="115"/>
      <c r="O31" s="115"/>
      <c r="P31" s="253" t="s">
        <v>332</v>
      </c>
      <c r="Q31" s="254"/>
      <c r="R31" s="115" t="s">
        <v>333</v>
      </c>
      <c r="S31" s="115"/>
      <c r="T31" s="254"/>
      <c r="U31" s="115" t="s">
        <v>331</v>
      </c>
      <c r="V31" s="115"/>
      <c r="W31" s="179"/>
      <c r="X31" s="179"/>
      <c r="Y31" s="179"/>
      <c r="Z31" s="179" t="s">
        <v>334</v>
      </c>
      <c r="AA31" s="179"/>
      <c r="AB31" s="115"/>
      <c r="AC31" s="115"/>
      <c r="AD31" s="115"/>
      <c r="AE31" s="255"/>
    </row>
    <row r="32" spans="2:31" ht="18.600000000000001" customHeight="1" x14ac:dyDescent="0.45">
      <c r="B32" s="100"/>
      <c r="C32" s="181"/>
      <c r="D32" s="181"/>
      <c r="E32" s="181"/>
      <c r="F32" s="215"/>
      <c r="G32" s="215"/>
      <c r="H32" s="216"/>
      <c r="I32" s="256"/>
      <c r="J32" s="181" t="s">
        <v>61</v>
      </c>
      <c r="K32" s="181"/>
      <c r="L32" s="235"/>
      <c r="M32" s="164"/>
      <c r="N32" s="235"/>
      <c r="O32" s="235"/>
      <c r="P32" s="257" t="s">
        <v>332</v>
      </c>
      <c r="Q32" s="235"/>
      <c r="R32" s="235" t="s">
        <v>333</v>
      </c>
      <c r="S32" s="235"/>
      <c r="T32" s="197"/>
      <c r="U32" s="235" t="s">
        <v>331</v>
      </c>
      <c r="V32" s="235"/>
      <c r="W32" s="181"/>
      <c r="X32" s="181"/>
      <c r="Y32" s="181"/>
      <c r="Z32" s="181" t="s">
        <v>334</v>
      </c>
      <c r="AA32" s="181"/>
      <c r="AB32" s="235"/>
      <c r="AC32" s="235"/>
      <c r="AD32" s="235"/>
      <c r="AE32" s="258"/>
    </row>
    <row r="33" spans="2:31" ht="20.100000000000001" customHeight="1" x14ac:dyDescent="0.45">
      <c r="B33" s="98">
        <v>12</v>
      </c>
      <c r="C33" s="177" t="s">
        <v>338</v>
      </c>
      <c r="D33" s="177"/>
      <c r="E33" s="177"/>
      <c r="F33" s="220"/>
      <c r="G33" s="220"/>
      <c r="H33" s="224"/>
      <c r="I33" s="221"/>
      <c r="J33" s="69" t="s">
        <v>339</v>
      </c>
      <c r="K33" s="69"/>
      <c r="L33" s="20"/>
      <c r="M33" s="20"/>
      <c r="N33" s="69" t="s">
        <v>340</v>
      </c>
      <c r="O33" s="20"/>
      <c r="P33" s="106"/>
      <c r="Q33" s="20"/>
      <c r="R33" s="69" t="s">
        <v>378</v>
      </c>
      <c r="V33" s="20"/>
      <c r="W33" s="69" t="s">
        <v>341</v>
      </c>
      <c r="X33" s="20"/>
      <c r="Y33" s="20"/>
      <c r="Z33" s="20"/>
      <c r="AA33" s="20"/>
      <c r="AB33" s="69" t="s">
        <v>342</v>
      </c>
      <c r="AC33" s="69"/>
      <c r="AD33" s="69"/>
      <c r="AE33" s="70"/>
    </row>
    <row r="34" spans="2:31" ht="20.100000000000001" customHeight="1" x14ac:dyDescent="0.45">
      <c r="B34" s="116"/>
      <c r="C34" s="117"/>
      <c r="D34" s="117"/>
      <c r="E34" s="117"/>
      <c r="F34" s="6"/>
      <c r="G34" s="6"/>
      <c r="H34" s="15"/>
      <c r="I34" s="9"/>
      <c r="J34" s="88" t="s">
        <v>61</v>
      </c>
      <c r="K34" s="88"/>
      <c r="L34" s="22"/>
      <c r="M34" s="37" t="s">
        <v>6</v>
      </c>
      <c r="N34" s="626"/>
      <c r="O34" s="626"/>
      <c r="P34" s="626"/>
      <c r="Q34" s="626"/>
      <c r="R34" s="626"/>
      <c r="S34" s="626"/>
      <c r="T34" s="626"/>
      <c r="U34" s="626"/>
      <c r="V34" s="626"/>
      <c r="W34" s="626"/>
      <c r="X34" s="626"/>
      <c r="Y34" s="626"/>
      <c r="Z34" s="626"/>
      <c r="AA34" s="626"/>
      <c r="AB34" s="626"/>
      <c r="AC34" s="626"/>
      <c r="AD34" s="626"/>
      <c r="AE34" s="119" t="s">
        <v>63</v>
      </c>
    </row>
    <row r="35" spans="2:31" ht="5.4" customHeight="1" x14ac:dyDescent="0.45">
      <c r="B35" s="148"/>
      <c r="C35" s="219"/>
      <c r="D35" s="219"/>
      <c r="E35" s="219"/>
      <c r="F35" s="12"/>
      <c r="G35" s="12"/>
      <c r="H35" s="12"/>
      <c r="I35" s="17"/>
      <c r="J35" s="18"/>
      <c r="K35" s="18"/>
      <c r="L35" s="92"/>
      <c r="M35" s="189"/>
      <c r="N35" s="225"/>
      <c r="O35" s="225"/>
      <c r="P35" s="225"/>
      <c r="Q35" s="225"/>
      <c r="R35" s="225"/>
      <c r="S35" s="225"/>
      <c r="T35" s="225"/>
      <c r="U35" s="225"/>
      <c r="V35" s="225"/>
      <c r="W35" s="225"/>
      <c r="X35" s="225"/>
      <c r="Y35" s="225"/>
      <c r="Z35" s="225"/>
      <c r="AA35" s="225"/>
      <c r="AB35" s="225"/>
      <c r="AC35" s="225"/>
      <c r="AD35" s="225"/>
      <c r="AE35" s="189"/>
    </row>
    <row r="36" spans="2:31" ht="5.4" customHeight="1" x14ac:dyDescent="0.45">
      <c r="B36" s="147"/>
      <c r="C36" s="117"/>
      <c r="D36" s="117"/>
      <c r="E36" s="117"/>
      <c r="F36" s="6"/>
      <c r="G36" s="6"/>
      <c r="H36" s="6"/>
      <c r="I36" s="169"/>
      <c r="J36" s="169"/>
      <c r="K36" s="205"/>
      <c r="L36" s="22"/>
      <c r="M36" s="22"/>
      <c r="N36" s="22"/>
      <c r="O36" s="22"/>
      <c r="P36" s="226"/>
      <c r="Q36" s="22"/>
      <c r="R36" s="22"/>
      <c r="S36" s="22"/>
      <c r="T36" s="22"/>
      <c r="U36" s="22"/>
      <c r="V36" s="22"/>
      <c r="W36" s="88"/>
      <c r="X36" s="88"/>
      <c r="Y36" s="88"/>
      <c r="Z36" s="88"/>
      <c r="AA36" s="88"/>
      <c r="AB36" s="22"/>
      <c r="AC36" s="22"/>
      <c r="AD36" s="22"/>
      <c r="AE36" s="22"/>
    </row>
    <row r="37" spans="2:31" ht="30" customHeight="1" x14ac:dyDescent="0.45">
      <c r="B37" s="113">
        <v>13</v>
      </c>
      <c r="C37" s="219" t="s">
        <v>345</v>
      </c>
      <c r="D37" s="142"/>
      <c r="E37" s="142"/>
      <c r="F37" s="18"/>
      <c r="G37" s="604" t="s">
        <v>346</v>
      </c>
      <c r="H37" s="604"/>
      <c r="I37" s="604"/>
      <c r="J37" s="604"/>
      <c r="K37" s="604" t="s">
        <v>355</v>
      </c>
      <c r="L37" s="604"/>
      <c r="M37" s="604"/>
      <c r="N37" s="604"/>
      <c r="O37" s="604" t="s">
        <v>356</v>
      </c>
      <c r="P37" s="604"/>
      <c r="Q37" s="604"/>
      <c r="R37" s="604"/>
      <c r="S37" s="604" t="s">
        <v>347</v>
      </c>
      <c r="T37" s="604"/>
      <c r="U37" s="604"/>
      <c r="V37" s="604"/>
      <c r="W37" s="624" t="s">
        <v>61</v>
      </c>
      <c r="X37" s="604"/>
      <c r="Y37" s="604"/>
      <c r="Z37" s="604"/>
      <c r="AA37" s="604"/>
      <c r="AB37" s="604"/>
      <c r="AC37" s="604"/>
      <c r="AD37" s="604"/>
      <c r="AE37" s="605"/>
    </row>
    <row r="38" spans="2:31" ht="20.100000000000001" customHeight="1" x14ac:dyDescent="0.45">
      <c r="B38" s="99"/>
      <c r="C38" s="179"/>
      <c r="E38" s="187"/>
      <c r="F38" s="183" t="s">
        <v>349</v>
      </c>
      <c r="G38" s="632"/>
      <c r="H38" s="633"/>
      <c r="I38" s="633"/>
      <c r="J38" s="227" t="s">
        <v>348</v>
      </c>
      <c r="K38" s="632"/>
      <c r="L38" s="633"/>
      <c r="M38" s="633"/>
      <c r="N38" s="227" t="s">
        <v>348</v>
      </c>
      <c r="O38" s="632"/>
      <c r="P38" s="633"/>
      <c r="Q38" s="633"/>
      <c r="R38" s="227" t="s">
        <v>348</v>
      </c>
      <c r="S38" s="632"/>
      <c r="T38" s="633"/>
      <c r="U38" s="633"/>
      <c r="V38" s="31" t="s">
        <v>348</v>
      </c>
      <c r="W38" s="805"/>
      <c r="X38" s="806"/>
      <c r="Y38" s="806"/>
      <c r="Z38" s="807"/>
      <c r="AA38" s="632"/>
      <c r="AB38" s="633"/>
      <c r="AC38" s="32"/>
      <c r="AD38" s="31" t="s">
        <v>358</v>
      </c>
      <c r="AE38" s="245"/>
    </row>
    <row r="39" spans="2:31" ht="20.100000000000001" customHeight="1" x14ac:dyDescent="0.45">
      <c r="B39" s="99"/>
      <c r="C39" s="179"/>
      <c r="E39" s="187"/>
      <c r="F39" s="183" t="s">
        <v>350</v>
      </c>
      <c r="G39" s="628"/>
      <c r="H39" s="629"/>
      <c r="I39" s="629"/>
      <c r="J39" s="229" t="s">
        <v>348</v>
      </c>
      <c r="K39" s="628"/>
      <c r="L39" s="629"/>
      <c r="M39" s="629"/>
      <c r="N39" s="229" t="s">
        <v>348</v>
      </c>
      <c r="O39" s="628"/>
      <c r="P39" s="629"/>
      <c r="Q39" s="629"/>
      <c r="R39" s="229" t="s">
        <v>348</v>
      </c>
      <c r="S39" s="628"/>
      <c r="T39" s="629"/>
      <c r="U39" s="629"/>
      <c r="V39" s="230" t="s">
        <v>348</v>
      </c>
      <c r="W39" s="657"/>
      <c r="X39" s="658"/>
      <c r="Y39" s="658"/>
      <c r="Z39" s="659"/>
      <c r="AA39" s="628"/>
      <c r="AB39" s="629"/>
      <c r="AC39" s="231"/>
      <c r="AD39" s="230" t="s">
        <v>358</v>
      </c>
      <c r="AE39" s="246"/>
    </row>
    <row r="40" spans="2:31" ht="20.100000000000001" customHeight="1" x14ac:dyDescent="0.45">
      <c r="B40" s="99"/>
      <c r="C40" s="179"/>
      <c r="E40" s="187"/>
      <c r="F40" s="183" t="s">
        <v>351</v>
      </c>
      <c r="G40" s="628"/>
      <c r="H40" s="629"/>
      <c r="I40" s="629"/>
      <c r="J40" s="229" t="s">
        <v>348</v>
      </c>
      <c r="K40" s="628"/>
      <c r="L40" s="629"/>
      <c r="M40" s="629"/>
      <c r="N40" s="229" t="s">
        <v>348</v>
      </c>
      <c r="O40" s="628"/>
      <c r="P40" s="629"/>
      <c r="Q40" s="629"/>
      <c r="R40" s="229" t="s">
        <v>348</v>
      </c>
      <c r="S40" s="628"/>
      <c r="T40" s="629"/>
      <c r="U40" s="629"/>
      <c r="V40" s="230" t="s">
        <v>348</v>
      </c>
      <c r="W40" s="657"/>
      <c r="X40" s="658"/>
      <c r="Y40" s="658"/>
      <c r="Z40" s="659"/>
      <c r="AA40" s="628"/>
      <c r="AB40" s="629"/>
      <c r="AC40" s="231"/>
      <c r="AD40" s="230" t="s">
        <v>358</v>
      </c>
      <c r="AE40" s="246"/>
    </row>
    <row r="41" spans="2:31" ht="20.100000000000001" customHeight="1" x14ac:dyDescent="0.45">
      <c r="B41" s="99"/>
      <c r="C41" s="179"/>
      <c r="E41" s="187"/>
      <c r="F41" s="183" t="s">
        <v>352</v>
      </c>
      <c r="G41" s="628"/>
      <c r="H41" s="629"/>
      <c r="I41" s="629"/>
      <c r="J41" s="229" t="s">
        <v>348</v>
      </c>
      <c r="K41" s="628"/>
      <c r="L41" s="629"/>
      <c r="M41" s="629"/>
      <c r="N41" s="229" t="s">
        <v>348</v>
      </c>
      <c r="O41" s="628"/>
      <c r="P41" s="629"/>
      <c r="Q41" s="629"/>
      <c r="R41" s="229" t="s">
        <v>348</v>
      </c>
      <c r="S41" s="628"/>
      <c r="T41" s="629"/>
      <c r="U41" s="629"/>
      <c r="V41" s="230" t="s">
        <v>348</v>
      </c>
      <c r="W41" s="657"/>
      <c r="X41" s="658"/>
      <c r="Y41" s="658"/>
      <c r="Z41" s="659"/>
      <c r="AA41" s="628"/>
      <c r="AB41" s="629"/>
      <c r="AC41" s="231"/>
      <c r="AD41" s="230" t="s">
        <v>358</v>
      </c>
      <c r="AE41" s="246"/>
    </row>
    <row r="42" spans="2:31" ht="20.100000000000001" customHeight="1" x14ac:dyDescent="0.45">
      <c r="B42" s="99"/>
      <c r="C42" s="179"/>
      <c r="E42" s="187"/>
      <c r="F42" s="183" t="s">
        <v>353</v>
      </c>
      <c r="G42" s="628"/>
      <c r="H42" s="629"/>
      <c r="I42" s="629"/>
      <c r="J42" s="229" t="s">
        <v>348</v>
      </c>
      <c r="K42" s="628"/>
      <c r="L42" s="629"/>
      <c r="M42" s="629"/>
      <c r="N42" s="229" t="s">
        <v>348</v>
      </c>
      <c r="O42" s="628"/>
      <c r="P42" s="629"/>
      <c r="Q42" s="629"/>
      <c r="R42" s="229" t="s">
        <v>348</v>
      </c>
      <c r="S42" s="628"/>
      <c r="T42" s="629"/>
      <c r="U42" s="629"/>
      <c r="V42" s="230" t="s">
        <v>348</v>
      </c>
      <c r="W42" s="657"/>
      <c r="X42" s="658"/>
      <c r="Y42" s="658"/>
      <c r="Z42" s="659"/>
      <c r="AA42" s="628"/>
      <c r="AB42" s="629"/>
      <c r="AC42" s="231"/>
      <c r="AD42" s="230" t="s">
        <v>358</v>
      </c>
      <c r="AE42" s="246"/>
    </row>
    <row r="43" spans="2:31" ht="20.100000000000001" customHeight="1" x14ac:dyDescent="0.45">
      <c r="B43" s="99"/>
      <c r="C43" s="179"/>
      <c r="E43" s="187"/>
      <c r="F43" s="183" t="s">
        <v>354</v>
      </c>
      <c r="G43" s="628"/>
      <c r="H43" s="629"/>
      <c r="I43" s="629"/>
      <c r="J43" s="229" t="s">
        <v>348</v>
      </c>
      <c r="K43" s="628"/>
      <c r="L43" s="629"/>
      <c r="M43" s="629"/>
      <c r="N43" s="229" t="s">
        <v>348</v>
      </c>
      <c r="O43" s="628"/>
      <c r="P43" s="629"/>
      <c r="Q43" s="629"/>
      <c r="R43" s="229" t="s">
        <v>348</v>
      </c>
      <c r="S43" s="628"/>
      <c r="T43" s="629"/>
      <c r="U43" s="629"/>
      <c r="V43" s="230" t="s">
        <v>348</v>
      </c>
      <c r="W43" s="657"/>
      <c r="X43" s="658"/>
      <c r="Y43" s="658"/>
      <c r="Z43" s="659"/>
      <c r="AA43" s="628"/>
      <c r="AB43" s="629"/>
      <c r="AC43" s="231"/>
      <c r="AD43" s="230" t="s">
        <v>358</v>
      </c>
      <c r="AE43" s="246"/>
    </row>
    <row r="44" spans="2:31" ht="20.100000000000001" customHeight="1" x14ac:dyDescent="0.45">
      <c r="B44" s="116"/>
      <c r="C44" s="117"/>
      <c r="D44" s="205"/>
      <c r="E44" s="37"/>
      <c r="F44" s="188" t="s">
        <v>61</v>
      </c>
      <c r="G44" s="630"/>
      <c r="H44" s="631"/>
      <c r="I44" s="631"/>
      <c r="J44" s="232" t="s">
        <v>348</v>
      </c>
      <c r="K44" s="630"/>
      <c r="L44" s="631"/>
      <c r="M44" s="631"/>
      <c r="N44" s="232" t="s">
        <v>348</v>
      </c>
      <c r="O44" s="630"/>
      <c r="P44" s="631"/>
      <c r="Q44" s="631"/>
      <c r="R44" s="232" t="s">
        <v>348</v>
      </c>
      <c r="S44" s="630"/>
      <c r="T44" s="631"/>
      <c r="U44" s="631"/>
      <c r="V44" s="233" t="s">
        <v>348</v>
      </c>
      <c r="W44" s="660"/>
      <c r="X44" s="661"/>
      <c r="Y44" s="661"/>
      <c r="Z44" s="662"/>
      <c r="AA44" s="630"/>
      <c r="AB44" s="631"/>
      <c r="AC44" s="234"/>
      <c r="AD44" s="233" t="s">
        <v>358</v>
      </c>
      <c r="AE44" s="247"/>
    </row>
    <row r="45" spans="2:31" ht="21.9" customHeight="1" x14ac:dyDescent="0.45">
      <c r="B45" s="99">
        <v>14</v>
      </c>
      <c r="C45" s="179" t="s">
        <v>32</v>
      </c>
      <c r="D45" s="179"/>
      <c r="E45" s="179"/>
      <c r="F45" s="48"/>
      <c r="G45" s="48"/>
      <c r="H45" s="48"/>
      <c r="J45" s="4"/>
      <c r="K45" s="4"/>
      <c r="L45" s="513" t="s">
        <v>33</v>
      </c>
      <c r="M45" s="513"/>
      <c r="N45" s="513"/>
      <c r="O45" s="513" t="s">
        <v>34</v>
      </c>
      <c r="P45" s="513"/>
      <c r="Q45" s="513"/>
      <c r="R45" s="513" t="s">
        <v>35</v>
      </c>
      <c r="S45" s="513"/>
      <c r="T45" s="513"/>
      <c r="U45" s="513" t="s">
        <v>36</v>
      </c>
      <c r="V45" s="513"/>
      <c r="W45" s="513"/>
      <c r="X45" s="513" t="s">
        <v>37</v>
      </c>
      <c r="Y45" s="513"/>
      <c r="Z45" s="513"/>
      <c r="AA45" s="513" t="s">
        <v>330</v>
      </c>
      <c r="AB45" s="513"/>
      <c r="AC45" s="513"/>
      <c r="AD45" s="513" t="s">
        <v>362</v>
      </c>
      <c r="AE45" s="546"/>
    </row>
    <row r="46" spans="2:31" ht="23.1" customHeight="1" x14ac:dyDescent="0.45">
      <c r="B46" s="491"/>
      <c r="C46" s="492"/>
      <c r="D46" s="492"/>
      <c r="E46" s="492"/>
      <c r="F46" s="492"/>
      <c r="G46" s="492"/>
      <c r="H46" s="492"/>
      <c r="I46" s="492"/>
      <c r="J46" s="492"/>
      <c r="K46" s="493"/>
      <c r="L46" s="780"/>
      <c r="M46" s="780"/>
      <c r="N46" s="780"/>
      <c r="O46" s="780"/>
      <c r="P46" s="780"/>
      <c r="Q46" s="780"/>
      <c r="R46" s="780"/>
      <c r="S46" s="780"/>
      <c r="T46" s="780"/>
      <c r="U46" s="780"/>
      <c r="V46" s="780"/>
      <c r="W46" s="780"/>
      <c r="X46" s="780"/>
      <c r="Y46" s="780"/>
      <c r="Z46" s="780"/>
      <c r="AA46" s="780"/>
      <c r="AB46" s="780"/>
      <c r="AC46" s="780"/>
      <c r="AD46" s="665" t="str">
        <f>IF(SUM(L46:AC46)&gt;0,SUM(L46:AC46),"")</f>
        <v/>
      </c>
      <c r="AE46" s="666"/>
    </row>
    <row r="47" spans="2:31" ht="23.1" customHeight="1" x14ac:dyDescent="0.45">
      <c r="B47" s="494" t="s">
        <v>363</v>
      </c>
      <c r="C47" s="495"/>
      <c r="D47" s="495"/>
      <c r="E47" s="495"/>
      <c r="F47" s="495"/>
      <c r="G47" s="495"/>
      <c r="H47" s="495"/>
      <c r="I47" s="495"/>
      <c r="J47" s="495"/>
      <c r="K47" s="496"/>
      <c r="L47" s="783"/>
      <c r="M47" s="783"/>
      <c r="N47" s="783"/>
      <c r="O47" s="783"/>
      <c r="P47" s="783"/>
      <c r="Q47" s="783"/>
      <c r="R47" s="783"/>
      <c r="S47" s="783"/>
      <c r="T47" s="783"/>
      <c r="U47" s="783"/>
      <c r="V47" s="783"/>
      <c r="W47" s="783"/>
      <c r="X47" s="783"/>
      <c r="Y47" s="783"/>
      <c r="Z47" s="783"/>
      <c r="AA47" s="783"/>
      <c r="AB47" s="783"/>
      <c r="AC47" s="783"/>
      <c r="AD47" s="447" t="str">
        <f>IF(SUM(L47:AC47)&gt;0,SUM(L47:AC47),"")</f>
        <v/>
      </c>
      <c r="AE47" s="448"/>
    </row>
    <row r="48" spans="2:31" s="170" customFormat="1" ht="26.1" customHeight="1" x14ac:dyDescent="0.45">
      <c r="B48" s="113">
        <v>15</v>
      </c>
      <c r="C48" s="228" t="s">
        <v>364</v>
      </c>
      <c r="D48" s="228"/>
      <c r="E48" s="228"/>
      <c r="F48" s="228"/>
      <c r="G48" s="228"/>
      <c r="H48" s="228"/>
      <c r="I48" s="228"/>
      <c r="J48" s="228"/>
      <c r="K48" s="228"/>
      <c r="L48" s="228"/>
      <c r="M48" s="228"/>
      <c r="N48" s="228"/>
      <c r="O48" s="228"/>
      <c r="P48" s="228"/>
      <c r="Q48" s="189"/>
      <c r="R48" s="189" t="s">
        <v>6</v>
      </c>
      <c r="S48" s="513" t="str">
        <f>$W$3</f>
        <v>令和</v>
      </c>
      <c r="T48" s="513"/>
      <c r="U48" s="189">
        <f>$X$3</f>
        <v>0</v>
      </c>
      <c r="V48" s="189" t="s">
        <v>1</v>
      </c>
      <c r="W48" s="189">
        <f>$Z$3</f>
        <v>0</v>
      </c>
      <c r="X48" s="189" t="s">
        <v>2</v>
      </c>
      <c r="Y48" s="189">
        <v>1</v>
      </c>
      <c r="Z48" s="94" t="s">
        <v>3</v>
      </c>
      <c r="AA48" s="95" t="s">
        <v>73</v>
      </c>
      <c r="AB48" s="94"/>
      <c r="AC48" s="94"/>
      <c r="AD48" s="94"/>
      <c r="AE48" s="95"/>
    </row>
    <row r="49" spans="2:32" s="170" customFormat="1" ht="26.1" customHeight="1" x14ac:dyDescent="0.45">
      <c r="B49" s="184"/>
      <c r="C49" s="115"/>
      <c r="D49" s="115"/>
      <c r="F49" s="678" t="s">
        <v>370</v>
      </c>
      <c r="G49" s="678"/>
      <c r="H49" s="678"/>
      <c r="I49" s="678"/>
      <c r="J49" s="678"/>
      <c r="K49" s="341" t="s">
        <v>33</v>
      </c>
      <c r="L49" s="341"/>
      <c r="M49" s="341"/>
      <c r="N49" s="341" t="s">
        <v>34</v>
      </c>
      <c r="O49" s="341"/>
      <c r="P49" s="341"/>
      <c r="Q49" s="341" t="s">
        <v>35</v>
      </c>
      <c r="R49" s="341"/>
      <c r="S49" s="341"/>
      <c r="T49" s="341" t="s">
        <v>36</v>
      </c>
      <c r="U49" s="341"/>
      <c r="V49" s="341"/>
      <c r="W49" s="341" t="s">
        <v>37</v>
      </c>
      <c r="X49" s="341"/>
      <c r="Y49" s="341"/>
      <c r="Z49" s="341" t="s">
        <v>330</v>
      </c>
      <c r="AA49" s="341"/>
      <c r="AB49" s="341"/>
      <c r="AC49" s="341" t="s">
        <v>362</v>
      </c>
      <c r="AD49" s="341"/>
      <c r="AE49" s="423"/>
    </row>
    <row r="50" spans="2:32" s="170" customFormat="1" ht="20.100000000000001" customHeight="1" x14ac:dyDescent="0.45">
      <c r="B50" s="184"/>
      <c r="C50" s="685" t="s">
        <v>365</v>
      </c>
      <c r="D50" s="402"/>
      <c r="E50" s="686"/>
      <c r="F50" s="685" t="s">
        <v>372</v>
      </c>
      <c r="G50" s="402"/>
      <c r="H50" s="402"/>
      <c r="I50" s="402"/>
      <c r="J50" s="402"/>
      <c r="K50" s="670"/>
      <c r="L50" s="671"/>
      <c r="M50" s="672"/>
      <c r="N50" s="670"/>
      <c r="O50" s="671"/>
      <c r="P50" s="672"/>
      <c r="Q50" s="676"/>
      <c r="R50" s="441"/>
      <c r="S50" s="677"/>
      <c r="T50" s="676"/>
      <c r="U50" s="441"/>
      <c r="V50" s="677"/>
      <c r="W50" s="676"/>
      <c r="X50" s="441"/>
      <c r="Y50" s="677"/>
      <c r="Z50" s="676"/>
      <c r="AA50" s="441"/>
      <c r="AB50" s="677"/>
      <c r="AC50" s="510" t="str">
        <f>IF(SUM(K50:AB50)&gt;0,SUM(K50:AB50),"")</f>
        <v/>
      </c>
      <c r="AD50" s="511"/>
      <c r="AE50" s="512"/>
    </row>
    <row r="51" spans="2:32" s="170" customFormat="1" ht="20.100000000000001" customHeight="1" x14ac:dyDescent="0.45">
      <c r="B51" s="184"/>
      <c r="C51" s="687"/>
      <c r="D51" s="678"/>
      <c r="E51" s="688"/>
      <c r="F51" s="687"/>
      <c r="G51" s="678"/>
      <c r="H51" s="678"/>
      <c r="I51" s="678"/>
      <c r="J51" s="678"/>
      <c r="K51" s="198" t="s">
        <v>376</v>
      </c>
      <c r="L51" s="243"/>
      <c r="M51" s="237" t="s">
        <v>377</v>
      </c>
      <c r="N51" s="198" t="s">
        <v>376</v>
      </c>
      <c r="O51" s="243"/>
      <c r="P51" s="237" t="s">
        <v>377</v>
      </c>
      <c r="Q51" s="198" t="s">
        <v>376</v>
      </c>
      <c r="R51" s="243"/>
      <c r="S51" s="237" t="s">
        <v>377</v>
      </c>
      <c r="T51" s="198" t="s">
        <v>376</v>
      </c>
      <c r="U51" s="243"/>
      <c r="V51" s="237" t="s">
        <v>377</v>
      </c>
      <c r="W51" s="198" t="s">
        <v>376</v>
      </c>
      <c r="X51" s="243"/>
      <c r="Y51" s="237" t="s">
        <v>377</v>
      </c>
      <c r="Z51" s="198" t="s">
        <v>376</v>
      </c>
      <c r="AA51" s="243"/>
      <c r="AB51" s="237" t="s">
        <v>377</v>
      </c>
      <c r="AC51" s="239" t="s">
        <v>376</v>
      </c>
      <c r="AD51" s="244" t="str">
        <f>IF(SUM(K51:AB51)&gt;0,SUM(K51:AB51),"")</f>
        <v/>
      </c>
      <c r="AE51" s="242" t="s">
        <v>377</v>
      </c>
    </row>
    <row r="52" spans="2:32" s="170" customFormat="1" ht="20.100000000000001" customHeight="1" x14ac:dyDescent="0.45">
      <c r="B52" s="184"/>
      <c r="C52" s="685" t="s">
        <v>366</v>
      </c>
      <c r="D52" s="402"/>
      <c r="E52" s="686"/>
      <c r="F52" s="685" t="s">
        <v>373</v>
      </c>
      <c r="G52" s="402"/>
      <c r="H52" s="402"/>
      <c r="I52" s="402"/>
      <c r="J52" s="402"/>
      <c r="K52" s="667"/>
      <c r="L52" s="668"/>
      <c r="M52" s="669"/>
      <c r="N52" s="667"/>
      <c r="O52" s="668"/>
      <c r="P52" s="669"/>
      <c r="Q52" s="667"/>
      <c r="R52" s="668"/>
      <c r="S52" s="669"/>
      <c r="T52" s="667"/>
      <c r="U52" s="668"/>
      <c r="V52" s="669"/>
      <c r="W52" s="667"/>
      <c r="X52" s="668"/>
      <c r="Y52" s="669"/>
      <c r="Z52" s="667"/>
      <c r="AA52" s="668"/>
      <c r="AB52" s="669"/>
      <c r="AC52" s="510" t="str">
        <f>IF(SUM(K52:AB52)&gt;0,SUM(K52:AB52),"")</f>
        <v/>
      </c>
      <c r="AD52" s="511"/>
      <c r="AE52" s="512"/>
    </row>
    <row r="53" spans="2:32" s="170" customFormat="1" ht="20.100000000000001" customHeight="1" x14ac:dyDescent="0.45">
      <c r="B53" s="184"/>
      <c r="C53" s="687"/>
      <c r="D53" s="678"/>
      <c r="E53" s="688"/>
      <c r="F53" s="687"/>
      <c r="G53" s="678"/>
      <c r="H53" s="678"/>
      <c r="I53" s="678"/>
      <c r="J53" s="678"/>
      <c r="K53" s="198" t="s">
        <v>376</v>
      </c>
      <c r="L53" s="243"/>
      <c r="M53" s="237" t="s">
        <v>377</v>
      </c>
      <c r="N53" s="198" t="s">
        <v>376</v>
      </c>
      <c r="O53" s="243"/>
      <c r="P53" s="237" t="s">
        <v>377</v>
      </c>
      <c r="Q53" s="198" t="s">
        <v>376</v>
      </c>
      <c r="R53" s="243"/>
      <c r="S53" s="237" t="s">
        <v>377</v>
      </c>
      <c r="T53" s="198" t="s">
        <v>376</v>
      </c>
      <c r="U53" s="243"/>
      <c r="V53" s="237" t="s">
        <v>377</v>
      </c>
      <c r="W53" s="198" t="s">
        <v>376</v>
      </c>
      <c r="X53" s="243"/>
      <c r="Y53" s="237" t="s">
        <v>377</v>
      </c>
      <c r="Z53" s="198" t="s">
        <v>376</v>
      </c>
      <c r="AA53" s="243"/>
      <c r="AB53" s="237" t="s">
        <v>377</v>
      </c>
      <c r="AC53" s="239" t="s">
        <v>376</v>
      </c>
      <c r="AD53" s="244" t="str">
        <f>IF(SUM(K53:AB53)&gt;0,SUM(K53:AB53),"")</f>
        <v/>
      </c>
      <c r="AE53" s="242" t="s">
        <v>377</v>
      </c>
    </row>
    <row r="54" spans="2:32" s="170" customFormat="1" ht="20.100000000000001" customHeight="1" x14ac:dyDescent="0.45">
      <c r="B54" s="184"/>
      <c r="C54" s="685" t="s">
        <v>367</v>
      </c>
      <c r="D54" s="402"/>
      <c r="E54" s="686"/>
      <c r="F54" s="685" t="s">
        <v>374</v>
      </c>
      <c r="G54" s="402"/>
      <c r="H54" s="402"/>
      <c r="I54" s="402"/>
      <c r="J54" s="402"/>
      <c r="K54" s="667"/>
      <c r="L54" s="668"/>
      <c r="M54" s="669"/>
      <c r="N54" s="667"/>
      <c r="O54" s="668"/>
      <c r="P54" s="669"/>
      <c r="Q54" s="667"/>
      <c r="R54" s="668"/>
      <c r="S54" s="669"/>
      <c r="T54" s="667"/>
      <c r="U54" s="668"/>
      <c r="V54" s="669"/>
      <c r="W54" s="667"/>
      <c r="X54" s="668"/>
      <c r="Y54" s="669"/>
      <c r="Z54" s="670"/>
      <c r="AA54" s="671"/>
      <c r="AB54" s="672"/>
      <c r="AC54" s="510" t="str">
        <f>IF(SUM(K54:AB54)&gt;0,SUM(K54:AB54),"")</f>
        <v/>
      </c>
      <c r="AD54" s="511"/>
      <c r="AE54" s="512"/>
    </row>
    <row r="55" spans="2:32" s="170" customFormat="1" ht="20.100000000000001" customHeight="1" x14ac:dyDescent="0.45">
      <c r="B55" s="184"/>
      <c r="C55" s="687"/>
      <c r="D55" s="678"/>
      <c r="E55" s="688"/>
      <c r="F55" s="687"/>
      <c r="G55" s="678"/>
      <c r="H55" s="678"/>
      <c r="I55" s="678"/>
      <c r="J55" s="678"/>
      <c r="K55" s="198" t="s">
        <v>376</v>
      </c>
      <c r="L55" s="243"/>
      <c r="M55" s="237" t="s">
        <v>377</v>
      </c>
      <c r="N55" s="198" t="s">
        <v>376</v>
      </c>
      <c r="O55" s="243"/>
      <c r="P55" s="237" t="s">
        <v>377</v>
      </c>
      <c r="Q55" s="198" t="s">
        <v>376</v>
      </c>
      <c r="R55" s="243"/>
      <c r="S55" s="237" t="s">
        <v>377</v>
      </c>
      <c r="T55" s="198" t="s">
        <v>376</v>
      </c>
      <c r="U55" s="243"/>
      <c r="V55" s="237" t="s">
        <v>377</v>
      </c>
      <c r="W55" s="198" t="s">
        <v>376</v>
      </c>
      <c r="X55" s="243"/>
      <c r="Y55" s="237" t="s">
        <v>377</v>
      </c>
      <c r="Z55" s="198" t="s">
        <v>376</v>
      </c>
      <c r="AA55" s="243"/>
      <c r="AB55" s="237" t="s">
        <v>377</v>
      </c>
      <c r="AC55" s="239" t="s">
        <v>376</v>
      </c>
      <c r="AD55" s="244" t="str">
        <f>IF(SUM(K55:AB55)&gt;0,SUM(K55:AB55),"")</f>
        <v/>
      </c>
      <c r="AE55" s="242" t="s">
        <v>377</v>
      </c>
    </row>
    <row r="56" spans="2:32" s="170" customFormat="1" ht="20.100000000000001" customHeight="1" x14ac:dyDescent="0.45">
      <c r="B56" s="184"/>
      <c r="C56" s="685" t="s">
        <v>368</v>
      </c>
      <c r="D56" s="402"/>
      <c r="E56" s="686"/>
      <c r="F56" s="685" t="s">
        <v>375</v>
      </c>
      <c r="G56" s="402"/>
      <c r="H56" s="402"/>
      <c r="I56" s="402"/>
      <c r="J56" s="402"/>
      <c r="K56" s="667"/>
      <c r="L56" s="668"/>
      <c r="M56" s="669"/>
      <c r="N56" s="667"/>
      <c r="O56" s="668"/>
      <c r="P56" s="669"/>
      <c r="Q56" s="667"/>
      <c r="R56" s="668"/>
      <c r="S56" s="669"/>
      <c r="T56" s="667"/>
      <c r="U56" s="668"/>
      <c r="V56" s="669"/>
      <c r="W56" s="667"/>
      <c r="X56" s="668"/>
      <c r="Y56" s="669"/>
      <c r="Z56" s="670"/>
      <c r="AA56" s="671"/>
      <c r="AB56" s="672"/>
      <c r="AC56" s="510" t="str">
        <f>IF(SUM(K56:AB56)&gt;0,SUM(K56:AB56),"")</f>
        <v/>
      </c>
      <c r="AD56" s="511"/>
      <c r="AE56" s="512"/>
    </row>
    <row r="57" spans="2:32" s="170" customFormat="1" ht="20.100000000000001" customHeight="1" x14ac:dyDescent="0.45">
      <c r="B57" s="184"/>
      <c r="C57" s="687"/>
      <c r="D57" s="678"/>
      <c r="E57" s="688"/>
      <c r="F57" s="687"/>
      <c r="G57" s="678"/>
      <c r="H57" s="678"/>
      <c r="I57" s="678"/>
      <c r="J57" s="678"/>
      <c r="K57" s="198" t="s">
        <v>376</v>
      </c>
      <c r="L57" s="243"/>
      <c r="M57" s="237" t="s">
        <v>377</v>
      </c>
      <c r="N57" s="198" t="s">
        <v>376</v>
      </c>
      <c r="O57" s="243"/>
      <c r="P57" s="237" t="s">
        <v>377</v>
      </c>
      <c r="Q57" s="198" t="s">
        <v>376</v>
      </c>
      <c r="R57" s="243"/>
      <c r="S57" s="237" t="s">
        <v>377</v>
      </c>
      <c r="T57" s="198" t="s">
        <v>376</v>
      </c>
      <c r="U57" s="243"/>
      <c r="V57" s="237" t="s">
        <v>377</v>
      </c>
      <c r="W57" s="198" t="s">
        <v>376</v>
      </c>
      <c r="X57" s="243"/>
      <c r="Y57" s="237" t="s">
        <v>377</v>
      </c>
      <c r="Z57" s="198" t="s">
        <v>376</v>
      </c>
      <c r="AA57" s="243"/>
      <c r="AB57" s="237" t="s">
        <v>377</v>
      </c>
      <c r="AC57" s="239" t="s">
        <v>376</v>
      </c>
      <c r="AD57" s="244" t="str">
        <f>IF(SUM(K57:AB57)&gt;0,SUM(K57:AB57),"")</f>
        <v/>
      </c>
      <c r="AE57" s="242" t="s">
        <v>377</v>
      </c>
      <c r="AF57" s="99"/>
    </row>
    <row r="58" spans="2:32" s="170" customFormat="1" ht="20.100000000000001" customHeight="1" x14ac:dyDescent="0.45">
      <c r="B58" s="184"/>
      <c r="C58" s="679" t="s">
        <v>369</v>
      </c>
      <c r="D58" s="680"/>
      <c r="E58" s="681"/>
      <c r="F58" s="685" t="s">
        <v>371</v>
      </c>
      <c r="G58" s="402"/>
      <c r="H58" s="402"/>
      <c r="I58" s="402"/>
      <c r="J58" s="402"/>
      <c r="K58" s="667"/>
      <c r="L58" s="668"/>
      <c r="M58" s="669"/>
      <c r="N58" s="667"/>
      <c r="O58" s="668"/>
      <c r="P58" s="669"/>
      <c r="Q58" s="667"/>
      <c r="R58" s="668"/>
      <c r="S58" s="669"/>
      <c r="T58" s="667"/>
      <c r="U58" s="668"/>
      <c r="V58" s="669"/>
      <c r="W58" s="667"/>
      <c r="X58" s="668"/>
      <c r="Y58" s="669"/>
      <c r="Z58" s="670"/>
      <c r="AA58" s="671"/>
      <c r="AB58" s="672"/>
      <c r="AC58" s="510" t="str">
        <f>IF(SUM(K58:AB58)&gt;0,SUM(K58:AB58),"")</f>
        <v/>
      </c>
      <c r="AD58" s="511"/>
      <c r="AE58" s="512"/>
    </row>
    <row r="59" spans="2:32" s="170" customFormat="1" ht="20.100000000000001" customHeight="1" x14ac:dyDescent="0.45">
      <c r="B59" s="184"/>
      <c r="C59" s="682"/>
      <c r="D59" s="683"/>
      <c r="E59" s="684"/>
      <c r="F59" s="687"/>
      <c r="G59" s="678"/>
      <c r="H59" s="678"/>
      <c r="I59" s="678"/>
      <c r="J59" s="678"/>
      <c r="K59" s="198" t="s">
        <v>376</v>
      </c>
      <c r="L59" s="243"/>
      <c r="M59" s="237" t="s">
        <v>377</v>
      </c>
      <c r="N59" s="198" t="s">
        <v>376</v>
      </c>
      <c r="O59" s="243"/>
      <c r="P59" s="237" t="s">
        <v>377</v>
      </c>
      <c r="Q59" s="198" t="s">
        <v>376</v>
      </c>
      <c r="R59" s="243"/>
      <c r="S59" s="237" t="s">
        <v>377</v>
      </c>
      <c r="T59" s="198" t="s">
        <v>376</v>
      </c>
      <c r="U59" s="243"/>
      <c r="V59" s="237" t="s">
        <v>377</v>
      </c>
      <c r="W59" s="198" t="s">
        <v>376</v>
      </c>
      <c r="X59" s="243"/>
      <c r="Y59" s="237" t="s">
        <v>377</v>
      </c>
      <c r="Z59" s="198" t="s">
        <v>376</v>
      </c>
      <c r="AA59" s="243"/>
      <c r="AB59" s="237" t="s">
        <v>377</v>
      </c>
      <c r="AC59" s="239" t="s">
        <v>376</v>
      </c>
      <c r="AD59" s="244" t="str">
        <f>IF(SUM(K59:AB59)&gt;0,SUM(K59:AB59),"")</f>
        <v/>
      </c>
      <c r="AE59" s="242" t="s">
        <v>377</v>
      </c>
    </row>
    <row r="60" spans="2:32" s="170" customFormat="1" ht="20.100000000000001" customHeight="1" x14ac:dyDescent="0.45">
      <c r="B60" s="184"/>
      <c r="C60" s="729" t="s">
        <v>362</v>
      </c>
      <c r="D60" s="730"/>
      <c r="E60" s="730"/>
      <c r="F60" s="730"/>
      <c r="G60" s="730"/>
      <c r="H60" s="730"/>
      <c r="I60" s="730"/>
      <c r="J60" s="730"/>
      <c r="K60" s="510" t="str">
        <f>IF(SUM(K50,K52,K54,K56,K58)&gt;0,SUM(K50,K52,K54,K56,K58),"")</f>
        <v/>
      </c>
      <c r="L60" s="511"/>
      <c r="M60" s="733"/>
      <c r="N60" s="510" t="str">
        <f>IF(SUM(N50,N52,N54,N56,N58)&gt;0,SUM(N50,N52,N54,N56,N58),"")</f>
        <v/>
      </c>
      <c r="O60" s="511"/>
      <c r="P60" s="733"/>
      <c r="Q60" s="510" t="str">
        <f>IF(SUM(Q50,Q52,Q54,Q56,Q58)&gt;0,SUM(Q50,Q52,Q54,Q56,Q58),"")</f>
        <v/>
      </c>
      <c r="R60" s="511"/>
      <c r="S60" s="733"/>
      <c r="T60" s="510" t="str">
        <f>IF(SUM(T50,T52,T54,T56,T58)&gt;0,SUM(T50,T52,T54,T56,T58),"")</f>
        <v/>
      </c>
      <c r="U60" s="511"/>
      <c r="V60" s="733"/>
      <c r="W60" s="510" t="str">
        <f>IF(SUM(W50,W52,W54,W56,W58)&gt;0,SUM(W50,W52,W54,W56,W58),"")</f>
        <v/>
      </c>
      <c r="X60" s="511"/>
      <c r="Y60" s="733"/>
      <c r="Z60" s="510" t="str">
        <f>IF(SUM(Z50,Z52,Z54,Z56,Z58)&gt;0,SUM(Z50,Z52,Z54,Z56,Z58),"")</f>
        <v/>
      </c>
      <c r="AA60" s="511"/>
      <c r="AB60" s="733"/>
      <c r="AC60" s="510" t="str">
        <f>IF(SUM(K60:AB60)&gt;0,SUM(K60:AB60),"")</f>
        <v/>
      </c>
      <c r="AD60" s="511"/>
      <c r="AE60" s="512"/>
    </row>
    <row r="61" spans="2:32" s="170" customFormat="1" ht="20.100000000000001" customHeight="1" x14ac:dyDescent="0.45">
      <c r="B61" s="238"/>
      <c r="C61" s="731"/>
      <c r="D61" s="732"/>
      <c r="E61" s="732"/>
      <c r="F61" s="732"/>
      <c r="G61" s="732"/>
      <c r="H61" s="732"/>
      <c r="I61" s="732"/>
      <c r="J61" s="732"/>
      <c r="K61" s="239" t="s">
        <v>376</v>
      </c>
      <c r="L61" s="244" t="str">
        <f>IF(SUM(L51,L53,L55,L57,L59)&gt;0,SUM(L51,L53,L55,L57,L59),"")</f>
        <v/>
      </c>
      <c r="M61" s="240" t="s">
        <v>377</v>
      </c>
      <c r="N61" s="239" t="s">
        <v>376</v>
      </c>
      <c r="O61" s="244" t="str">
        <f>IF(SUM(O51,O53,O55,O57,O59)&gt;0,SUM(O51,O53,O55,O57,O59),"")</f>
        <v/>
      </c>
      <c r="P61" s="240" t="s">
        <v>377</v>
      </c>
      <c r="Q61" s="239" t="s">
        <v>376</v>
      </c>
      <c r="R61" s="244" t="str">
        <f>IF(SUM(R51,R53,R55,R57,R59)&gt;0,SUM(R51,R53,R55,R57,R59),"")</f>
        <v/>
      </c>
      <c r="S61" s="240" t="s">
        <v>377</v>
      </c>
      <c r="T61" s="239" t="s">
        <v>376</v>
      </c>
      <c r="U61" s="244" t="str">
        <f>IF(SUM(U51,U53,U55,U57,U59)&gt;0,SUM(U51,U53,U55,U57,U59),"")</f>
        <v/>
      </c>
      <c r="V61" s="240" t="s">
        <v>377</v>
      </c>
      <c r="W61" s="239" t="s">
        <v>376</v>
      </c>
      <c r="X61" s="244" t="str">
        <f>IF(SUM(X51,X53,X55,X57,X59)&gt;0,SUM(X51,X53,X55,X57,X59),"")</f>
        <v/>
      </c>
      <c r="Y61" s="240" t="s">
        <v>377</v>
      </c>
      <c r="Z61" s="239" t="s">
        <v>376</v>
      </c>
      <c r="AA61" s="244" t="str">
        <f>IF(SUM(AA51,AA53,AA55,AA57,AA59)&gt;0,SUM(AA51,AA53,AA55,AA57,AA59),"")</f>
        <v/>
      </c>
      <c r="AB61" s="240" t="s">
        <v>377</v>
      </c>
      <c r="AC61" s="239" t="s">
        <v>376</v>
      </c>
      <c r="AD61" s="244" t="str">
        <f>IF(SUM(K61:AB61)&gt;0,SUM(K61:AB61),"")</f>
        <v/>
      </c>
      <c r="AE61" s="242" t="s">
        <v>377</v>
      </c>
    </row>
    <row r="62" spans="2:32" ht="26.1" customHeight="1" x14ac:dyDescent="0.45">
      <c r="B62" s="103">
        <v>16</v>
      </c>
      <c r="C62" s="426" t="s">
        <v>379</v>
      </c>
      <c r="D62" s="426"/>
      <c r="E62" s="426"/>
      <c r="F62" s="426"/>
      <c r="G62" s="426"/>
      <c r="H62" s="426"/>
      <c r="I62" s="426"/>
      <c r="J62" s="426"/>
      <c r="K62" s="426"/>
      <c r="L62" s="426"/>
      <c r="M62" s="426"/>
      <c r="N62" s="426"/>
      <c r="O62" s="426"/>
      <c r="P62" s="426"/>
      <c r="Q62" s="426"/>
      <c r="R62" s="426"/>
      <c r="S62" s="426"/>
      <c r="T62" s="426"/>
      <c r="U62" s="426"/>
      <c r="V62" s="426"/>
      <c r="W62" s="426"/>
      <c r="X62" s="426"/>
      <c r="Y62" s="426"/>
      <c r="Z62" s="426"/>
      <c r="AA62" s="426"/>
      <c r="AB62" s="426"/>
      <c r="AC62" s="426"/>
      <c r="AD62" s="426"/>
      <c r="AE62" s="427"/>
    </row>
    <row r="63" spans="2:32" ht="14.1" customHeight="1" x14ac:dyDescent="0.45">
      <c r="B63" s="497"/>
      <c r="C63" s="498"/>
      <c r="D63" s="498"/>
      <c r="E63" s="498"/>
      <c r="F63" s="498"/>
      <c r="G63" s="498"/>
      <c r="H63" s="498"/>
      <c r="J63" s="341" t="s">
        <v>51</v>
      </c>
      <c r="K63" s="341"/>
      <c r="L63" s="341"/>
      <c r="M63" s="341"/>
      <c r="N63" s="341" t="s">
        <v>50</v>
      </c>
      <c r="O63" s="341"/>
      <c r="P63" s="341"/>
      <c r="Q63" s="341"/>
      <c r="R63" s="341" t="s">
        <v>49</v>
      </c>
      <c r="S63" s="341"/>
      <c r="T63" s="341"/>
      <c r="U63" s="341"/>
      <c r="V63" s="341" t="s">
        <v>48</v>
      </c>
      <c r="W63" s="341"/>
      <c r="X63" s="341"/>
      <c r="Y63" s="341"/>
      <c r="Z63" s="341" t="s">
        <v>47</v>
      </c>
      <c r="AA63" s="341"/>
      <c r="AB63" s="341"/>
      <c r="AC63" s="341"/>
      <c r="AD63" s="341" t="s">
        <v>46</v>
      </c>
      <c r="AE63" s="423"/>
    </row>
    <row r="64" spans="2:32" ht="21.6" customHeight="1" x14ac:dyDescent="0.45">
      <c r="B64" s="501" t="s">
        <v>38</v>
      </c>
      <c r="C64" s="502"/>
      <c r="D64" s="502"/>
      <c r="E64" s="502"/>
      <c r="F64" s="502"/>
      <c r="G64" s="502"/>
      <c r="H64" s="502"/>
      <c r="I64" s="503"/>
      <c r="J64" s="676"/>
      <c r="K64" s="441"/>
      <c r="L64" s="441"/>
      <c r="M64" s="677"/>
      <c r="N64" s="676"/>
      <c r="O64" s="441"/>
      <c r="P64" s="441"/>
      <c r="Q64" s="677"/>
      <c r="R64" s="676"/>
      <c r="S64" s="441"/>
      <c r="T64" s="441"/>
      <c r="U64" s="677"/>
      <c r="V64" s="676"/>
      <c r="W64" s="441"/>
      <c r="X64" s="441"/>
      <c r="Y64" s="677"/>
      <c r="Z64" s="478"/>
      <c r="AA64" s="478"/>
      <c r="AB64" s="478"/>
      <c r="AC64" s="478"/>
      <c r="AD64" s="478" t="str">
        <f>IF(SUM(J64:AC64)&gt;0,SUM(J64:AC64),"")</f>
        <v/>
      </c>
      <c r="AE64" s="505"/>
    </row>
    <row r="65" spans="2:31" ht="21.6" customHeight="1" x14ac:dyDescent="0.45">
      <c r="B65" s="501" t="s">
        <v>39</v>
      </c>
      <c r="C65" s="502"/>
      <c r="D65" s="502"/>
      <c r="E65" s="502"/>
      <c r="F65" s="502"/>
      <c r="G65" s="502"/>
      <c r="H65" s="502"/>
      <c r="I65" s="503"/>
      <c r="J65" s="470"/>
      <c r="K65" s="481"/>
      <c r="L65" s="481"/>
      <c r="M65" s="482"/>
      <c r="N65" s="470"/>
      <c r="O65" s="481"/>
      <c r="P65" s="481"/>
      <c r="Q65" s="482"/>
      <c r="R65" s="470"/>
      <c r="S65" s="481"/>
      <c r="T65" s="481"/>
      <c r="U65" s="482"/>
      <c r="V65" s="470"/>
      <c r="W65" s="481"/>
      <c r="X65" s="481"/>
      <c r="Y65" s="482"/>
      <c r="Z65" s="469"/>
      <c r="AA65" s="469"/>
      <c r="AB65" s="469"/>
      <c r="AC65" s="469"/>
      <c r="AD65" s="470" t="str">
        <f t="shared" ref="AD65:AD71" si="0">IF(SUM(J65:AC65)&gt;0,SUM(J65:AC65),"")</f>
        <v/>
      </c>
      <c r="AE65" s="471"/>
    </row>
    <row r="66" spans="2:31" ht="21.6" customHeight="1" x14ac:dyDescent="0.45">
      <c r="B66" s="501" t="s">
        <v>40</v>
      </c>
      <c r="C66" s="502"/>
      <c r="D66" s="502"/>
      <c r="E66" s="502"/>
      <c r="F66" s="502"/>
      <c r="G66" s="502"/>
      <c r="H66" s="502"/>
      <c r="I66" s="503"/>
      <c r="J66" s="437"/>
      <c r="K66" s="436"/>
      <c r="L66" s="436"/>
      <c r="M66" s="479"/>
      <c r="N66" s="437"/>
      <c r="O66" s="436"/>
      <c r="P66" s="436"/>
      <c r="Q66" s="479"/>
      <c r="R66" s="437"/>
      <c r="S66" s="436"/>
      <c r="T66" s="436"/>
      <c r="U66" s="479"/>
      <c r="V66" s="437"/>
      <c r="W66" s="436"/>
      <c r="X66" s="436"/>
      <c r="Y66" s="479"/>
      <c r="Z66" s="478"/>
      <c r="AA66" s="478"/>
      <c r="AB66" s="478"/>
      <c r="AC66" s="478"/>
      <c r="AD66" s="437" t="str">
        <f t="shared" si="0"/>
        <v/>
      </c>
      <c r="AE66" s="438"/>
    </row>
    <row r="67" spans="2:31" ht="21.6" customHeight="1" x14ac:dyDescent="0.45">
      <c r="B67" s="501" t="s">
        <v>41</v>
      </c>
      <c r="C67" s="502"/>
      <c r="D67" s="502"/>
      <c r="E67" s="502"/>
      <c r="F67" s="502"/>
      <c r="G67" s="502"/>
      <c r="H67" s="502"/>
      <c r="I67" s="503"/>
      <c r="J67" s="470"/>
      <c r="K67" s="481"/>
      <c r="L67" s="481"/>
      <c r="M67" s="482"/>
      <c r="N67" s="470"/>
      <c r="O67" s="481"/>
      <c r="P67" s="481"/>
      <c r="Q67" s="482"/>
      <c r="R67" s="470"/>
      <c r="S67" s="481"/>
      <c r="T67" s="481"/>
      <c r="U67" s="482"/>
      <c r="V67" s="470"/>
      <c r="W67" s="481"/>
      <c r="X67" s="481"/>
      <c r="Y67" s="482"/>
      <c r="Z67" s="469"/>
      <c r="AA67" s="469"/>
      <c r="AB67" s="469"/>
      <c r="AC67" s="469"/>
      <c r="AD67" s="470" t="str">
        <f t="shared" si="0"/>
        <v/>
      </c>
      <c r="AE67" s="471"/>
    </row>
    <row r="68" spans="2:31" ht="21.6" customHeight="1" x14ac:dyDescent="0.45">
      <c r="B68" s="501" t="s">
        <v>42</v>
      </c>
      <c r="C68" s="502"/>
      <c r="D68" s="502"/>
      <c r="E68" s="502"/>
      <c r="F68" s="502"/>
      <c r="G68" s="502"/>
      <c r="H68" s="502"/>
      <c r="I68" s="503"/>
      <c r="J68" s="437"/>
      <c r="K68" s="436"/>
      <c r="L68" s="436"/>
      <c r="M68" s="479"/>
      <c r="N68" s="437"/>
      <c r="O68" s="436"/>
      <c r="P68" s="436"/>
      <c r="Q68" s="479"/>
      <c r="R68" s="437"/>
      <c r="S68" s="436"/>
      <c r="T68" s="436"/>
      <c r="U68" s="479"/>
      <c r="V68" s="437"/>
      <c r="W68" s="436"/>
      <c r="X68" s="436"/>
      <c r="Y68" s="479"/>
      <c r="Z68" s="478"/>
      <c r="AA68" s="478"/>
      <c r="AB68" s="478"/>
      <c r="AC68" s="478"/>
      <c r="AD68" s="437" t="str">
        <f t="shared" si="0"/>
        <v/>
      </c>
      <c r="AE68" s="438"/>
    </row>
    <row r="69" spans="2:31" ht="21.6" customHeight="1" x14ac:dyDescent="0.45">
      <c r="B69" s="501" t="s">
        <v>43</v>
      </c>
      <c r="C69" s="502"/>
      <c r="D69" s="502"/>
      <c r="E69" s="502"/>
      <c r="F69" s="502"/>
      <c r="G69" s="502"/>
      <c r="H69" s="502"/>
      <c r="I69" s="503"/>
      <c r="J69" s="470"/>
      <c r="K69" s="481"/>
      <c r="L69" s="481"/>
      <c r="M69" s="482"/>
      <c r="N69" s="470"/>
      <c r="O69" s="481"/>
      <c r="P69" s="481"/>
      <c r="Q69" s="482"/>
      <c r="R69" s="470"/>
      <c r="S69" s="481"/>
      <c r="T69" s="481"/>
      <c r="U69" s="482"/>
      <c r="V69" s="470"/>
      <c r="W69" s="481"/>
      <c r="X69" s="481"/>
      <c r="Y69" s="482"/>
      <c r="Z69" s="469"/>
      <c r="AA69" s="469"/>
      <c r="AB69" s="469"/>
      <c r="AC69" s="469"/>
      <c r="AD69" s="470" t="str">
        <f t="shared" si="0"/>
        <v/>
      </c>
      <c r="AE69" s="471"/>
    </row>
    <row r="70" spans="2:31" ht="21.6" customHeight="1" x14ac:dyDescent="0.45">
      <c r="B70" s="501" t="s">
        <v>44</v>
      </c>
      <c r="C70" s="502"/>
      <c r="D70" s="502"/>
      <c r="E70" s="502"/>
      <c r="F70" s="502"/>
      <c r="G70" s="502"/>
      <c r="H70" s="502"/>
      <c r="I70" s="503"/>
      <c r="J70" s="437"/>
      <c r="K70" s="436"/>
      <c r="L70" s="436"/>
      <c r="M70" s="479"/>
      <c r="N70" s="437"/>
      <c r="O70" s="436"/>
      <c r="P70" s="436"/>
      <c r="Q70" s="479"/>
      <c r="R70" s="437"/>
      <c r="S70" s="436"/>
      <c r="T70" s="436"/>
      <c r="U70" s="479"/>
      <c r="V70" s="437"/>
      <c r="W70" s="436"/>
      <c r="X70" s="436"/>
      <c r="Y70" s="479"/>
      <c r="Z70" s="478"/>
      <c r="AA70" s="478"/>
      <c r="AB70" s="478"/>
      <c r="AC70" s="478"/>
      <c r="AD70" s="437" t="str">
        <f t="shared" si="0"/>
        <v/>
      </c>
      <c r="AE70" s="438"/>
    </row>
    <row r="71" spans="2:31" ht="21.6" customHeight="1" x14ac:dyDescent="0.45">
      <c r="B71" s="514" t="s">
        <v>45</v>
      </c>
      <c r="C71" s="515"/>
      <c r="D71" s="515"/>
      <c r="E71" s="515"/>
      <c r="F71" s="515"/>
      <c r="G71" s="515"/>
      <c r="H71" s="515"/>
      <c r="I71" s="516"/>
      <c r="J71" s="475"/>
      <c r="K71" s="476"/>
      <c r="L71" s="476"/>
      <c r="M71" s="477"/>
      <c r="N71" s="475"/>
      <c r="O71" s="476"/>
      <c r="P71" s="476"/>
      <c r="Q71" s="477"/>
      <c r="R71" s="475"/>
      <c r="S71" s="476"/>
      <c r="T71" s="476"/>
      <c r="U71" s="477"/>
      <c r="V71" s="475"/>
      <c r="W71" s="476"/>
      <c r="X71" s="476"/>
      <c r="Y71" s="477"/>
      <c r="Z71" s="480"/>
      <c r="AA71" s="480"/>
      <c r="AB71" s="480"/>
      <c r="AC71" s="480"/>
      <c r="AD71" s="475" t="str">
        <f t="shared" si="0"/>
        <v/>
      </c>
      <c r="AE71" s="483"/>
    </row>
    <row r="72" spans="2:31" ht="4.5" customHeight="1" x14ac:dyDescent="0.45">
      <c r="B72" s="249"/>
      <c r="C72" s="249"/>
      <c r="D72" s="249"/>
      <c r="E72" s="249"/>
      <c r="F72" s="249"/>
      <c r="G72" s="249"/>
      <c r="H72" s="249"/>
      <c r="I72" s="249"/>
      <c r="J72" s="250"/>
      <c r="K72" s="250"/>
      <c r="L72" s="250"/>
      <c r="M72" s="250"/>
      <c r="N72" s="250"/>
      <c r="O72" s="250"/>
      <c r="P72" s="250"/>
      <c r="Q72" s="250"/>
      <c r="R72" s="250"/>
      <c r="S72" s="250"/>
      <c r="T72" s="250"/>
      <c r="U72" s="250"/>
      <c r="V72" s="250"/>
      <c r="W72" s="250"/>
      <c r="X72" s="250"/>
      <c r="Y72" s="250"/>
      <c r="Z72" s="250"/>
      <c r="AA72" s="250"/>
      <c r="AB72" s="250"/>
      <c r="AC72" s="250"/>
      <c r="AD72" s="250"/>
      <c r="AE72" s="250"/>
    </row>
    <row r="73" spans="2:31" ht="4.5" customHeight="1" x14ac:dyDescent="0.45">
      <c r="B73" s="185"/>
      <c r="C73" s="185"/>
      <c r="D73" s="185"/>
      <c r="E73" s="185"/>
      <c r="F73" s="185"/>
      <c r="G73" s="185"/>
      <c r="H73" s="185"/>
      <c r="I73" s="185"/>
      <c r="J73" s="157"/>
      <c r="K73" s="157"/>
      <c r="L73" s="157"/>
      <c r="M73" s="157"/>
      <c r="N73" s="157"/>
      <c r="O73" s="157"/>
      <c r="P73" s="157"/>
      <c r="Q73" s="157"/>
      <c r="R73" s="157"/>
      <c r="S73" s="157"/>
      <c r="T73" s="157"/>
      <c r="U73" s="157"/>
      <c r="V73" s="157"/>
      <c r="W73" s="157"/>
      <c r="X73" s="157"/>
      <c r="Y73" s="157"/>
      <c r="Z73" s="157"/>
      <c r="AA73" s="157"/>
      <c r="AB73" s="157"/>
      <c r="AC73" s="157"/>
      <c r="AD73" s="157"/>
      <c r="AE73" s="157"/>
    </row>
    <row r="74" spans="2:31" ht="26.1" customHeight="1" x14ac:dyDescent="0.45">
      <c r="B74" s="124">
        <v>17</v>
      </c>
      <c r="C74" s="92" t="s">
        <v>52</v>
      </c>
      <c r="D74" s="92"/>
      <c r="E74" s="92"/>
      <c r="F74" s="17"/>
      <c r="G74" s="17"/>
      <c r="H74" s="17"/>
      <c r="I74" s="17"/>
      <c r="J74" s="17"/>
      <c r="K74" s="17"/>
      <c r="L74" s="17"/>
      <c r="M74" s="17"/>
      <c r="N74" s="17"/>
      <c r="O74" s="17"/>
      <c r="P74" s="92"/>
      <c r="Q74" s="189"/>
      <c r="R74" s="189" t="s">
        <v>6</v>
      </c>
      <c r="S74" s="513" t="str">
        <f>$W$3</f>
        <v>令和</v>
      </c>
      <c r="T74" s="513"/>
      <c r="U74" s="189">
        <f>$X$3</f>
        <v>0</v>
      </c>
      <c r="V74" s="189" t="s">
        <v>1</v>
      </c>
      <c r="W74" s="189">
        <f>$Z$3</f>
        <v>0</v>
      </c>
      <c r="X74" s="189" t="s">
        <v>2</v>
      </c>
      <c r="Y74" s="189">
        <v>1</v>
      </c>
      <c r="Z74" s="94" t="s">
        <v>3</v>
      </c>
      <c r="AA74" s="95" t="s">
        <v>73</v>
      </c>
      <c r="AB74" s="94"/>
      <c r="AC74" s="94"/>
      <c r="AD74" s="94"/>
      <c r="AE74" s="95"/>
    </row>
    <row r="75" spans="2:31" ht="17.100000000000001" customHeight="1" x14ac:dyDescent="0.45">
      <c r="B75" s="186"/>
      <c r="C75" s="4"/>
      <c r="D75" s="4"/>
      <c r="E75" s="4"/>
      <c r="F75" s="4"/>
      <c r="G75" s="4"/>
      <c r="H75" s="4"/>
      <c r="I75" s="4"/>
      <c r="J75" s="4"/>
      <c r="K75" s="4"/>
      <c r="L75" s="4"/>
      <c r="M75" s="4"/>
      <c r="N75" s="4"/>
      <c r="O75" s="4"/>
      <c r="P75" s="4"/>
      <c r="Q75" s="507" t="s">
        <v>57</v>
      </c>
      <c r="R75" s="507"/>
      <c r="S75" s="507"/>
      <c r="T75" s="508" t="s">
        <v>76</v>
      </c>
      <c r="U75" s="508"/>
      <c r="V75" s="508"/>
      <c r="W75" s="508" t="s">
        <v>59</v>
      </c>
      <c r="X75" s="508"/>
      <c r="Y75" s="508"/>
      <c r="Z75" s="508" t="s">
        <v>61</v>
      </c>
      <c r="AA75" s="508"/>
      <c r="AB75" s="508"/>
      <c r="AC75" s="508" t="s">
        <v>74</v>
      </c>
      <c r="AD75" s="508"/>
      <c r="AE75" s="737"/>
    </row>
    <row r="76" spans="2:31" ht="20.399999999999999" customHeight="1" x14ac:dyDescent="0.45">
      <c r="B76" s="186"/>
      <c r="C76" s="78" t="s">
        <v>62</v>
      </c>
      <c r="D76" s="78"/>
      <c r="E76" s="78"/>
      <c r="F76" s="436"/>
      <c r="G76" s="436"/>
      <c r="H76" s="436"/>
      <c r="I76" s="187" t="s">
        <v>20</v>
      </c>
      <c r="J76" s="207" t="s">
        <v>55</v>
      </c>
      <c r="K76" s="187"/>
      <c r="L76" s="187"/>
      <c r="M76" s="436"/>
      <c r="N76" s="436"/>
      <c r="O76" s="436"/>
      <c r="P76" s="78" t="s">
        <v>63</v>
      </c>
      <c r="Q76" s="803"/>
      <c r="R76" s="803"/>
      <c r="S76" s="803"/>
      <c r="T76" s="803"/>
      <c r="U76" s="803"/>
      <c r="V76" s="803"/>
      <c r="W76" s="803"/>
      <c r="X76" s="803"/>
      <c r="Y76" s="803"/>
      <c r="Z76" s="803"/>
      <c r="AA76" s="803"/>
      <c r="AB76" s="803"/>
      <c r="AC76" s="803"/>
      <c r="AD76" s="803"/>
      <c r="AE76" s="804"/>
    </row>
    <row r="77" spans="2:31" ht="20.399999999999999" customHeight="1" x14ac:dyDescent="0.45">
      <c r="B77" s="186"/>
      <c r="C77" s="406" t="s">
        <v>65</v>
      </c>
      <c r="D77" s="406"/>
      <c r="E77" s="406"/>
      <c r="F77" s="406"/>
      <c r="G77" s="406"/>
      <c r="H77" s="406"/>
      <c r="I77" s="406"/>
      <c r="J77" s="406"/>
      <c r="K77" s="406"/>
      <c r="L77" s="406"/>
      <c r="M77" s="406"/>
      <c r="N77" s="406"/>
      <c r="O77" s="406"/>
      <c r="P77" s="484"/>
      <c r="Q77" s="469"/>
      <c r="R77" s="469"/>
      <c r="S77" s="469"/>
      <c r="T77" s="469"/>
      <c r="U77" s="469"/>
      <c r="V77" s="469"/>
      <c r="W77" s="469"/>
      <c r="X77" s="469"/>
      <c r="Y77" s="469"/>
      <c r="Z77" s="469"/>
      <c r="AA77" s="469"/>
      <c r="AB77" s="469"/>
      <c r="AC77" s="469"/>
      <c r="AD77" s="469"/>
      <c r="AE77" s="802"/>
    </row>
    <row r="78" spans="2:31" ht="20.399999999999999" customHeight="1" x14ac:dyDescent="0.45">
      <c r="B78" s="186"/>
      <c r="C78" s="406" t="s">
        <v>64</v>
      </c>
      <c r="D78" s="406"/>
      <c r="E78" s="406"/>
      <c r="F78" s="406"/>
      <c r="G78" s="406"/>
      <c r="H78" s="406"/>
      <c r="I78" s="406"/>
      <c r="J78" s="406"/>
      <c r="K78" s="406"/>
      <c r="L78" s="406"/>
      <c r="M78" s="406"/>
      <c r="N78" s="406"/>
      <c r="O78" s="406"/>
      <c r="P78" s="484"/>
      <c r="Q78" s="478"/>
      <c r="R78" s="478"/>
      <c r="S78" s="478"/>
      <c r="T78" s="478"/>
      <c r="U78" s="478"/>
      <c r="V78" s="478"/>
      <c r="W78" s="478"/>
      <c r="X78" s="478"/>
      <c r="Y78" s="478"/>
      <c r="Z78" s="478"/>
      <c r="AA78" s="478"/>
      <c r="AB78" s="478"/>
      <c r="AC78" s="478"/>
      <c r="AD78" s="478"/>
      <c r="AE78" s="505"/>
    </row>
    <row r="79" spans="2:31" ht="20.399999999999999" customHeight="1" x14ac:dyDescent="0.45">
      <c r="B79" s="186"/>
      <c r="C79" s="406" t="s">
        <v>66</v>
      </c>
      <c r="D79" s="406"/>
      <c r="E79" s="406"/>
      <c r="F79" s="406"/>
      <c r="G79" s="406"/>
      <c r="H79" s="406"/>
      <c r="I79" s="406"/>
      <c r="J79" s="406"/>
      <c r="K79" s="406"/>
      <c r="L79" s="406"/>
      <c r="M79" s="406"/>
      <c r="N79" s="406"/>
      <c r="O79" s="406"/>
      <c r="P79" s="484"/>
      <c r="Q79" s="469"/>
      <c r="R79" s="469"/>
      <c r="S79" s="469"/>
      <c r="T79" s="469"/>
      <c r="U79" s="469"/>
      <c r="V79" s="469"/>
      <c r="W79" s="469"/>
      <c r="X79" s="469"/>
      <c r="Y79" s="469"/>
      <c r="Z79" s="469"/>
      <c r="AA79" s="469"/>
      <c r="AB79" s="469"/>
      <c r="AC79" s="469"/>
      <c r="AD79" s="469"/>
      <c r="AE79" s="802"/>
    </row>
    <row r="80" spans="2:31" ht="20.399999999999999" customHeight="1" x14ac:dyDescent="0.45">
      <c r="B80" s="186"/>
      <c r="C80" s="407" t="s">
        <v>67</v>
      </c>
      <c r="D80" s="407"/>
      <c r="E80" s="407"/>
      <c r="F80" s="407"/>
      <c r="G80" s="407"/>
      <c r="H80" s="407"/>
      <c r="I80" s="407"/>
      <c r="J80" s="407"/>
      <c r="K80" s="407"/>
      <c r="L80" s="407"/>
      <c r="M80" s="407"/>
      <c r="N80" s="407"/>
      <c r="O80" s="407"/>
      <c r="P80" s="526"/>
      <c r="Q80" s="800"/>
      <c r="R80" s="800"/>
      <c r="S80" s="800"/>
      <c r="T80" s="800"/>
      <c r="U80" s="800"/>
      <c r="V80" s="800"/>
      <c r="W80" s="800"/>
      <c r="X80" s="800"/>
      <c r="Y80" s="800"/>
      <c r="Z80" s="800"/>
      <c r="AA80" s="800"/>
      <c r="AB80" s="800"/>
      <c r="AC80" s="800"/>
      <c r="AD80" s="800"/>
      <c r="AE80" s="801"/>
    </row>
    <row r="81" spans="2:31" ht="20.399999999999999" customHeight="1" x14ac:dyDescent="0.45">
      <c r="B81" s="186"/>
      <c r="C81" s="734" t="s">
        <v>380</v>
      </c>
      <c r="D81" s="734"/>
      <c r="E81" s="734"/>
      <c r="F81" s="734"/>
      <c r="G81" s="734"/>
      <c r="H81" s="734"/>
      <c r="I81" s="734"/>
      <c r="J81" s="734"/>
      <c r="K81" s="734"/>
      <c r="L81" s="734"/>
      <c r="M81" s="792"/>
      <c r="N81" s="792"/>
      <c r="O81" s="792"/>
      <c r="P81" s="792"/>
      <c r="Q81" s="792"/>
      <c r="R81" s="792"/>
      <c r="S81" s="792"/>
      <c r="T81" s="792"/>
      <c r="U81" s="792"/>
      <c r="V81" s="792"/>
      <c r="W81" s="792"/>
      <c r="X81" s="792"/>
      <c r="Y81" s="792"/>
      <c r="Z81" s="792"/>
      <c r="AA81" s="792"/>
      <c r="AB81" s="792"/>
      <c r="AC81" s="792"/>
      <c r="AD81" s="792"/>
      <c r="AE81" s="793"/>
    </row>
    <row r="82" spans="2:31" ht="20.399999999999999" customHeight="1" x14ac:dyDescent="0.45">
      <c r="B82" s="186"/>
      <c r="C82" s="527" t="s">
        <v>68</v>
      </c>
      <c r="D82" s="528"/>
      <c r="E82" s="528"/>
      <c r="F82" s="528"/>
      <c r="G82" s="528"/>
      <c r="H82" s="528"/>
      <c r="I82" s="528"/>
      <c r="J82" s="528"/>
      <c r="K82" s="528"/>
      <c r="L82" s="529"/>
      <c r="M82" s="794"/>
      <c r="N82" s="795"/>
      <c r="O82" s="795"/>
      <c r="P82" s="795"/>
      <c r="Q82" s="795"/>
      <c r="R82" s="795"/>
      <c r="S82" s="795"/>
      <c r="T82" s="795"/>
      <c r="U82" s="795"/>
      <c r="V82" s="795"/>
      <c r="W82" s="795"/>
      <c r="X82" s="795"/>
      <c r="Y82" s="795"/>
      <c r="Z82" s="795"/>
      <c r="AA82" s="795"/>
      <c r="AB82" s="795"/>
      <c r="AC82" s="795"/>
      <c r="AD82" s="795"/>
      <c r="AE82" s="796"/>
    </row>
    <row r="83" spans="2:31" ht="20.399999999999999" customHeight="1" x14ac:dyDescent="0.45">
      <c r="B83" s="102"/>
      <c r="C83" s="530" t="s">
        <v>69</v>
      </c>
      <c r="D83" s="531"/>
      <c r="E83" s="531"/>
      <c r="F83" s="531"/>
      <c r="G83" s="531"/>
      <c r="H83" s="531"/>
      <c r="I83" s="531"/>
      <c r="J83" s="531"/>
      <c r="K83" s="531"/>
      <c r="L83" s="532"/>
      <c r="M83" s="797"/>
      <c r="N83" s="798"/>
      <c r="O83" s="798"/>
      <c r="P83" s="798"/>
      <c r="Q83" s="798"/>
      <c r="R83" s="798"/>
      <c r="S83" s="798"/>
      <c r="T83" s="798"/>
      <c r="U83" s="798"/>
      <c r="V83" s="798"/>
      <c r="W83" s="798"/>
      <c r="X83" s="798"/>
      <c r="Y83" s="798"/>
      <c r="Z83" s="798"/>
      <c r="AA83" s="798"/>
      <c r="AB83" s="798"/>
      <c r="AC83" s="798"/>
      <c r="AD83" s="798"/>
      <c r="AE83" s="799"/>
    </row>
    <row r="84" spans="2:31" ht="26.1" customHeight="1" x14ac:dyDescent="0.45">
      <c r="B84" s="124">
        <v>18</v>
      </c>
      <c r="C84" s="94" t="s">
        <v>399</v>
      </c>
      <c r="D84" s="94"/>
      <c r="E84" s="94"/>
      <c r="F84" s="94"/>
      <c r="G84" s="18"/>
      <c r="H84" s="18"/>
      <c r="I84" s="18"/>
      <c r="J84" s="18"/>
      <c r="K84" s="18"/>
      <c r="L84" s="18"/>
      <c r="M84" s="18"/>
      <c r="N84" s="18"/>
      <c r="O84" s="18"/>
      <c r="P84" s="18"/>
      <c r="Q84" s="18"/>
      <c r="R84" s="18"/>
      <c r="S84" s="18"/>
      <c r="T84" s="18"/>
      <c r="U84" s="18"/>
      <c r="V84" s="18"/>
      <c r="W84" s="18"/>
      <c r="X84" s="18"/>
      <c r="Y84" s="18"/>
      <c r="Z84" s="18"/>
      <c r="AA84" s="18"/>
      <c r="AB84" s="18"/>
      <c r="AC84" s="18"/>
      <c r="AD84" s="18"/>
      <c r="AE84" s="19"/>
    </row>
    <row r="85" spans="2:31" ht="26.1" customHeight="1" x14ac:dyDescent="0.15">
      <c r="B85" s="645" t="s">
        <v>79</v>
      </c>
      <c r="C85" s="646"/>
      <c r="D85" s="646"/>
      <c r="E85" s="647"/>
      <c r="F85" s="707" t="s">
        <v>186</v>
      </c>
      <c r="G85" s="707"/>
      <c r="H85" s="517" t="s">
        <v>432</v>
      </c>
      <c r="I85" s="517"/>
      <c r="J85" s="190" t="s">
        <v>23</v>
      </c>
      <c r="K85" s="539">
        <v>6</v>
      </c>
      <c r="L85" s="539"/>
      <c r="M85" s="539">
        <v>8</v>
      </c>
      <c r="N85" s="539"/>
      <c r="O85" s="539">
        <v>10</v>
      </c>
      <c r="P85" s="539"/>
      <c r="Q85" s="539">
        <v>12</v>
      </c>
      <c r="R85" s="539"/>
      <c r="S85" s="539">
        <v>14</v>
      </c>
      <c r="T85" s="539"/>
      <c r="U85" s="539">
        <v>16</v>
      </c>
      <c r="V85" s="539"/>
      <c r="W85" s="539">
        <v>18</v>
      </c>
      <c r="X85" s="539"/>
      <c r="Y85" s="539">
        <v>20</v>
      </c>
      <c r="Z85" s="539"/>
      <c r="AA85" s="539">
        <v>24</v>
      </c>
      <c r="AB85" s="539"/>
      <c r="AC85" s="190" t="s">
        <v>23</v>
      </c>
      <c r="AD85" s="540" t="s">
        <v>433</v>
      </c>
      <c r="AE85" s="541"/>
    </row>
    <row r="86" spans="2:31" ht="20.100000000000001" customHeight="1" x14ac:dyDescent="0.45">
      <c r="B86" s="547"/>
      <c r="C86" s="548"/>
      <c r="D86" s="548"/>
      <c r="E86" s="549"/>
      <c r="F86" s="550"/>
      <c r="G86" s="549"/>
      <c r="H86" s="551"/>
      <c r="I86" s="551"/>
      <c r="J86" s="25"/>
      <c r="K86" s="26"/>
      <c r="L86" s="26"/>
      <c r="M86" s="26"/>
      <c r="N86" s="26"/>
      <c r="O86" s="26"/>
      <c r="P86" s="26"/>
      <c r="Q86" s="26"/>
      <c r="R86" s="26"/>
      <c r="S86" s="26"/>
      <c r="T86" s="26"/>
      <c r="U86" s="26"/>
      <c r="V86" s="26"/>
      <c r="W86" s="26"/>
      <c r="X86" s="26"/>
      <c r="Y86" s="26"/>
      <c r="Z86" s="26"/>
      <c r="AA86" s="26"/>
      <c r="AB86" s="26"/>
      <c r="AC86" s="27"/>
      <c r="AD86" s="542"/>
      <c r="AE86" s="543"/>
    </row>
    <row r="87" spans="2:31" ht="20.100000000000001" customHeight="1" x14ac:dyDescent="0.45">
      <c r="B87" s="547"/>
      <c r="C87" s="548"/>
      <c r="D87" s="548"/>
      <c r="E87" s="549"/>
      <c r="F87" s="550"/>
      <c r="G87" s="549"/>
      <c r="H87" s="551"/>
      <c r="I87" s="551"/>
      <c r="J87" s="25"/>
      <c r="K87" s="26"/>
      <c r="L87" s="26"/>
      <c r="M87" s="26"/>
      <c r="N87" s="26"/>
      <c r="O87" s="26"/>
      <c r="P87" s="26"/>
      <c r="Q87" s="26"/>
      <c r="R87" s="26"/>
      <c r="S87" s="26"/>
      <c r="T87" s="26"/>
      <c r="U87" s="26"/>
      <c r="V87" s="26"/>
      <c r="W87" s="26"/>
      <c r="X87" s="26"/>
      <c r="Y87" s="26"/>
      <c r="Z87" s="26"/>
      <c r="AA87" s="26"/>
      <c r="AB87" s="26"/>
      <c r="AC87" s="27"/>
      <c r="AD87" s="542"/>
      <c r="AE87" s="543"/>
    </row>
    <row r="88" spans="2:31" ht="20.100000000000001" customHeight="1" x14ac:dyDescent="0.45">
      <c r="B88" s="547"/>
      <c r="C88" s="548"/>
      <c r="D88" s="548"/>
      <c r="E88" s="549"/>
      <c r="F88" s="550"/>
      <c r="G88" s="549"/>
      <c r="H88" s="551"/>
      <c r="I88" s="551"/>
      <c r="J88" s="25"/>
      <c r="K88" s="26"/>
      <c r="L88" s="26"/>
      <c r="M88" s="26"/>
      <c r="N88" s="26"/>
      <c r="O88" s="26"/>
      <c r="P88" s="26"/>
      <c r="Q88" s="26"/>
      <c r="R88" s="26"/>
      <c r="S88" s="26"/>
      <c r="T88" s="26"/>
      <c r="U88" s="26"/>
      <c r="V88" s="26"/>
      <c r="W88" s="26"/>
      <c r="X88" s="26"/>
      <c r="Y88" s="26"/>
      <c r="Z88" s="26"/>
      <c r="AA88" s="26"/>
      <c r="AB88" s="26"/>
      <c r="AC88" s="27"/>
      <c r="AD88" s="542"/>
      <c r="AE88" s="543"/>
    </row>
    <row r="89" spans="2:31" ht="20.100000000000001" customHeight="1" x14ac:dyDescent="0.45">
      <c r="B89" s="547"/>
      <c r="C89" s="548"/>
      <c r="D89" s="548"/>
      <c r="E89" s="549"/>
      <c r="F89" s="550"/>
      <c r="G89" s="549"/>
      <c r="H89" s="551"/>
      <c r="I89" s="551"/>
      <c r="J89" s="25"/>
      <c r="K89" s="26"/>
      <c r="L89" s="26"/>
      <c r="M89" s="26"/>
      <c r="N89" s="26"/>
      <c r="O89" s="26"/>
      <c r="P89" s="26"/>
      <c r="Q89" s="26"/>
      <c r="R89" s="26"/>
      <c r="S89" s="26"/>
      <c r="T89" s="26"/>
      <c r="U89" s="26"/>
      <c r="V89" s="26"/>
      <c r="W89" s="26"/>
      <c r="X89" s="26"/>
      <c r="Y89" s="26"/>
      <c r="Z89" s="26"/>
      <c r="AA89" s="26"/>
      <c r="AB89" s="26"/>
      <c r="AC89" s="27"/>
      <c r="AD89" s="542"/>
      <c r="AE89" s="543"/>
    </row>
    <row r="90" spans="2:31" ht="20.100000000000001" customHeight="1" x14ac:dyDescent="0.45">
      <c r="B90" s="547"/>
      <c r="C90" s="548"/>
      <c r="D90" s="548"/>
      <c r="E90" s="549"/>
      <c r="F90" s="550"/>
      <c r="G90" s="549"/>
      <c r="H90" s="551"/>
      <c r="I90" s="551"/>
      <c r="J90" s="25"/>
      <c r="K90" s="26"/>
      <c r="L90" s="26"/>
      <c r="M90" s="26"/>
      <c r="N90" s="26"/>
      <c r="O90" s="26"/>
      <c r="P90" s="26"/>
      <c r="Q90" s="26"/>
      <c r="R90" s="26"/>
      <c r="S90" s="26"/>
      <c r="T90" s="26"/>
      <c r="U90" s="26"/>
      <c r="V90" s="26"/>
      <c r="W90" s="26"/>
      <c r="X90" s="26"/>
      <c r="Y90" s="26"/>
      <c r="Z90" s="26"/>
      <c r="AA90" s="26"/>
      <c r="AB90" s="26"/>
      <c r="AC90" s="27"/>
      <c r="AD90" s="542"/>
      <c r="AE90" s="543"/>
    </row>
    <row r="91" spans="2:31" ht="20.100000000000001" customHeight="1" x14ac:dyDescent="0.45">
      <c r="B91" s="547"/>
      <c r="C91" s="548"/>
      <c r="D91" s="548"/>
      <c r="E91" s="549"/>
      <c r="F91" s="550"/>
      <c r="G91" s="549"/>
      <c r="H91" s="551"/>
      <c r="I91" s="551"/>
      <c r="J91" s="25"/>
      <c r="K91" s="26"/>
      <c r="L91" s="26"/>
      <c r="M91" s="26"/>
      <c r="N91" s="26"/>
      <c r="O91" s="26"/>
      <c r="P91" s="26"/>
      <c r="Q91" s="26"/>
      <c r="R91" s="26"/>
      <c r="S91" s="26"/>
      <c r="T91" s="26"/>
      <c r="U91" s="26"/>
      <c r="V91" s="26"/>
      <c r="W91" s="26"/>
      <c r="X91" s="26"/>
      <c r="Y91" s="26"/>
      <c r="Z91" s="26"/>
      <c r="AA91" s="26"/>
      <c r="AB91" s="26"/>
      <c r="AC91" s="27"/>
      <c r="AD91" s="542"/>
      <c r="AE91" s="543"/>
    </row>
    <row r="92" spans="2:31" ht="20.100000000000001" customHeight="1" x14ac:dyDescent="0.45">
      <c r="B92" s="547"/>
      <c r="C92" s="548"/>
      <c r="D92" s="548"/>
      <c r="E92" s="549"/>
      <c r="F92" s="550"/>
      <c r="G92" s="549"/>
      <c r="H92" s="551"/>
      <c r="I92" s="551"/>
      <c r="J92" s="25"/>
      <c r="K92" s="26"/>
      <c r="L92" s="26"/>
      <c r="M92" s="26"/>
      <c r="N92" s="26"/>
      <c r="O92" s="26"/>
      <c r="P92" s="26"/>
      <c r="Q92" s="26"/>
      <c r="R92" s="26"/>
      <c r="S92" s="26"/>
      <c r="T92" s="26"/>
      <c r="U92" s="26"/>
      <c r="V92" s="26"/>
      <c r="W92" s="26"/>
      <c r="X92" s="26"/>
      <c r="Y92" s="26"/>
      <c r="Z92" s="26"/>
      <c r="AA92" s="26"/>
      <c r="AB92" s="26"/>
      <c r="AC92" s="27"/>
      <c r="AD92" s="542"/>
      <c r="AE92" s="543"/>
    </row>
    <row r="93" spans="2:31" ht="20.100000000000001" customHeight="1" x14ac:dyDescent="0.45">
      <c r="B93" s="547"/>
      <c r="C93" s="548"/>
      <c r="D93" s="548"/>
      <c r="E93" s="549"/>
      <c r="F93" s="550"/>
      <c r="G93" s="549"/>
      <c r="H93" s="551"/>
      <c r="I93" s="551"/>
      <c r="J93" s="25"/>
      <c r="K93" s="26"/>
      <c r="L93" s="26"/>
      <c r="M93" s="26"/>
      <c r="N93" s="26"/>
      <c r="O93" s="26"/>
      <c r="P93" s="26"/>
      <c r="Q93" s="26"/>
      <c r="R93" s="26"/>
      <c r="S93" s="26"/>
      <c r="T93" s="26"/>
      <c r="U93" s="26"/>
      <c r="V93" s="26"/>
      <c r="W93" s="26"/>
      <c r="X93" s="26"/>
      <c r="Y93" s="26"/>
      <c r="Z93" s="26"/>
      <c r="AA93" s="26"/>
      <c r="AB93" s="26"/>
      <c r="AC93" s="27"/>
      <c r="AD93" s="542"/>
      <c r="AE93" s="543"/>
    </row>
    <row r="94" spans="2:31" ht="26.1" customHeight="1" x14ac:dyDescent="0.45">
      <c r="B94" s="90" t="s">
        <v>80</v>
      </c>
      <c r="C94" s="78"/>
      <c r="D94" s="78"/>
      <c r="E94" s="78"/>
      <c r="F94" s="78"/>
      <c r="G94" s="78"/>
      <c r="H94" s="78"/>
      <c r="I94" s="78"/>
      <c r="J94" s="436"/>
      <c r="K94" s="436"/>
      <c r="L94" s="436"/>
      <c r="M94" s="202" t="s">
        <v>81</v>
      </c>
      <c r="N94" s="202"/>
      <c r="O94" s="202"/>
      <c r="P94" s="202"/>
      <c r="Q94" s="202"/>
      <c r="R94" s="202"/>
      <c r="S94" s="202"/>
      <c r="T94" s="202"/>
      <c r="U94" s="202"/>
      <c r="V94" s="202"/>
      <c r="W94" s="202"/>
      <c r="X94" s="436">
        <f>$J$94/8</f>
        <v>0</v>
      </c>
      <c r="Y94" s="436"/>
      <c r="Z94" s="202" t="s">
        <v>82</v>
      </c>
      <c r="AA94" s="202"/>
      <c r="AB94" s="202"/>
      <c r="AC94" s="202"/>
      <c r="AD94" s="202"/>
      <c r="AE94" s="203"/>
    </row>
    <row r="95" spans="2:31" ht="26.1" customHeight="1" x14ac:dyDescent="0.45">
      <c r="B95" s="90" t="s">
        <v>83</v>
      </c>
      <c r="C95" s="78"/>
      <c r="D95" s="78"/>
      <c r="E95" s="78"/>
      <c r="F95" s="78"/>
      <c r="G95" s="78"/>
      <c r="H95" s="78"/>
      <c r="I95" s="78"/>
      <c r="J95" s="436"/>
      <c r="K95" s="436"/>
      <c r="L95" s="436"/>
      <c r="M95" s="202" t="s">
        <v>81</v>
      </c>
      <c r="N95" s="202"/>
      <c r="O95" s="202"/>
      <c r="P95" s="202"/>
      <c r="Q95" s="202"/>
      <c r="R95" s="202"/>
      <c r="S95" s="202"/>
      <c r="T95" s="202"/>
      <c r="U95" s="202"/>
      <c r="V95" s="202"/>
      <c r="W95" s="202"/>
      <c r="X95" s="562">
        <f>$J$95/8</f>
        <v>0</v>
      </c>
      <c r="Y95" s="562"/>
      <c r="Z95" s="202" t="s">
        <v>82</v>
      </c>
      <c r="AA95" s="202"/>
      <c r="AB95" s="202"/>
      <c r="AC95" s="202"/>
      <c r="AD95" s="202"/>
      <c r="AE95" s="203"/>
    </row>
    <row r="96" spans="2:31" ht="26.1" customHeight="1" x14ac:dyDescent="0.45">
      <c r="B96" s="259">
        <v>19</v>
      </c>
      <c r="C96" s="80" t="s">
        <v>383</v>
      </c>
      <c r="D96" s="80"/>
      <c r="E96" s="80"/>
      <c r="F96" s="80"/>
      <c r="G96" s="81"/>
      <c r="H96" s="80"/>
      <c r="I96" s="80" t="s">
        <v>384</v>
      </c>
      <c r="J96" s="80"/>
      <c r="K96" s="80" t="s">
        <v>6</v>
      </c>
      <c r="L96" s="785"/>
      <c r="M96" s="785"/>
      <c r="N96" s="785"/>
      <c r="O96" s="785"/>
      <c r="P96" s="785"/>
      <c r="Q96" s="785"/>
      <c r="R96" s="785"/>
      <c r="S96" s="130" t="s">
        <v>63</v>
      </c>
      <c r="T96" s="80"/>
      <c r="U96" s="80" t="s">
        <v>385</v>
      </c>
      <c r="V96" s="80"/>
      <c r="W96" s="80"/>
      <c r="X96" s="80"/>
      <c r="Y96" s="80"/>
      <c r="Z96" s="80"/>
      <c r="AA96" s="130" t="s">
        <v>6</v>
      </c>
      <c r="AB96" s="130"/>
      <c r="AC96" s="130" t="s">
        <v>387</v>
      </c>
      <c r="AD96" s="80"/>
      <c r="AE96" s="81"/>
    </row>
    <row r="97" spans="2:31" ht="21.9" customHeight="1" x14ac:dyDescent="0.45">
      <c r="B97" s="103">
        <v>20</v>
      </c>
      <c r="C97" s="202" t="s">
        <v>84</v>
      </c>
      <c r="D97" s="170"/>
      <c r="E97" s="170"/>
      <c r="F97" s="170"/>
      <c r="G97" s="14"/>
      <c r="H97" s="76"/>
      <c r="I97" s="77" t="s">
        <v>158</v>
      </c>
      <c r="J97" s="77"/>
      <c r="K97" s="77"/>
      <c r="L97" s="210"/>
      <c r="M97" s="77" t="s">
        <v>159</v>
      </c>
      <c r="N97" s="77"/>
      <c r="O97" s="77"/>
      <c r="P97" s="77"/>
      <c r="Q97" s="77"/>
      <c r="R97" s="77"/>
      <c r="S97" s="77" t="s">
        <v>160</v>
      </c>
      <c r="T97" s="77"/>
      <c r="U97" s="210"/>
      <c r="V97" s="210"/>
      <c r="W97" s="210"/>
      <c r="X97" s="210" t="s">
        <v>61</v>
      </c>
      <c r="Y97" s="210"/>
      <c r="Z97" s="210"/>
      <c r="AA97" s="210"/>
      <c r="AB97" s="210"/>
      <c r="AC97" s="210"/>
      <c r="AD97" s="210"/>
      <c r="AE97" s="85"/>
    </row>
    <row r="98" spans="2:31" ht="21" customHeight="1" x14ac:dyDescent="0.45">
      <c r="B98" s="186"/>
      <c r="C98" s="552" t="s">
        <v>85</v>
      </c>
      <c r="D98" s="552"/>
      <c r="E98" s="552"/>
      <c r="F98" s="552"/>
      <c r="G98" s="553"/>
      <c r="H98" s="786"/>
      <c r="I98" s="787"/>
      <c r="J98" s="787"/>
      <c r="K98" s="787"/>
      <c r="L98" s="787"/>
      <c r="M98" s="787"/>
      <c r="N98" s="787"/>
      <c r="O98" s="787"/>
      <c r="P98" s="787"/>
      <c r="Q98" s="787"/>
      <c r="R98" s="787"/>
      <c r="S98" s="787"/>
      <c r="T98" s="787"/>
      <c r="U98" s="787"/>
      <c r="V98" s="787"/>
      <c r="W98" s="787"/>
      <c r="X98" s="787"/>
      <c r="Y98" s="787"/>
      <c r="Z98" s="787"/>
      <c r="AA98" s="787"/>
      <c r="AB98" s="787"/>
      <c r="AC98" s="787"/>
      <c r="AD98" s="787"/>
      <c r="AE98" s="788"/>
    </row>
    <row r="99" spans="2:31" ht="21" customHeight="1" x14ac:dyDescent="0.45">
      <c r="B99" s="102"/>
      <c r="C99" s="554"/>
      <c r="D99" s="554"/>
      <c r="E99" s="554"/>
      <c r="F99" s="554"/>
      <c r="G99" s="555"/>
      <c r="H99" s="789"/>
      <c r="I99" s="790"/>
      <c r="J99" s="790"/>
      <c r="K99" s="790"/>
      <c r="L99" s="790"/>
      <c r="M99" s="790"/>
      <c r="N99" s="790"/>
      <c r="O99" s="790"/>
      <c r="P99" s="790"/>
      <c r="Q99" s="790"/>
      <c r="R99" s="790"/>
      <c r="S99" s="790"/>
      <c r="T99" s="790"/>
      <c r="U99" s="790"/>
      <c r="V99" s="790"/>
      <c r="W99" s="790"/>
      <c r="X99" s="790"/>
      <c r="Y99" s="790"/>
      <c r="Z99" s="790"/>
      <c r="AA99" s="790"/>
      <c r="AB99" s="790"/>
      <c r="AC99" s="790"/>
      <c r="AD99" s="790"/>
      <c r="AE99" s="791"/>
    </row>
    <row r="100" spans="2:31" ht="21" customHeight="1" x14ac:dyDescent="0.45">
      <c r="B100" s="124">
        <v>21</v>
      </c>
      <c r="C100" s="94" t="s">
        <v>382</v>
      </c>
      <c r="D100" s="94"/>
      <c r="E100" s="18"/>
      <c r="F100" s="18"/>
      <c r="G100" s="18"/>
      <c r="H100" s="513" t="s">
        <v>91</v>
      </c>
      <c r="I100" s="513"/>
      <c r="J100" s="513"/>
      <c r="K100" s="513"/>
      <c r="L100" s="513"/>
      <c r="M100" s="513"/>
      <c r="N100" s="513"/>
      <c r="O100" s="513"/>
      <c r="P100" s="513"/>
      <c r="Q100" s="513"/>
      <c r="R100" s="513"/>
      <c r="S100" s="513"/>
      <c r="T100" s="513" t="s">
        <v>92</v>
      </c>
      <c r="U100" s="513"/>
      <c r="V100" s="513"/>
      <c r="W100" s="513"/>
      <c r="X100" s="513"/>
      <c r="Y100" s="513"/>
      <c r="Z100" s="513"/>
      <c r="AA100" s="513"/>
      <c r="AB100" s="513"/>
      <c r="AC100" s="513"/>
      <c r="AD100" s="513"/>
      <c r="AE100" s="546"/>
    </row>
    <row r="101" spans="2:31" ht="20.100000000000001" customHeight="1" x14ac:dyDescent="0.45">
      <c r="B101" s="501" t="s">
        <v>90</v>
      </c>
      <c r="C101" s="502"/>
      <c r="D101" s="502"/>
      <c r="E101" s="502"/>
      <c r="F101" s="502"/>
      <c r="G101" s="502"/>
      <c r="H101" s="780"/>
      <c r="I101" s="780"/>
      <c r="J101" s="780"/>
      <c r="K101" s="780"/>
      <c r="L101" s="780"/>
      <c r="M101" s="780"/>
      <c r="N101" s="780"/>
      <c r="O101" s="780"/>
      <c r="P101" s="780"/>
      <c r="Q101" s="780"/>
      <c r="R101" s="780"/>
      <c r="S101" s="780"/>
      <c r="T101" s="780"/>
      <c r="U101" s="780"/>
      <c r="V101" s="780"/>
      <c r="W101" s="780"/>
      <c r="X101" s="780"/>
      <c r="Y101" s="780"/>
      <c r="Z101" s="780"/>
      <c r="AA101" s="780"/>
      <c r="AB101" s="780"/>
      <c r="AC101" s="780"/>
      <c r="AD101" s="780"/>
      <c r="AE101" s="781"/>
    </row>
    <row r="102" spans="2:31" ht="20.100000000000001" customHeight="1" x14ac:dyDescent="0.45">
      <c r="B102" s="501" t="s">
        <v>93</v>
      </c>
      <c r="C102" s="502"/>
      <c r="D102" s="502"/>
      <c r="E102" s="502"/>
      <c r="F102" s="502"/>
      <c r="G102" s="502"/>
      <c r="H102" s="780"/>
      <c r="I102" s="780"/>
      <c r="J102" s="780"/>
      <c r="K102" s="780"/>
      <c r="L102" s="780"/>
      <c r="M102" s="780"/>
      <c r="N102" s="780"/>
      <c r="O102" s="780"/>
      <c r="P102" s="780"/>
      <c r="Q102" s="780"/>
      <c r="R102" s="780"/>
      <c r="S102" s="780"/>
      <c r="T102" s="780"/>
      <c r="U102" s="780"/>
      <c r="V102" s="780"/>
      <c r="W102" s="780"/>
      <c r="X102" s="780"/>
      <c r="Y102" s="780"/>
      <c r="Z102" s="780"/>
      <c r="AA102" s="780"/>
      <c r="AB102" s="780"/>
      <c r="AC102" s="780"/>
      <c r="AD102" s="780"/>
      <c r="AE102" s="781"/>
    </row>
    <row r="103" spans="2:31" ht="20.100000000000001" customHeight="1" x14ac:dyDescent="0.45">
      <c r="B103" s="501" t="s">
        <v>7</v>
      </c>
      <c r="C103" s="502"/>
      <c r="D103" s="502"/>
      <c r="E103" s="502"/>
      <c r="F103" s="502"/>
      <c r="G103" s="502"/>
      <c r="H103" s="780"/>
      <c r="I103" s="780"/>
      <c r="J103" s="780"/>
      <c r="K103" s="780"/>
      <c r="L103" s="780"/>
      <c r="M103" s="780"/>
      <c r="N103" s="780"/>
      <c r="O103" s="780"/>
      <c r="P103" s="780"/>
      <c r="Q103" s="780"/>
      <c r="R103" s="780"/>
      <c r="S103" s="780"/>
      <c r="T103" s="780"/>
      <c r="U103" s="780"/>
      <c r="V103" s="780"/>
      <c r="W103" s="780"/>
      <c r="X103" s="780"/>
      <c r="Y103" s="780"/>
      <c r="Z103" s="780"/>
      <c r="AA103" s="780"/>
      <c r="AB103" s="780"/>
      <c r="AC103" s="780"/>
      <c r="AD103" s="780"/>
      <c r="AE103" s="781"/>
    </row>
    <row r="104" spans="2:31" ht="39.6" customHeight="1" x14ac:dyDescent="0.45">
      <c r="B104" s="514" t="s">
        <v>94</v>
      </c>
      <c r="C104" s="515"/>
      <c r="D104" s="515"/>
      <c r="E104" s="515"/>
      <c r="F104" s="515"/>
      <c r="G104" s="515"/>
      <c r="H104" s="782"/>
      <c r="I104" s="783"/>
      <c r="J104" s="783"/>
      <c r="K104" s="783"/>
      <c r="L104" s="783"/>
      <c r="M104" s="783"/>
      <c r="N104" s="783"/>
      <c r="O104" s="783"/>
      <c r="P104" s="783"/>
      <c r="Q104" s="783"/>
      <c r="R104" s="783"/>
      <c r="S104" s="783"/>
      <c r="T104" s="783"/>
      <c r="U104" s="783"/>
      <c r="V104" s="783"/>
      <c r="W104" s="783"/>
      <c r="X104" s="783"/>
      <c r="Y104" s="783"/>
      <c r="Z104" s="783"/>
      <c r="AA104" s="783"/>
      <c r="AB104" s="783"/>
      <c r="AC104" s="783"/>
      <c r="AD104" s="783"/>
      <c r="AE104" s="784"/>
    </row>
    <row r="105" spans="2:31" ht="6.6" customHeight="1" x14ac:dyDescent="0.45">
      <c r="B105" s="248"/>
      <c r="C105" s="248"/>
      <c r="D105" s="248"/>
      <c r="E105" s="248"/>
      <c r="F105" s="248"/>
      <c r="G105" s="248"/>
      <c r="H105" s="260"/>
      <c r="I105" s="261"/>
      <c r="J105" s="261"/>
      <c r="K105" s="261"/>
      <c r="L105" s="261"/>
      <c r="M105" s="261"/>
      <c r="N105" s="261"/>
      <c r="O105" s="261"/>
      <c r="P105" s="261"/>
      <c r="Q105" s="261"/>
      <c r="R105" s="261"/>
      <c r="S105" s="261"/>
      <c r="T105" s="261"/>
      <c r="U105" s="261"/>
      <c r="V105" s="261"/>
      <c r="W105" s="261"/>
      <c r="X105" s="261"/>
      <c r="Y105" s="261"/>
      <c r="Z105" s="261"/>
      <c r="AA105" s="261"/>
      <c r="AB105" s="261"/>
      <c r="AC105" s="261"/>
      <c r="AD105" s="261"/>
      <c r="AE105" s="261"/>
    </row>
    <row r="106" spans="2:31" ht="6.6" customHeight="1" x14ac:dyDescent="0.45">
      <c r="B106" s="188"/>
      <c r="C106" s="188"/>
      <c r="D106" s="188"/>
      <c r="E106" s="188"/>
      <c r="F106" s="188"/>
      <c r="G106" s="188"/>
      <c r="H106" s="262"/>
      <c r="I106" s="194"/>
      <c r="J106" s="194"/>
      <c r="K106" s="194"/>
      <c r="L106" s="194"/>
      <c r="M106" s="194"/>
      <c r="N106" s="194"/>
      <c r="O106" s="194"/>
      <c r="P106" s="194"/>
      <c r="Q106" s="194"/>
      <c r="R106" s="194"/>
      <c r="S106" s="194"/>
      <c r="T106" s="194"/>
      <c r="U106" s="194"/>
      <c r="V106" s="194"/>
      <c r="W106" s="194"/>
      <c r="X106" s="194"/>
      <c r="Y106" s="194"/>
      <c r="Z106" s="194"/>
      <c r="AA106" s="194"/>
      <c r="AB106" s="194"/>
      <c r="AC106" s="194"/>
      <c r="AD106" s="194"/>
      <c r="AE106" s="194"/>
    </row>
    <row r="107" spans="2:31" ht="23.1" customHeight="1" x14ac:dyDescent="0.45">
      <c r="B107" s="103">
        <v>22</v>
      </c>
      <c r="C107" s="78" t="s">
        <v>101</v>
      </c>
      <c r="D107" s="4"/>
      <c r="E107" s="4"/>
      <c r="F107" s="4"/>
      <c r="G107" s="4"/>
      <c r="H107" s="4"/>
      <c r="I107" s="4"/>
      <c r="J107" s="4"/>
      <c r="K107" s="4"/>
      <c r="L107" s="498"/>
      <c r="M107" s="498"/>
      <c r="N107" s="498"/>
      <c r="O107" s="498"/>
      <c r="P107" s="498"/>
      <c r="Q107" s="498"/>
      <c r="R107" s="498"/>
      <c r="S107" s="498"/>
      <c r="T107" s="564"/>
      <c r="U107" s="564"/>
      <c r="V107" s="564"/>
      <c r="W107" s="564"/>
      <c r="X107" s="498"/>
      <c r="Y107" s="498"/>
      <c r="Z107" s="498"/>
      <c r="AA107" s="498"/>
      <c r="AB107" s="498"/>
      <c r="AC107" s="498"/>
      <c r="AD107" s="498"/>
      <c r="AE107" s="563"/>
    </row>
    <row r="108" spans="2:31" ht="18.600000000000001" customHeight="1" x14ac:dyDescent="0.45">
      <c r="B108" s="579" t="s">
        <v>106</v>
      </c>
      <c r="C108" s="573"/>
      <c r="D108" s="573"/>
      <c r="E108" s="573"/>
      <c r="F108" s="573" t="s">
        <v>105</v>
      </c>
      <c r="G108" s="573"/>
      <c r="H108" s="573"/>
      <c r="I108" s="573"/>
      <c r="J108" s="580" t="s">
        <v>103</v>
      </c>
      <c r="K108" s="580"/>
      <c r="L108" s="580"/>
      <c r="M108" s="580"/>
      <c r="N108" s="573" t="s">
        <v>102</v>
      </c>
      <c r="O108" s="573"/>
      <c r="P108" s="573"/>
      <c r="Q108" s="573"/>
      <c r="R108" s="573" t="s">
        <v>112</v>
      </c>
      <c r="S108" s="573"/>
      <c r="T108" s="573"/>
      <c r="U108" s="573"/>
      <c r="V108" s="573" t="s">
        <v>121</v>
      </c>
      <c r="W108" s="573"/>
      <c r="X108" s="573"/>
      <c r="Y108" s="573"/>
      <c r="Z108" s="573" t="s">
        <v>109</v>
      </c>
      <c r="AA108" s="573"/>
      <c r="AB108" s="573"/>
      <c r="AC108" s="573"/>
      <c r="AD108" s="573"/>
      <c r="AE108" s="695"/>
    </row>
    <row r="109" spans="2:31" ht="20.100000000000001" customHeight="1" x14ac:dyDescent="0.45">
      <c r="B109" s="778"/>
      <c r="C109" s="577"/>
      <c r="D109" s="577"/>
      <c r="E109" s="158" t="s">
        <v>107</v>
      </c>
      <c r="F109" s="576"/>
      <c r="G109" s="577"/>
      <c r="H109" s="577"/>
      <c r="I109" s="158" t="s">
        <v>107</v>
      </c>
      <c r="J109" s="576"/>
      <c r="K109" s="577"/>
      <c r="L109" s="577"/>
      <c r="M109" s="158" t="s">
        <v>107</v>
      </c>
      <c r="N109" s="576"/>
      <c r="O109" s="577"/>
      <c r="P109" s="577"/>
      <c r="Q109" s="158" t="s">
        <v>107</v>
      </c>
      <c r="R109" s="685"/>
      <c r="S109" s="402"/>
      <c r="T109" s="402"/>
      <c r="U109" s="686"/>
      <c r="V109" s="667"/>
      <c r="W109" s="668"/>
      <c r="X109" s="668"/>
      <c r="Y109" s="159"/>
      <c r="Z109" s="160"/>
      <c r="AA109" s="161"/>
      <c r="AB109" s="196"/>
      <c r="AC109" s="668"/>
      <c r="AD109" s="668"/>
      <c r="AE109" s="178" t="s">
        <v>107</v>
      </c>
    </row>
    <row r="110" spans="2:31" ht="20.100000000000001" customHeight="1" x14ac:dyDescent="0.45">
      <c r="B110" s="774"/>
      <c r="C110" s="775"/>
      <c r="D110" s="775"/>
      <c r="E110" s="163" t="s">
        <v>104</v>
      </c>
      <c r="F110" s="569"/>
      <c r="G110" s="570"/>
      <c r="H110" s="570"/>
      <c r="I110" s="163" t="s">
        <v>104</v>
      </c>
      <c r="J110" s="569"/>
      <c r="K110" s="570"/>
      <c r="L110" s="570"/>
      <c r="M110" s="163" t="s">
        <v>104</v>
      </c>
      <c r="N110" s="569"/>
      <c r="O110" s="570"/>
      <c r="P110" s="570"/>
      <c r="Q110" s="163" t="s">
        <v>104</v>
      </c>
      <c r="R110" s="569" t="str">
        <f>IF(SUM(B110,F110,J110,N110)&gt;0,SUM(B110,F110,J110,N110),"")</f>
        <v/>
      </c>
      <c r="S110" s="570"/>
      <c r="T110" s="570"/>
      <c r="U110" s="163" t="s">
        <v>104</v>
      </c>
      <c r="V110" s="776"/>
      <c r="W110" s="777"/>
      <c r="X110" s="777"/>
      <c r="Y110" s="164" t="s">
        <v>104</v>
      </c>
      <c r="Z110" s="687" t="s">
        <v>120</v>
      </c>
      <c r="AA110" s="678"/>
      <c r="AB110" s="678"/>
      <c r="AC110" s="779"/>
      <c r="AD110" s="779"/>
      <c r="AE110" s="182" t="s">
        <v>110</v>
      </c>
    </row>
    <row r="111" spans="2:31" ht="20.399999999999999" customHeight="1" x14ac:dyDescent="0.45">
      <c r="B111" s="593" t="s">
        <v>111</v>
      </c>
      <c r="C111" s="594"/>
      <c r="D111" s="594"/>
      <c r="E111" s="595"/>
      <c r="F111" s="594" t="s">
        <v>108</v>
      </c>
      <c r="G111" s="594"/>
      <c r="H111" s="594"/>
      <c r="I111" s="595"/>
      <c r="J111" s="596" t="s">
        <v>61</v>
      </c>
      <c r="K111" s="596"/>
      <c r="L111" s="596"/>
      <c r="M111" s="597"/>
      <c r="N111" s="179"/>
      <c r="O111" s="179" t="s">
        <v>113</v>
      </c>
      <c r="P111" s="179"/>
      <c r="Q111" s="179"/>
      <c r="R111" s="179"/>
      <c r="S111" s="179"/>
      <c r="T111" s="585"/>
      <c r="U111" s="585"/>
      <c r="V111" s="585"/>
      <c r="W111" s="585"/>
      <c r="X111" s="156" t="str">
        <f>IF($T$111="その他","（","")</f>
        <v/>
      </c>
      <c r="Y111" s="585"/>
      <c r="Z111" s="585"/>
      <c r="AA111" s="585"/>
      <c r="AB111" s="585"/>
      <c r="AC111" s="585"/>
      <c r="AD111" s="156" t="str">
        <f>IF($T$111="その他","）","")</f>
        <v/>
      </c>
      <c r="AE111" s="180"/>
    </row>
    <row r="112" spans="2:31" ht="20.100000000000001" customHeight="1" x14ac:dyDescent="0.45">
      <c r="B112" s="771"/>
      <c r="C112" s="590"/>
      <c r="D112" s="590"/>
      <c r="E112" s="168" t="s">
        <v>107</v>
      </c>
      <c r="F112" s="590"/>
      <c r="G112" s="590"/>
      <c r="H112" s="590"/>
      <c r="I112" s="168" t="s">
        <v>107</v>
      </c>
      <c r="J112" s="590"/>
      <c r="K112" s="590"/>
      <c r="L112" s="590"/>
      <c r="M112" s="168" t="s">
        <v>107</v>
      </c>
      <c r="N112" s="179"/>
      <c r="O112" s="179" t="s">
        <v>117</v>
      </c>
      <c r="P112" s="179"/>
      <c r="Q112" s="179"/>
      <c r="R112" s="179"/>
      <c r="S112" s="179"/>
      <c r="T112" s="772"/>
      <c r="U112" s="772"/>
      <c r="V112" s="772"/>
      <c r="W112" s="772"/>
      <c r="X112" s="156" t="str">
        <f>IF($T$112="その他","（","")</f>
        <v/>
      </c>
      <c r="Y112" s="586"/>
      <c r="Z112" s="586"/>
      <c r="AA112" s="586"/>
      <c r="AB112" s="586"/>
      <c r="AC112" s="586"/>
      <c r="AD112" s="586"/>
      <c r="AE112" s="180" t="str">
        <f>IF($T$112="その他","）","")</f>
        <v/>
      </c>
    </row>
    <row r="113" spans="2:32" ht="20.100000000000001" customHeight="1" x14ac:dyDescent="0.45">
      <c r="B113" s="591"/>
      <c r="C113" s="592"/>
      <c r="D113" s="592"/>
      <c r="E113" s="167"/>
      <c r="F113" s="592"/>
      <c r="G113" s="592"/>
      <c r="H113" s="592"/>
      <c r="I113" s="167"/>
      <c r="J113" s="592"/>
      <c r="K113" s="592"/>
      <c r="L113" s="592"/>
      <c r="M113" s="167"/>
      <c r="N113" s="88"/>
      <c r="O113" s="88" t="s">
        <v>119</v>
      </c>
      <c r="P113" s="88"/>
      <c r="Q113" s="88"/>
      <c r="R113" s="194"/>
      <c r="S113" s="88" t="s">
        <v>115</v>
      </c>
      <c r="T113" s="88"/>
      <c r="U113" s="88"/>
      <c r="V113" s="194"/>
      <c r="W113" s="88" t="s">
        <v>116</v>
      </c>
      <c r="X113" s="88"/>
      <c r="Y113" s="88" t="s">
        <v>6</v>
      </c>
      <c r="Z113" s="773"/>
      <c r="AA113" s="773"/>
      <c r="AB113" s="773"/>
      <c r="AC113" s="773"/>
      <c r="AD113" s="773"/>
      <c r="AE113" s="119" t="s">
        <v>63</v>
      </c>
    </row>
    <row r="114" spans="2:32" ht="24" customHeight="1" x14ac:dyDescent="0.45">
      <c r="B114" s="33">
        <v>23</v>
      </c>
      <c r="C114" s="23" t="s">
        <v>122</v>
      </c>
      <c r="D114" s="23"/>
      <c r="E114" s="23"/>
      <c r="F114" s="51"/>
      <c r="G114" s="60"/>
      <c r="H114" s="71"/>
      <c r="I114" s="74" t="s">
        <v>74</v>
      </c>
      <c r="J114" s="74"/>
      <c r="K114" s="74"/>
      <c r="L114" s="23" t="s">
        <v>162</v>
      </c>
      <c r="M114" s="74"/>
      <c r="N114" s="74"/>
      <c r="O114" s="74"/>
      <c r="P114" s="74" t="s">
        <v>163</v>
      </c>
      <c r="Q114" s="74"/>
      <c r="R114" s="74"/>
      <c r="S114" s="74"/>
      <c r="T114" s="74" t="s">
        <v>164</v>
      </c>
      <c r="U114" s="23"/>
      <c r="V114" s="23"/>
      <c r="W114" s="23"/>
      <c r="Y114" s="23" t="s">
        <v>61</v>
      </c>
      <c r="Z114" s="23"/>
      <c r="AA114" s="74"/>
      <c r="AB114" s="23"/>
      <c r="AC114" s="23"/>
      <c r="AD114" s="23"/>
      <c r="AE114" s="24"/>
    </row>
    <row r="115" spans="2:32" ht="24" customHeight="1" x14ac:dyDescent="0.45">
      <c r="B115" s="191">
        <v>24</v>
      </c>
      <c r="C115" s="64" t="s">
        <v>152</v>
      </c>
      <c r="D115" s="64"/>
      <c r="E115" s="64"/>
      <c r="F115" s="208"/>
      <c r="G115" s="54"/>
      <c r="H115" s="47" t="s">
        <v>123</v>
      </c>
      <c r="I115" s="47"/>
      <c r="J115" s="3"/>
      <c r="K115" s="32"/>
      <c r="L115" s="32" t="s">
        <v>165</v>
      </c>
      <c r="M115" s="64"/>
      <c r="N115" s="64"/>
      <c r="O115" s="64" t="s">
        <v>166</v>
      </c>
      <c r="P115" s="64"/>
      <c r="Q115" s="32"/>
      <c r="R115" s="32" t="s">
        <v>167</v>
      </c>
      <c r="S115" s="87"/>
      <c r="T115" s="47" t="s">
        <v>124</v>
      </c>
      <c r="U115" s="47"/>
      <c r="V115" s="64"/>
      <c r="W115" s="32"/>
      <c r="X115" s="32" t="s">
        <v>165</v>
      </c>
      <c r="Y115" s="64"/>
      <c r="Z115" s="64"/>
      <c r="AA115" s="64" t="s">
        <v>166</v>
      </c>
      <c r="AB115" s="64"/>
      <c r="AC115" s="32"/>
      <c r="AD115" s="32" t="s">
        <v>167</v>
      </c>
      <c r="AE115" s="67"/>
    </row>
    <row r="116" spans="2:32" ht="24" customHeight="1" x14ac:dyDescent="0.45">
      <c r="B116" s="191">
        <v>25</v>
      </c>
      <c r="C116" s="64" t="s">
        <v>125</v>
      </c>
      <c r="D116" s="64"/>
      <c r="E116" s="64"/>
      <c r="F116" s="208"/>
      <c r="G116" s="54"/>
      <c r="H116" s="84"/>
      <c r="I116" s="32" t="s">
        <v>74</v>
      </c>
      <c r="J116" s="64"/>
      <c r="K116" s="64"/>
      <c r="L116" s="32" t="s">
        <v>168</v>
      </c>
      <c r="M116" s="64"/>
      <c r="N116" s="32"/>
      <c r="O116" s="32"/>
      <c r="P116" s="3"/>
      <c r="Q116" s="3"/>
      <c r="S116" s="64" t="s">
        <v>169</v>
      </c>
      <c r="T116" s="64"/>
      <c r="U116" s="210"/>
      <c r="V116" s="3"/>
      <c r="W116" s="77"/>
      <c r="X116" s="3"/>
      <c r="Z116" s="64" t="s">
        <v>170</v>
      </c>
      <c r="AA116" s="64"/>
      <c r="AB116" s="64"/>
      <c r="AC116" s="3"/>
      <c r="AD116" s="32"/>
      <c r="AE116" s="67"/>
    </row>
    <row r="117" spans="2:32" ht="26.1" customHeight="1" x14ac:dyDescent="0.45">
      <c r="B117" s="68">
        <v>26</v>
      </c>
      <c r="C117" s="69" t="s">
        <v>126</v>
      </c>
      <c r="D117" s="69"/>
      <c r="E117" s="69"/>
      <c r="F117" s="55"/>
      <c r="G117" s="56"/>
      <c r="I117" s="78" t="s">
        <v>127</v>
      </c>
      <c r="J117" s="202"/>
      <c r="K117" s="69"/>
      <c r="L117" s="69"/>
      <c r="M117" s="69"/>
      <c r="N117" s="69"/>
      <c r="O117" s="69"/>
      <c r="P117" s="69"/>
      <c r="Q117" s="69"/>
      <c r="R117" s="69"/>
      <c r="S117" s="69"/>
      <c r="T117" s="69"/>
      <c r="U117" s="69"/>
      <c r="V117" s="69"/>
      <c r="W117" s="69"/>
      <c r="X117" s="69"/>
      <c r="Y117" s="69"/>
      <c r="Z117" s="69"/>
      <c r="AA117" s="69"/>
      <c r="AB117" s="69"/>
      <c r="AC117" s="69"/>
      <c r="AD117" s="69"/>
      <c r="AE117" s="70"/>
      <c r="AF117" s="3"/>
    </row>
    <row r="118" spans="2:32" ht="18" customHeight="1" x14ac:dyDescent="0.45">
      <c r="B118" s="103"/>
      <c r="C118" s="202"/>
      <c r="D118" s="202"/>
      <c r="E118" s="202"/>
      <c r="F118" s="170"/>
      <c r="G118" s="14"/>
      <c r="H118" s="78"/>
      <c r="I118" s="78" t="s">
        <v>182</v>
      </c>
      <c r="J118" s="202"/>
      <c r="K118" s="170"/>
      <c r="L118" s="170"/>
      <c r="M118" s="170"/>
      <c r="N118" s="170" t="s">
        <v>183</v>
      </c>
      <c r="O118" s="768"/>
      <c r="P118" s="768"/>
      <c r="Q118" s="768"/>
      <c r="R118" s="768"/>
      <c r="S118" s="768"/>
      <c r="T118" s="768"/>
      <c r="U118" s="768"/>
      <c r="V118" s="768"/>
      <c r="W118" s="768"/>
      <c r="X118" s="768"/>
      <c r="Y118" s="768"/>
      <c r="Z118" s="768"/>
      <c r="AA118" s="768"/>
      <c r="AB118" s="768"/>
      <c r="AC118" s="768"/>
      <c r="AD118" s="768"/>
      <c r="AE118" s="203" t="s">
        <v>63</v>
      </c>
    </row>
    <row r="119" spans="2:32" ht="18" customHeight="1" x14ac:dyDescent="0.45">
      <c r="B119" s="186"/>
      <c r="C119" s="170"/>
      <c r="D119" s="170"/>
      <c r="E119" s="170"/>
      <c r="F119" s="170"/>
      <c r="G119" s="14"/>
      <c r="H119" s="78"/>
      <c r="I119" s="78" t="s">
        <v>171</v>
      </c>
      <c r="J119" s="202"/>
      <c r="K119" s="187" t="s">
        <v>6</v>
      </c>
      <c r="L119" s="86"/>
      <c r="M119" s="202" t="s">
        <v>172</v>
      </c>
      <c r="N119" s="202" t="s">
        <v>63</v>
      </c>
      <c r="O119" s="200"/>
      <c r="P119" s="200"/>
      <c r="Q119" s="200"/>
      <c r="R119" s="200"/>
      <c r="S119" s="200"/>
      <c r="T119" s="200"/>
      <c r="U119" s="200"/>
      <c r="V119" s="200"/>
      <c r="W119" s="200"/>
      <c r="X119" s="200"/>
      <c r="Y119" s="200"/>
      <c r="Z119" s="200"/>
      <c r="AA119" s="200"/>
      <c r="AB119" s="200"/>
      <c r="AC119" s="200"/>
      <c r="AD119" s="200"/>
      <c r="AE119" s="203"/>
    </row>
    <row r="120" spans="2:32" ht="18" customHeight="1" x14ac:dyDescent="0.45">
      <c r="B120" s="105"/>
      <c r="C120" s="58"/>
      <c r="D120" s="58"/>
      <c r="E120" s="58"/>
      <c r="F120" s="58"/>
      <c r="G120" s="59"/>
      <c r="H120" s="77"/>
      <c r="I120" s="77" t="s">
        <v>61</v>
      </c>
      <c r="J120" s="175"/>
      <c r="K120" s="176" t="s">
        <v>6</v>
      </c>
      <c r="L120" s="583"/>
      <c r="M120" s="583"/>
      <c r="N120" s="583"/>
      <c r="O120" s="583"/>
      <c r="P120" s="583"/>
      <c r="Q120" s="583"/>
      <c r="R120" s="583"/>
      <c r="S120" s="583"/>
      <c r="T120" s="583"/>
      <c r="U120" s="583"/>
      <c r="V120" s="583"/>
      <c r="W120" s="583"/>
      <c r="X120" s="583"/>
      <c r="Y120" s="583"/>
      <c r="Z120" s="583"/>
      <c r="AA120" s="583"/>
      <c r="AB120" s="583"/>
      <c r="AC120" s="583"/>
      <c r="AD120" s="583"/>
      <c r="AE120" s="85" t="s">
        <v>63</v>
      </c>
    </row>
    <row r="121" spans="2:32" ht="26.1" customHeight="1" x14ac:dyDescent="0.45">
      <c r="B121" s="191">
        <v>27</v>
      </c>
      <c r="C121" s="399" t="s">
        <v>129</v>
      </c>
      <c r="D121" s="385"/>
      <c r="E121" s="385"/>
      <c r="F121" s="385"/>
      <c r="G121" s="400"/>
      <c r="H121" s="78"/>
      <c r="I121" s="77" t="s">
        <v>74</v>
      </c>
      <c r="J121" s="77"/>
      <c r="K121" s="201"/>
      <c r="L121" s="64" t="s">
        <v>174</v>
      </c>
      <c r="M121" s="208"/>
      <c r="N121" s="208"/>
      <c r="O121" s="208"/>
      <c r="P121" s="208"/>
      <c r="Q121" s="32"/>
      <c r="R121" s="32"/>
      <c r="S121" s="62"/>
      <c r="T121" s="32"/>
      <c r="U121" s="32"/>
      <c r="V121" s="32"/>
      <c r="W121" s="32" t="s">
        <v>173</v>
      </c>
      <c r="X121" s="32"/>
      <c r="Y121" s="32"/>
      <c r="Z121" s="32"/>
      <c r="AA121" s="32"/>
      <c r="AB121" s="32"/>
      <c r="AC121" s="32"/>
      <c r="AD121" s="32"/>
      <c r="AE121" s="66"/>
    </row>
    <row r="122" spans="2:32" ht="26.1" customHeight="1" x14ac:dyDescent="0.45">
      <c r="B122" s="191">
        <v>28</v>
      </c>
      <c r="C122" s="64" t="s">
        <v>130</v>
      </c>
      <c r="D122" s="64"/>
      <c r="E122" s="64"/>
      <c r="F122" s="64"/>
      <c r="G122" s="67"/>
      <c r="H122" s="32"/>
      <c r="I122" s="32" t="s">
        <v>175</v>
      </c>
      <c r="J122" s="32"/>
      <c r="K122" s="64"/>
      <c r="L122" s="64"/>
      <c r="M122" s="64" t="s">
        <v>176</v>
      </c>
      <c r="N122" s="64"/>
      <c r="O122" s="32"/>
      <c r="P122" s="32"/>
      <c r="Q122" s="32"/>
      <c r="R122" s="32"/>
      <c r="S122" s="32"/>
      <c r="T122" s="64"/>
      <c r="U122" s="32" t="s">
        <v>177</v>
      </c>
      <c r="V122" s="64"/>
      <c r="W122" s="192" t="s">
        <v>6</v>
      </c>
      <c r="X122" s="770"/>
      <c r="Y122" s="770"/>
      <c r="Z122" s="770"/>
      <c r="AA122" s="770"/>
      <c r="AB122" s="770"/>
      <c r="AC122" s="770"/>
      <c r="AD122" s="770"/>
      <c r="AE122" s="67" t="s">
        <v>63</v>
      </c>
    </row>
    <row r="123" spans="2:32" ht="26.1" customHeight="1" x14ac:dyDescent="0.45">
      <c r="B123" s="191">
        <v>29</v>
      </c>
      <c r="C123" s="64" t="s">
        <v>131</v>
      </c>
      <c r="D123" s="64"/>
      <c r="E123" s="64"/>
      <c r="F123" s="64"/>
      <c r="G123" s="67"/>
      <c r="H123" s="72"/>
      <c r="I123" s="32" t="s">
        <v>178</v>
      </c>
      <c r="J123" s="32"/>
      <c r="K123" s="64"/>
      <c r="L123" s="64"/>
      <c r="M123" s="64" t="s">
        <v>179</v>
      </c>
      <c r="N123" s="64"/>
      <c r="O123" s="64" t="s">
        <v>6</v>
      </c>
      <c r="P123" s="62"/>
      <c r="Q123" s="64" t="s">
        <v>180</v>
      </c>
      <c r="R123" s="64"/>
      <c r="S123" s="64"/>
      <c r="T123" s="64"/>
      <c r="U123" s="64"/>
      <c r="V123" s="64"/>
      <c r="W123" s="64"/>
      <c r="X123" s="62"/>
      <c r="Y123" s="64" t="s">
        <v>181</v>
      </c>
      <c r="Z123" s="64"/>
      <c r="AA123" s="64"/>
      <c r="AB123" s="64"/>
      <c r="AC123" s="64"/>
      <c r="AD123" s="64"/>
      <c r="AE123" s="67"/>
    </row>
    <row r="124" spans="2:32" ht="26.1" customHeight="1" x14ac:dyDescent="0.45">
      <c r="B124" s="68">
        <v>30</v>
      </c>
      <c r="C124" s="69" t="s">
        <v>132</v>
      </c>
      <c r="D124" s="69"/>
      <c r="E124" s="69"/>
      <c r="F124" s="69"/>
      <c r="G124" s="125"/>
      <c r="H124" s="73"/>
      <c r="I124" s="75" t="s">
        <v>178</v>
      </c>
      <c r="J124" s="75"/>
      <c r="K124" s="64"/>
      <c r="L124" s="64"/>
      <c r="M124" s="64" t="s">
        <v>179</v>
      </c>
      <c r="N124" s="64"/>
      <c r="O124" s="64" t="s">
        <v>6</v>
      </c>
      <c r="P124" s="62"/>
      <c r="Q124" s="64" t="s">
        <v>180</v>
      </c>
      <c r="R124" s="64"/>
      <c r="S124" s="64"/>
      <c r="T124" s="64"/>
      <c r="U124" s="64"/>
      <c r="V124" s="64"/>
      <c r="W124" s="64"/>
      <c r="X124" s="62"/>
      <c r="Y124" s="64" t="s">
        <v>181</v>
      </c>
      <c r="Z124" s="64"/>
      <c r="AA124" s="64"/>
      <c r="AB124" s="64"/>
      <c r="AC124" s="64"/>
      <c r="AD124" s="64"/>
      <c r="AE124" s="67"/>
    </row>
    <row r="125" spans="2:32" ht="20.100000000000001" customHeight="1" x14ac:dyDescent="0.45">
      <c r="B125" s="124">
        <v>31</v>
      </c>
      <c r="C125" s="392" t="s">
        <v>135</v>
      </c>
      <c r="D125" s="392"/>
      <c r="E125" s="392"/>
      <c r="F125" s="392"/>
      <c r="G125" s="380"/>
      <c r="H125" s="71"/>
      <c r="I125" s="74" t="s">
        <v>133</v>
      </c>
      <c r="J125" s="51"/>
      <c r="K125" s="74"/>
      <c r="L125" s="74"/>
      <c r="M125" s="74"/>
      <c r="N125" s="74"/>
      <c r="O125" s="74"/>
      <c r="P125" s="74"/>
      <c r="Q125" s="74"/>
      <c r="R125" s="74"/>
      <c r="S125" s="74"/>
      <c r="T125" s="74"/>
      <c r="U125" s="74"/>
      <c r="V125" s="74"/>
      <c r="W125" s="74"/>
      <c r="X125" s="74"/>
      <c r="Y125" s="74"/>
      <c r="Z125" s="74"/>
      <c r="AA125" s="74"/>
      <c r="AB125" s="74"/>
      <c r="AC125" s="74"/>
      <c r="AD125" s="74"/>
      <c r="AE125" s="109"/>
    </row>
    <row r="126" spans="2:32" ht="20.100000000000001" customHeight="1" x14ac:dyDescent="0.45">
      <c r="B126" s="103"/>
      <c r="C126" s="379"/>
      <c r="D126" s="379"/>
      <c r="E126" s="379"/>
      <c r="F126" s="379"/>
      <c r="G126" s="380"/>
      <c r="H126" s="72"/>
      <c r="I126" s="32" t="s">
        <v>134</v>
      </c>
      <c r="J126" s="208"/>
      <c r="K126" s="32"/>
      <c r="L126" s="32"/>
      <c r="M126" s="32"/>
      <c r="N126" s="32"/>
      <c r="O126" s="32"/>
      <c r="P126" s="32"/>
      <c r="Q126" s="32"/>
      <c r="R126" s="32"/>
      <c r="S126" s="32"/>
      <c r="T126" s="32"/>
      <c r="U126" s="32"/>
      <c r="V126" s="32"/>
      <c r="W126" s="32"/>
      <c r="X126" s="32"/>
      <c r="Y126" s="32"/>
      <c r="Z126" s="32"/>
      <c r="AA126" s="32"/>
      <c r="AB126" s="32"/>
      <c r="AC126" s="32"/>
      <c r="AD126" s="32"/>
      <c r="AE126" s="110"/>
    </row>
    <row r="127" spans="2:32" ht="20.100000000000001" customHeight="1" x14ac:dyDescent="0.45">
      <c r="B127" s="102"/>
      <c r="C127" s="205"/>
      <c r="D127" s="205"/>
      <c r="E127" s="205"/>
      <c r="F127" s="205"/>
      <c r="G127" s="16"/>
      <c r="H127" s="73"/>
      <c r="I127" s="75" t="s">
        <v>137</v>
      </c>
      <c r="J127" s="82"/>
      <c r="K127" s="75"/>
      <c r="L127" s="75"/>
      <c r="M127" s="75"/>
      <c r="N127" s="75"/>
      <c r="O127" s="75"/>
      <c r="P127" s="75"/>
      <c r="Q127" s="75"/>
      <c r="R127" s="75"/>
      <c r="S127" s="75"/>
      <c r="T127" s="75"/>
      <c r="U127" s="75"/>
      <c r="V127" s="75"/>
      <c r="W127" s="75"/>
      <c r="X127" s="75"/>
      <c r="Y127" s="75"/>
      <c r="Z127" s="75"/>
      <c r="AA127" s="75"/>
      <c r="AB127" s="75"/>
      <c r="AC127" s="75"/>
      <c r="AD127" s="75"/>
      <c r="AE127" s="111"/>
    </row>
    <row r="128" spans="2:32" ht="20.100000000000001" customHeight="1" x14ac:dyDescent="0.45">
      <c r="B128" s="124">
        <v>32</v>
      </c>
      <c r="C128" s="377" t="s">
        <v>136</v>
      </c>
      <c r="D128" s="377"/>
      <c r="E128" s="377"/>
      <c r="F128" s="377"/>
      <c r="G128" s="377"/>
      <c r="H128" s="76"/>
      <c r="I128" s="74" t="s">
        <v>138</v>
      </c>
      <c r="J128" s="51"/>
      <c r="K128" s="74"/>
      <c r="L128" s="74"/>
      <c r="M128" s="74"/>
      <c r="N128" s="74"/>
      <c r="O128" s="74"/>
      <c r="P128" s="74"/>
      <c r="Q128" s="74"/>
      <c r="R128" s="74"/>
      <c r="S128" s="74"/>
      <c r="T128" s="74"/>
      <c r="U128" s="74"/>
      <c r="V128" s="74"/>
      <c r="W128" s="74"/>
      <c r="X128" s="74"/>
      <c r="Y128" s="74"/>
      <c r="Z128" s="74"/>
      <c r="AA128" s="74"/>
      <c r="AB128" s="74"/>
      <c r="AC128" s="74"/>
      <c r="AD128" s="74"/>
      <c r="AE128" s="109"/>
    </row>
    <row r="129" spans="2:33" ht="20.100000000000001" customHeight="1" x14ac:dyDescent="0.45">
      <c r="B129" s="381"/>
      <c r="C129" s="382"/>
      <c r="D129" s="382"/>
      <c r="E129" s="382"/>
      <c r="F129" s="382"/>
      <c r="G129" s="383"/>
      <c r="H129" s="72"/>
      <c r="I129" s="32" t="s">
        <v>139</v>
      </c>
      <c r="J129" s="208"/>
      <c r="K129" s="32"/>
      <c r="L129" s="32"/>
      <c r="M129" s="32"/>
      <c r="N129" s="32"/>
      <c r="O129" s="32"/>
      <c r="P129" s="32"/>
      <c r="Q129" s="32"/>
      <c r="R129" s="32"/>
      <c r="S129" s="32"/>
      <c r="T129" s="32"/>
      <c r="U129" s="32"/>
      <c r="V129" s="32"/>
      <c r="W129" s="32"/>
      <c r="X129" s="32"/>
      <c r="Y129" s="32"/>
      <c r="Z129" s="32"/>
      <c r="AA129" s="32"/>
      <c r="AB129" s="32"/>
      <c r="AC129" s="32"/>
      <c r="AD129" s="32"/>
      <c r="AE129" s="110"/>
    </row>
    <row r="130" spans="2:33" ht="20.100000000000001" customHeight="1" x14ac:dyDescent="0.45">
      <c r="B130" s="186"/>
      <c r="C130" s="170"/>
      <c r="D130" s="170"/>
      <c r="E130" s="170"/>
      <c r="F130" s="170"/>
      <c r="G130" s="170"/>
      <c r="H130" s="72"/>
      <c r="I130" s="32" t="s">
        <v>140</v>
      </c>
      <c r="J130" s="208"/>
      <c r="K130" s="32"/>
      <c r="L130" s="32"/>
      <c r="M130" s="32"/>
      <c r="N130" s="32"/>
      <c r="O130" s="32"/>
      <c r="P130" s="32"/>
      <c r="Q130" s="32"/>
      <c r="R130" s="32"/>
      <c r="S130" s="32"/>
      <c r="T130" s="32"/>
      <c r="U130" s="32"/>
      <c r="V130" s="32"/>
      <c r="W130" s="32"/>
      <c r="X130" s="32"/>
      <c r="Y130" s="32"/>
      <c r="Z130" s="32"/>
      <c r="AA130" s="32"/>
      <c r="AB130" s="32"/>
      <c r="AC130" s="32"/>
      <c r="AD130" s="32"/>
      <c r="AE130" s="110"/>
    </row>
    <row r="131" spans="2:33" ht="20.100000000000001" customHeight="1" x14ac:dyDescent="0.45">
      <c r="B131" s="186"/>
      <c r="C131" s="170"/>
      <c r="D131" s="170"/>
      <c r="E131" s="170"/>
      <c r="F131" s="170"/>
      <c r="G131" s="170"/>
      <c r="H131" s="72"/>
      <c r="I131" s="32" t="s">
        <v>141</v>
      </c>
      <c r="J131" s="208"/>
      <c r="K131" s="32"/>
      <c r="L131" s="32"/>
      <c r="M131" s="32"/>
      <c r="N131" s="32"/>
      <c r="O131" s="32"/>
      <c r="P131" s="32"/>
      <c r="Q131" s="32"/>
      <c r="R131" s="32"/>
      <c r="S131" s="32"/>
      <c r="T131" s="32"/>
      <c r="U131" s="32"/>
      <c r="V131" s="32"/>
      <c r="W131" s="32"/>
      <c r="X131" s="32"/>
      <c r="Y131" s="32"/>
      <c r="Z131" s="32"/>
      <c r="AA131" s="32"/>
      <c r="AB131" s="32"/>
      <c r="AC131" s="32"/>
      <c r="AD131" s="32"/>
      <c r="AE131" s="110"/>
    </row>
    <row r="132" spans="2:33" ht="20.100000000000001" customHeight="1" x14ac:dyDescent="0.45">
      <c r="B132" s="186"/>
      <c r="C132" s="170"/>
      <c r="D132" s="170"/>
      <c r="E132" s="170"/>
      <c r="F132" s="170"/>
      <c r="G132" s="170"/>
      <c r="H132" s="72"/>
      <c r="I132" s="32" t="s">
        <v>142</v>
      </c>
      <c r="J132" s="208"/>
      <c r="K132" s="32"/>
      <c r="L132" s="32"/>
      <c r="M132" s="32"/>
      <c r="N132" s="32"/>
      <c r="O132" s="32"/>
      <c r="P132" s="32"/>
      <c r="Q132" s="32"/>
      <c r="R132" s="32"/>
      <c r="S132" s="32"/>
      <c r="T132" s="32"/>
      <c r="U132" s="32"/>
      <c r="V132" s="32"/>
      <c r="W132" s="32"/>
      <c r="X132" s="32"/>
      <c r="Y132" s="32"/>
      <c r="Z132" s="32"/>
      <c r="AA132" s="32"/>
      <c r="AB132" s="32"/>
      <c r="AC132" s="32"/>
      <c r="AD132" s="32"/>
      <c r="AE132" s="110"/>
    </row>
    <row r="133" spans="2:33" ht="20.100000000000001" customHeight="1" x14ac:dyDescent="0.45">
      <c r="B133" s="102"/>
      <c r="C133" s="205"/>
      <c r="D133" s="205"/>
      <c r="E133" s="205"/>
      <c r="F133" s="205"/>
      <c r="G133" s="16"/>
      <c r="H133" s="73"/>
      <c r="I133" s="75" t="s">
        <v>143</v>
      </c>
      <c r="J133" s="82"/>
      <c r="K133" s="75"/>
      <c r="L133" s="75"/>
      <c r="M133" s="75"/>
      <c r="N133" s="75"/>
      <c r="O133" s="75"/>
      <c r="P133" s="75"/>
      <c r="Q133" s="75"/>
      <c r="R133" s="75"/>
      <c r="S133" s="75"/>
      <c r="T133" s="75"/>
      <c r="U133" s="75"/>
      <c r="V133" s="75"/>
      <c r="W133" s="75"/>
      <c r="X133" s="75"/>
      <c r="Y133" s="75"/>
      <c r="Z133" s="75"/>
      <c r="AA133" s="75"/>
      <c r="AB133" s="75"/>
      <c r="AC133" s="75"/>
      <c r="AD133" s="75"/>
      <c r="AE133" s="111"/>
    </row>
    <row r="134" spans="2:33" ht="13.5" customHeight="1" x14ac:dyDescent="0.2">
      <c r="B134" s="103">
        <v>33</v>
      </c>
      <c r="C134" s="202" t="s">
        <v>144</v>
      </c>
      <c r="D134" s="202"/>
      <c r="E134" s="202"/>
      <c r="F134" s="202"/>
      <c r="G134" s="202"/>
      <c r="H134" s="388" t="s">
        <v>151</v>
      </c>
      <c r="I134" s="386"/>
      <c r="J134" s="386"/>
      <c r="K134" s="386"/>
      <c r="L134" s="386" t="s">
        <v>145</v>
      </c>
      <c r="M134" s="386"/>
      <c r="N134" s="386"/>
      <c r="O134" s="386" t="s">
        <v>146</v>
      </c>
      <c r="P134" s="386"/>
      <c r="Q134" s="386"/>
      <c r="R134" s="386" t="s">
        <v>149</v>
      </c>
      <c r="S134" s="386"/>
      <c r="T134" s="386"/>
      <c r="U134" s="386" t="s">
        <v>150</v>
      </c>
      <c r="V134" s="386"/>
      <c r="W134" s="386"/>
      <c r="X134" s="386" t="s">
        <v>147</v>
      </c>
      <c r="Y134" s="386"/>
      <c r="Z134" s="386"/>
      <c r="AA134" s="386"/>
      <c r="AB134" s="386" t="s">
        <v>148</v>
      </c>
      <c r="AC134" s="386"/>
      <c r="AD134" s="386"/>
      <c r="AE134" s="387"/>
    </row>
    <row r="135" spans="2:33" ht="15.6" customHeight="1" x14ac:dyDescent="0.45">
      <c r="B135" s="384"/>
      <c r="C135" s="385"/>
      <c r="D135" s="385"/>
      <c r="E135" s="385"/>
      <c r="F135" s="385"/>
      <c r="G135" s="385"/>
      <c r="H135" s="391"/>
      <c r="I135" s="389"/>
      <c r="J135" s="389"/>
      <c r="K135" s="389"/>
      <c r="L135" s="389"/>
      <c r="M135" s="389"/>
      <c r="N135" s="389"/>
      <c r="O135" s="389"/>
      <c r="P135" s="389"/>
      <c r="Q135" s="389"/>
      <c r="R135" s="389"/>
      <c r="S135" s="389"/>
      <c r="T135" s="389"/>
      <c r="U135" s="389"/>
      <c r="V135" s="389"/>
      <c r="W135" s="389"/>
      <c r="X135" s="389"/>
      <c r="Y135" s="389"/>
      <c r="Z135" s="389"/>
      <c r="AA135" s="389"/>
      <c r="AB135" s="389"/>
      <c r="AC135" s="389"/>
      <c r="AD135" s="389"/>
      <c r="AE135" s="390"/>
    </row>
    <row r="136" spans="2:33" ht="20.399999999999999" customHeight="1" x14ac:dyDescent="0.45">
      <c r="B136" s="68">
        <v>34</v>
      </c>
      <c r="C136" s="339" t="s">
        <v>389</v>
      </c>
      <c r="D136" s="339"/>
      <c r="E136" s="339"/>
      <c r="F136" s="339"/>
      <c r="G136" s="340"/>
      <c r="H136" s="263"/>
      <c r="I136" s="20" t="s">
        <v>390</v>
      </c>
      <c r="J136" s="20"/>
      <c r="K136" s="20"/>
      <c r="L136" s="20"/>
      <c r="M136" s="20" t="s">
        <v>391</v>
      </c>
      <c r="N136" s="20"/>
      <c r="O136" s="20"/>
      <c r="P136" s="20"/>
      <c r="Q136" s="20" t="s">
        <v>392</v>
      </c>
      <c r="R136" s="20"/>
      <c r="S136" s="20"/>
      <c r="T136" s="20"/>
      <c r="U136" s="20"/>
      <c r="V136" s="20"/>
      <c r="W136" s="20"/>
      <c r="X136" s="20"/>
      <c r="Y136" s="20"/>
      <c r="Z136" s="20"/>
      <c r="AA136" s="20"/>
      <c r="AB136" s="20"/>
      <c r="AC136" s="20"/>
      <c r="AD136" s="20"/>
      <c r="AE136" s="21"/>
    </row>
    <row r="137" spans="2:33" ht="20.399999999999999" customHeight="1" x14ac:dyDescent="0.45">
      <c r="B137" s="209"/>
      <c r="C137" s="210"/>
      <c r="D137" s="210"/>
      <c r="E137" s="210"/>
      <c r="F137" s="210"/>
      <c r="G137" s="85"/>
      <c r="H137" s="264"/>
      <c r="I137" s="77" t="s">
        <v>393</v>
      </c>
      <c r="J137" s="77"/>
      <c r="K137" s="77"/>
      <c r="L137" s="77"/>
      <c r="M137" s="77"/>
      <c r="N137" s="77"/>
      <c r="O137" s="77"/>
      <c r="P137" s="77"/>
      <c r="Q137" s="77"/>
      <c r="R137" s="77"/>
      <c r="S137" s="77"/>
      <c r="T137" s="77"/>
      <c r="U137" s="77"/>
      <c r="V137" s="77"/>
      <c r="W137" s="77"/>
      <c r="X137" s="77"/>
      <c r="Y137" s="77"/>
      <c r="Z137" s="341" t="s">
        <v>394</v>
      </c>
      <c r="AA137" s="341"/>
      <c r="AB137" s="266"/>
      <c r="AC137" s="77" t="s">
        <v>395</v>
      </c>
      <c r="AD137" s="77"/>
      <c r="AE137" s="265"/>
    </row>
    <row r="138" spans="2:33" ht="20.399999999999999" customHeight="1" x14ac:dyDescent="0.45">
      <c r="B138" s="209">
        <v>35</v>
      </c>
      <c r="C138" s="366" t="s">
        <v>156</v>
      </c>
      <c r="D138" s="366"/>
      <c r="E138" s="366"/>
      <c r="F138" s="366"/>
      <c r="G138" s="367"/>
      <c r="H138" s="76"/>
      <c r="I138" s="77" t="s">
        <v>178</v>
      </c>
      <c r="J138" s="77"/>
      <c r="K138" s="210"/>
      <c r="L138" s="210"/>
      <c r="M138" s="210" t="s">
        <v>179</v>
      </c>
      <c r="N138" s="210"/>
      <c r="O138" s="210" t="s">
        <v>6</v>
      </c>
      <c r="P138" s="201"/>
      <c r="Q138" s="210" t="s">
        <v>188</v>
      </c>
      <c r="R138" s="210" t="s">
        <v>157</v>
      </c>
      <c r="S138" s="201"/>
      <c r="T138" s="210" t="s">
        <v>63</v>
      </c>
      <c r="U138" s="210"/>
      <c r="V138" s="210"/>
      <c r="W138" s="210"/>
      <c r="X138" s="201"/>
      <c r="Y138" s="210"/>
      <c r="Z138" s="210"/>
      <c r="AA138" s="210"/>
      <c r="AB138" s="210"/>
      <c r="AC138" s="210"/>
      <c r="AD138" s="210"/>
      <c r="AE138" s="85"/>
    </row>
    <row r="139" spans="2:33" ht="21" customHeight="1" x14ac:dyDescent="0.45">
      <c r="B139" s="103">
        <v>36</v>
      </c>
      <c r="C139" s="202" t="s">
        <v>190</v>
      </c>
      <c r="D139" s="202"/>
      <c r="E139" s="202"/>
      <c r="F139" s="202"/>
      <c r="G139" s="203"/>
      <c r="H139" s="170"/>
      <c r="I139" s="202" t="s">
        <v>191</v>
      </c>
      <c r="J139" s="170"/>
      <c r="K139" s="202" t="s">
        <v>6</v>
      </c>
      <c r="L139" s="769"/>
      <c r="M139" s="769"/>
      <c r="N139" s="769"/>
      <c r="O139" s="769"/>
      <c r="P139" s="769"/>
      <c r="Q139" s="769"/>
      <c r="R139" s="769"/>
      <c r="S139" s="769"/>
      <c r="T139" s="769"/>
      <c r="U139" s="769"/>
      <c r="V139" s="769"/>
      <c r="W139" s="769"/>
      <c r="X139" s="769"/>
      <c r="Y139" s="769"/>
      <c r="Z139" s="769"/>
      <c r="AA139" s="769"/>
      <c r="AB139" s="769"/>
      <c r="AC139" s="769"/>
      <c r="AD139" s="769"/>
      <c r="AE139" s="79" t="s">
        <v>63</v>
      </c>
    </row>
    <row r="140" spans="2:33" ht="21" customHeight="1" x14ac:dyDescent="0.45">
      <c r="B140" s="103"/>
      <c r="C140" s="202"/>
      <c r="D140" s="202"/>
      <c r="E140" s="202"/>
      <c r="F140" s="202"/>
      <c r="G140" s="203"/>
      <c r="H140" s="170"/>
      <c r="I140" s="202" t="s">
        <v>192</v>
      </c>
      <c r="J140" s="170"/>
      <c r="K140" s="202" t="s">
        <v>6</v>
      </c>
      <c r="L140" s="768"/>
      <c r="M140" s="768"/>
      <c r="N140" s="768"/>
      <c r="O140" s="768"/>
      <c r="P140" s="768"/>
      <c r="Q140" s="768"/>
      <c r="R140" s="768"/>
      <c r="S140" s="768"/>
      <c r="T140" s="768"/>
      <c r="U140" s="768"/>
      <c r="V140" s="768"/>
      <c r="W140" s="768"/>
      <c r="X140" s="768"/>
      <c r="Y140" s="768"/>
      <c r="Z140" s="768"/>
      <c r="AA140" s="768"/>
      <c r="AB140" s="768"/>
      <c r="AC140" s="768"/>
      <c r="AD140" s="768"/>
      <c r="AE140" s="79" t="s">
        <v>63</v>
      </c>
      <c r="AF140" s="170"/>
      <c r="AG140" s="170"/>
    </row>
    <row r="141" spans="2:33" ht="21" customHeight="1" x14ac:dyDescent="0.45">
      <c r="B141" s="103"/>
      <c r="C141" s="202"/>
      <c r="D141" s="202"/>
      <c r="E141" s="202"/>
      <c r="F141" s="202"/>
      <c r="G141" s="203"/>
      <c r="H141" s="170"/>
      <c r="I141" s="202" t="s">
        <v>196</v>
      </c>
      <c r="J141" s="170"/>
      <c r="K141" s="202"/>
      <c r="L141" s="202" t="s">
        <v>6</v>
      </c>
      <c r="M141" s="768"/>
      <c r="N141" s="768"/>
      <c r="O141" s="768"/>
      <c r="P141" s="768"/>
      <c r="Q141" s="768"/>
      <c r="R141" s="768"/>
      <c r="S141" s="768"/>
      <c r="T141" s="768"/>
      <c r="U141" s="768"/>
      <c r="V141" s="768"/>
      <c r="W141" s="768"/>
      <c r="X141" s="768"/>
      <c r="Y141" s="768"/>
      <c r="Z141" s="768"/>
      <c r="AA141" s="768"/>
      <c r="AB141" s="768"/>
      <c r="AC141" s="768"/>
      <c r="AD141" s="768"/>
      <c r="AE141" s="79" t="s">
        <v>63</v>
      </c>
      <c r="AF141" s="170"/>
      <c r="AG141" s="170"/>
    </row>
    <row r="142" spans="2:33" ht="21" customHeight="1" x14ac:dyDescent="0.45">
      <c r="B142" s="104"/>
      <c r="C142" s="88"/>
      <c r="D142" s="88"/>
      <c r="E142" s="88"/>
      <c r="F142" s="88"/>
      <c r="G142" s="89"/>
      <c r="H142" s="205"/>
      <c r="I142" s="88" t="s">
        <v>193</v>
      </c>
      <c r="J142" s="88"/>
      <c r="K142" s="88"/>
      <c r="L142" s="88"/>
      <c r="M142" s="88" t="s">
        <v>194</v>
      </c>
      <c r="N142" s="88"/>
      <c r="O142" s="88"/>
      <c r="P142" s="88" t="s">
        <v>195</v>
      </c>
      <c r="Q142" s="88"/>
      <c r="R142" s="88"/>
      <c r="S142" s="88" t="s">
        <v>61</v>
      </c>
      <c r="T142" s="88"/>
      <c r="U142" s="37" t="s">
        <v>6</v>
      </c>
      <c r="V142" s="376"/>
      <c r="W142" s="376"/>
      <c r="X142" s="376"/>
      <c r="Y142" s="376"/>
      <c r="Z142" s="376"/>
      <c r="AA142" s="376"/>
      <c r="AB142" s="376"/>
      <c r="AC142" s="376"/>
      <c r="AD142" s="376"/>
      <c r="AE142" s="119" t="s">
        <v>63</v>
      </c>
      <c r="AF142" s="170"/>
      <c r="AG142" s="170"/>
    </row>
    <row r="143" spans="2:33" ht="7.5" customHeight="1" x14ac:dyDescent="0.45">
      <c r="B143" s="189"/>
      <c r="C143" s="94"/>
      <c r="D143" s="94"/>
      <c r="E143" s="94"/>
      <c r="F143" s="94"/>
      <c r="G143" s="94"/>
      <c r="H143" s="18"/>
      <c r="I143" s="94"/>
      <c r="J143" s="94"/>
      <c r="K143" s="94"/>
      <c r="L143" s="94"/>
      <c r="M143" s="94"/>
      <c r="N143" s="94"/>
      <c r="O143" s="94"/>
      <c r="P143" s="94"/>
      <c r="Q143" s="94"/>
      <c r="R143" s="94"/>
      <c r="S143" s="94"/>
      <c r="T143" s="94"/>
      <c r="U143" s="189"/>
      <c r="V143" s="269"/>
      <c r="W143" s="269"/>
      <c r="X143" s="269"/>
      <c r="Y143" s="269"/>
      <c r="Z143" s="269"/>
      <c r="AA143" s="269"/>
      <c r="AB143" s="269"/>
      <c r="AC143" s="269"/>
      <c r="AD143" s="269"/>
      <c r="AE143" s="189"/>
      <c r="AF143" s="170"/>
      <c r="AG143" s="170"/>
    </row>
    <row r="144" spans="2:33" ht="7.5" customHeight="1" x14ac:dyDescent="0.45">
      <c r="B144" s="37"/>
      <c r="C144" s="88"/>
      <c r="D144" s="88"/>
      <c r="E144" s="88"/>
      <c r="F144" s="88"/>
      <c r="G144" s="88"/>
      <c r="H144" s="205"/>
      <c r="I144" s="88"/>
      <c r="J144" s="88"/>
      <c r="K144" s="88"/>
      <c r="L144" s="88"/>
      <c r="M144" s="88"/>
      <c r="N144" s="88"/>
      <c r="O144" s="88"/>
      <c r="P144" s="88"/>
      <c r="Q144" s="88"/>
      <c r="R144" s="88"/>
      <c r="S144" s="88"/>
      <c r="T144" s="88"/>
      <c r="U144" s="37"/>
      <c r="V144" s="204"/>
      <c r="W144" s="204"/>
      <c r="X144" s="204"/>
      <c r="Y144" s="204"/>
      <c r="Z144" s="204"/>
      <c r="AA144" s="204"/>
      <c r="AB144" s="204"/>
      <c r="AC144" s="204"/>
      <c r="AD144" s="204"/>
      <c r="AE144" s="37"/>
      <c r="AF144" s="170"/>
      <c r="AG144" s="170"/>
    </row>
    <row r="145" spans="2:33" ht="18.600000000000001" customHeight="1" x14ac:dyDescent="0.45">
      <c r="B145" s="124">
        <v>37</v>
      </c>
      <c r="C145" s="377" t="s">
        <v>198</v>
      </c>
      <c r="D145" s="377"/>
      <c r="E145" s="377"/>
      <c r="F145" s="377"/>
      <c r="G145" s="378"/>
      <c r="H145" s="608" t="s">
        <v>200</v>
      </c>
      <c r="I145" s="609"/>
      <c r="J145" s="609"/>
      <c r="K145" s="609"/>
      <c r="L145" s="609"/>
      <c r="M145" s="609"/>
      <c r="N145" s="609"/>
      <c r="O145" s="609"/>
      <c r="P145" s="609"/>
      <c r="Q145" s="609"/>
      <c r="R145" s="609"/>
      <c r="S145" s="609"/>
      <c r="T145" s="609"/>
      <c r="U145" s="618" t="s">
        <v>201</v>
      </c>
      <c r="V145" s="618"/>
      <c r="W145" s="618"/>
      <c r="X145" s="618"/>
      <c r="Y145" s="618"/>
      <c r="Z145" s="618"/>
      <c r="AA145" s="618"/>
      <c r="AB145" s="603" t="s">
        <v>202</v>
      </c>
      <c r="AC145" s="604"/>
      <c r="AD145" s="604"/>
      <c r="AE145" s="605"/>
      <c r="AF145" s="170"/>
      <c r="AG145" s="170"/>
    </row>
    <row r="146" spans="2:33" ht="18.600000000000001" customHeight="1" x14ac:dyDescent="0.45">
      <c r="B146" s="186"/>
      <c r="C146" s="170"/>
      <c r="D146" s="170"/>
      <c r="E146" s="170"/>
      <c r="F146" s="170"/>
      <c r="G146" s="14"/>
      <c r="H146" s="614"/>
      <c r="I146" s="615"/>
      <c r="J146" s="615"/>
      <c r="K146" s="615"/>
      <c r="L146" s="615"/>
      <c r="M146" s="615"/>
      <c r="N146" s="615"/>
      <c r="O146" s="615"/>
      <c r="P146" s="615"/>
      <c r="Q146" s="615"/>
      <c r="R146" s="615"/>
      <c r="S146" s="615"/>
      <c r="T146" s="615"/>
      <c r="U146" s="619"/>
      <c r="V146" s="619"/>
      <c r="W146" s="619"/>
      <c r="X146" s="619"/>
      <c r="Y146" s="619"/>
      <c r="Z146" s="619"/>
      <c r="AA146" s="619"/>
      <c r="AB146" s="599"/>
      <c r="AC146" s="600"/>
      <c r="AD146" s="600"/>
      <c r="AE146" s="203" t="s">
        <v>82</v>
      </c>
      <c r="AF146" s="170"/>
      <c r="AG146" s="170"/>
    </row>
    <row r="147" spans="2:33" ht="18.600000000000001" customHeight="1" x14ac:dyDescent="0.45">
      <c r="B147" s="186"/>
      <c r="C147" s="170"/>
      <c r="D147" s="170"/>
      <c r="E147" s="170"/>
      <c r="F147" s="170"/>
      <c r="G147" s="14"/>
      <c r="H147" s="614"/>
      <c r="I147" s="615"/>
      <c r="J147" s="615"/>
      <c r="K147" s="615"/>
      <c r="L147" s="615"/>
      <c r="M147" s="615"/>
      <c r="N147" s="615"/>
      <c r="O147" s="615"/>
      <c r="P147" s="615"/>
      <c r="Q147" s="615"/>
      <c r="R147" s="615"/>
      <c r="S147" s="615"/>
      <c r="T147" s="615"/>
      <c r="U147" s="619"/>
      <c r="V147" s="619"/>
      <c r="W147" s="619"/>
      <c r="X147" s="619"/>
      <c r="Y147" s="619"/>
      <c r="Z147" s="619"/>
      <c r="AA147" s="619"/>
      <c r="AB147" s="599"/>
      <c r="AC147" s="600"/>
      <c r="AD147" s="600"/>
      <c r="AE147" s="203" t="s">
        <v>82</v>
      </c>
      <c r="AF147" s="170"/>
      <c r="AG147" s="170"/>
    </row>
    <row r="148" spans="2:33" ht="18.600000000000001" customHeight="1" x14ac:dyDescent="0.45">
      <c r="B148" s="186"/>
      <c r="C148" s="170"/>
      <c r="D148" s="170"/>
      <c r="E148" s="170"/>
      <c r="F148" s="170"/>
      <c r="G148" s="14"/>
      <c r="H148" s="614"/>
      <c r="I148" s="615"/>
      <c r="J148" s="615"/>
      <c r="K148" s="615"/>
      <c r="L148" s="615"/>
      <c r="M148" s="615"/>
      <c r="N148" s="615"/>
      <c r="O148" s="615"/>
      <c r="P148" s="615"/>
      <c r="Q148" s="615"/>
      <c r="R148" s="615"/>
      <c r="S148" s="615"/>
      <c r="T148" s="615"/>
      <c r="U148" s="619"/>
      <c r="V148" s="619"/>
      <c r="W148" s="619"/>
      <c r="X148" s="619"/>
      <c r="Y148" s="619"/>
      <c r="Z148" s="619"/>
      <c r="AA148" s="619"/>
      <c r="AB148" s="599"/>
      <c r="AC148" s="600"/>
      <c r="AD148" s="600"/>
      <c r="AE148" s="203" t="s">
        <v>82</v>
      </c>
      <c r="AF148" s="170"/>
      <c r="AG148" s="170"/>
    </row>
    <row r="149" spans="2:33" ht="18.600000000000001" customHeight="1" x14ac:dyDescent="0.45">
      <c r="B149" s="186"/>
      <c r="C149" s="170"/>
      <c r="D149" s="170"/>
      <c r="E149" s="170"/>
      <c r="F149" s="170"/>
      <c r="G149" s="14"/>
      <c r="H149" s="762"/>
      <c r="I149" s="763"/>
      <c r="J149" s="763"/>
      <c r="K149" s="763"/>
      <c r="L149" s="763"/>
      <c r="M149" s="763"/>
      <c r="N149" s="763"/>
      <c r="O149" s="763"/>
      <c r="P149" s="763"/>
      <c r="Q149" s="763"/>
      <c r="R149" s="763"/>
      <c r="S149" s="763"/>
      <c r="T149" s="764"/>
      <c r="U149" s="765"/>
      <c r="V149" s="766"/>
      <c r="W149" s="766"/>
      <c r="X149" s="766"/>
      <c r="Y149" s="766"/>
      <c r="Z149" s="766"/>
      <c r="AA149" s="767"/>
      <c r="AB149" s="599"/>
      <c r="AC149" s="600"/>
      <c r="AD149" s="600"/>
      <c r="AE149" s="203" t="s">
        <v>82</v>
      </c>
      <c r="AF149" s="170"/>
      <c r="AG149" s="170"/>
    </row>
    <row r="150" spans="2:33" ht="18.600000000000001" customHeight="1" x14ac:dyDescent="0.45">
      <c r="B150" s="186"/>
      <c r="C150" s="170"/>
      <c r="D150" s="170"/>
      <c r="E150" s="170"/>
      <c r="F150" s="170"/>
      <c r="G150" s="14"/>
      <c r="H150" s="614"/>
      <c r="I150" s="615"/>
      <c r="J150" s="615"/>
      <c r="K150" s="615"/>
      <c r="L150" s="615"/>
      <c r="M150" s="615"/>
      <c r="N150" s="615"/>
      <c r="O150" s="615"/>
      <c r="P150" s="615"/>
      <c r="Q150" s="615"/>
      <c r="R150" s="615"/>
      <c r="S150" s="615"/>
      <c r="T150" s="615"/>
      <c r="U150" s="619"/>
      <c r="V150" s="619"/>
      <c r="W150" s="619"/>
      <c r="X150" s="619"/>
      <c r="Y150" s="619"/>
      <c r="Z150" s="619"/>
      <c r="AA150" s="619"/>
      <c r="AB150" s="599"/>
      <c r="AC150" s="600"/>
      <c r="AD150" s="600"/>
      <c r="AE150" s="203" t="s">
        <v>82</v>
      </c>
      <c r="AF150" s="170"/>
      <c r="AG150" s="170"/>
    </row>
    <row r="151" spans="2:33" ht="18.600000000000001" customHeight="1" x14ac:dyDescent="0.45">
      <c r="B151" s="186"/>
      <c r="C151" s="170"/>
      <c r="D151" s="170"/>
      <c r="E151" s="170"/>
      <c r="F151" s="170"/>
      <c r="G151" s="14"/>
      <c r="H151" s="614"/>
      <c r="I151" s="615"/>
      <c r="J151" s="615"/>
      <c r="K151" s="615"/>
      <c r="L151" s="615"/>
      <c r="M151" s="615"/>
      <c r="N151" s="615"/>
      <c r="O151" s="615"/>
      <c r="P151" s="615"/>
      <c r="Q151" s="615"/>
      <c r="R151" s="615"/>
      <c r="S151" s="615"/>
      <c r="T151" s="615"/>
      <c r="U151" s="619"/>
      <c r="V151" s="619"/>
      <c r="W151" s="619"/>
      <c r="X151" s="619"/>
      <c r="Y151" s="619"/>
      <c r="Z151" s="619"/>
      <c r="AA151" s="619"/>
      <c r="AB151" s="599"/>
      <c r="AC151" s="600"/>
      <c r="AD151" s="600"/>
      <c r="AE151" s="203" t="s">
        <v>82</v>
      </c>
      <c r="AF151" s="170"/>
      <c r="AG151" s="170"/>
    </row>
    <row r="152" spans="2:33" ht="18.600000000000001" customHeight="1" x14ac:dyDescent="0.45">
      <c r="B152" s="102"/>
      <c r="C152" s="205"/>
      <c r="D152" s="205"/>
      <c r="E152" s="205"/>
      <c r="F152" s="205"/>
      <c r="G152" s="16"/>
      <c r="H152" s="616"/>
      <c r="I152" s="617"/>
      <c r="J152" s="617"/>
      <c r="K152" s="617"/>
      <c r="L152" s="617"/>
      <c r="M152" s="617"/>
      <c r="N152" s="617"/>
      <c r="O152" s="617"/>
      <c r="P152" s="617"/>
      <c r="Q152" s="617"/>
      <c r="R152" s="617"/>
      <c r="S152" s="617"/>
      <c r="T152" s="617"/>
      <c r="U152" s="620"/>
      <c r="V152" s="620"/>
      <c r="W152" s="620"/>
      <c r="X152" s="620"/>
      <c r="Y152" s="620"/>
      <c r="Z152" s="620"/>
      <c r="AA152" s="620"/>
      <c r="AB152" s="601"/>
      <c r="AC152" s="602"/>
      <c r="AD152" s="602"/>
      <c r="AE152" s="89" t="s">
        <v>82</v>
      </c>
      <c r="AF152" s="170"/>
      <c r="AG152" s="170"/>
    </row>
    <row r="153" spans="2:33" ht="26.1" customHeight="1" x14ac:dyDescent="0.45">
      <c r="B153" s="124">
        <v>38</v>
      </c>
      <c r="C153" s="371" t="s">
        <v>206</v>
      </c>
      <c r="D153" s="371"/>
      <c r="E153" s="371"/>
      <c r="F153" s="371"/>
      <c r="G153" s="372"/>
      <c r="H153" s="202"/>
      <c r="I153" s="202" t="s">
        <v>208</v>
      </c>
      <c r="J153" s="202"/>
      <c r="K153" s="202"/>
      <c r="L153" s="202"/>
      <c r="M153" s="202"/>
      <c r="N153" s="202"/>
      <c r="O153" s="202" t="s">
        <v>207</v>
      </c>
      <c r="P153" s="202"/>
      <c r="Q153" s="202"/>
      <c r="R153" s="202"/>
      <c r="S153" s="202"/>
      <c r="T153" s="202"/>
      <c r="U153" s="202"/>
      <c r="V153" s="202" t="s">
        <v>209</v>
      </c>
      <c r="W153" s="202"/>
      <c r="X153" s="202"/>
      <c r="Y153" s="202"/>
      <c r="Z153" s="202"/>
      <c r="AA153" s="202"/>
      <c r="AB153" s="202"/>
      <c r="AC153" s="202"/>
      <c r="AD153" s="202"/>
      <c r="AE153" s="203"/>
      <c r="AF153" s="170"/>
      <c r="AG153" s="170"/>
    </row>
    <row r="154" spans="2:33" ht="26.1" customHeight="1" x14ac:dyDescent="0.45">
      <c r="B154" s="209"/>
      <c r="C154" s="210"/>
      <c r="D154" s="210"/>
      <c r="E154" s="210"/>
      <c r="F154" s="210"/>
      <c r="G154" s="85"/>
      <c r="H154" s="210"/>
      <c r="I154" s="210" t="s">
        <v>210</v>
      </c>
      <c r="J154" s="210"/>
      <c r="K154" s="210"/>
      <c r="L154" s="210"/>
      <c r="M154" s="210"/>
      <c r="N154" s="210"/>
      <c r="O154" s="210"/>
      <c r="P154" s="210"/>
      <c r="Q154" s="210"/>
      <c r="R154" s="210"/>
      <c r="S154" s="210"/>
      <c r="T154" s="210"/>
      <c r="U154" s="210"/>
      <c r="V154" s="210"/>
      <c r="W154" s="210"/>
      <c r="X154" s="210"/>
      <c r="Y154" s="210"/>
      <c r="Z154" s="210"/>
      <c r="AA154" s="210"/>
      <c r="AB154" s="210"/>
      <c r="AC154" s="210"/>
      <c r="AD154" s="210"/>
      <c r="AE154" s="85"/>
      <c r="AF154" s="170"/>
      <c r="AG154" s="170"/>
    </row>
    <row r="155" spans="2:33" ht="26.1" customHeight="1" x14ac:dyDescent="0.45">
      <c r="B155" s="127">
        <v>39</v>
      </c>
      <c r="C155" s="373" t="s">
        <v>211</v>
      </c>
      <c r="D155" s="373"/>
      <c r="E155" s="373"/>
      <c r="F155" s="373"/>
      <c r="G155" s="374"/>
      <c r="H155" s="82"/>
      <c r="I155" s="120" t="s">
        <v>178</v>
      </c>
      <c r="J155" s="120"/>
      <c r="K155" s="120"/>
      <c r="L155" s="120"/>
      <c r="M155" s="120"/>
      <c r="N155" s="120" t="s">
        <v>179</v>
      </c>
      <c r="O155" s="120"/>
      <c r="P155" s="120"/>
      <c r="Q155" s="120"/>
      <c r="R155" s="120"/>
      <c r="S155" s="120"/>
      <c r="T155" s="120"/>
      <c r="U155" s="82"/>
      <c r="V155" s="82"/>
      <c r="W155" s="82"/>
      <c r="X155" s="82"/>
      <c r="Y155" s="82"/>
      <c r="Z155" s="82"/>
      <c r="AA155" s="82"/>
      <c r="AB155" s="82"/>
      <c r="AC155" s="82"/>
      <c r="AD155" s="82"/>
      <c r="AE155" s="112"/>
      <c r="AF155" s="170"/>
      <c r="AG155" s="170"/>
    </row>
    <row r="156" spans="2:33" ht="17.399999999999999" customHeight="1" x14ac:dyDescent="0.45">
      <c r="B156" s="103">
        <v>40</v>
      </c>
      <c r="C156" s="641" t="s">
        <v>212</v>
      </c>
      <c r="D156" s="641"/>
      <c r="E156" s="641"/>
      <c r="F156" s="641"/>
      <c r="G156" s="641"/>
      <c r="H156" s="78"/>
      <c r="I156" s="78"/>
      <c r="J156" s="78"/>
      <c r="K156" s="78"/>
      <c r="L156" s="78"/>
      <c r="M156" s="78"/>
      <c r="N156" s="202"/>
      <c r="O156" s="202"/>
      <c r="P156" s="202"/>
      <c r="Q156" s="202"/>
      <c r="R156" s="202"/>
      <c r="S156" s="202"/>
      <c r="T156" s="202"/>
      <c r="U156" s="202"/>
      <c r="V156" s="202"/>
      <c r="W156" s="202"/>
      <c r="X156" s="202"/>
      <c r="Y156" s="202"/>
      <c r="Z156" s="202"/>
      <c r="AA156" s="202"/>
      <c r="AB156" s="202"/>
      <c r="AC156" s="202"/>
      <c r="AD156" s="202"/>
      <c r="AE156" s="203"/>
      <c r="AF156" s="170"/>
      <c r="AG156" s="170"/>
    </row>
    <row r="157" spans="2:33" ht="21" customHeight="1" x14ac:dyDescent="0.45">
      <c r="B157" s="186"/>
      <c r="C157" s="706" t="s">
        <v>218</v>
      </c>
      <c r="D157" s="706"/>
      <c r="E157" s="706"/>
      <c r="F157" s="706"/>
      <c r="G157" s="706"/>
      <c r="H157" s="758"/>
      <c r="I157" s="758"/>
      <c r="J157" s="758"/>
      <c r="K157" s="758"/>
      <c r="L157" s="758"/>
      <c r="M157" s="758"/>
      <c r="N157" s="758"/>
      <c r="O157" s="758"/>
      <c r="P157" s="758"/>
      <c r="Q157" s="758"/>
      <c r="R157" s="706" t="s">
        <v>214</v>
      </c>
      <c r="S157" s="706"/>
      <c r="T157" s="706"/>
      <c r="U157" s="706"/>
      <c r="V157" s="706"/>
      <c r="W157" s="758"/>
      <c r="X157" s="758"/>
      <c r="Y157" s="758"/>
      <c r="Z157" s="758"/>
      <c r="AA157" s="758"/>
      <c r="AB157" s="758"/>
      <c r="AC157" s="758"/>
      <c r="AD157" s="758"/>
      <c r="AE157" s="759"/>
      <c r="AF157" s="170"/>
      <c r="AG157" s="170"/>
    </row>
    <row r="158" spans="2:33" ht="21" customHeight="1" x14ac:dyDescent="0.45">
      <c r="B158" s="186"/>
      <c r="C158" s="723" t="s">
        <v>219</v>
      </c>
      <c r="D158" s="723"/>
      <c r="E158" s="723"/>
      <c r="F158" s="723"/>
      <c r="G158" s="723"/>
      <c r="H158" s="760"/>
      <c r="I158" s="760"/>
      <c r="J158" s="760"/>
      <c r="K158" s="760"/>
      <c r="L158" s="760"/>
      <c r="M158" s="760"/>
      <c r="N158" s="760"/>
      <c r="O158" s="760"/>
      <c r="P158" s="760"/>
      <c r="Q158" s="760"/>
      <c r="R158" s="723" t="s">
        <v>215</v>
      </c>
      <c r="S158" s="723"/>
      <c r="T158" s="723"/>
      <c r="U158" s="723"/>
      <c r="V158" s="723"/>
      <c r="W158" s="760"/>
      <c r="X158" s="760"/>
      <c r="Y158" s="760"/>
      <c r="Z158" s="760"/>
      <c r="AA158" s="760"/>
      <c r="AB158" s="760"/>
      <c r="AC158" s="760"/>
      <c r="AD158" s="760"/>
      <c r="AE158" s="761"/>
      <c r="AF158" s="170"/>
      <c r="AG158" s="170"/>
    </row>
    <row r="159" spans="2:33" ht="21" customHeight="1" x14ac:dyDescent="0.45">
      <c r="B159" s="186"/>
      <c r="C159" s="724" t="s">
        <v>220</v>
      </c>
      <c r="D159" s="724"/>
      <c r="E159" s="724"/>
      <c r="F159" s="724"/>
      <c r="G159" s="724"/>
      <c r="H159" s="754"/>
      <c r="I159" s="754"/>
      <c r="J159" s="754"/>
      <c r="K159" s="754"/>
      <c r="L159" s="754"/>
      <c r="M159" s="754"/>
      <c r="N159" s="754"/>
      <c r="O159" s="754"/>
      <c r="P159" s="754"/>
      <c r="Q159" s="754"/>
      <c r="R159" s="724" t="s">
        <v>216</v>
      </c>
      <c r="S159" s="724"/>
      <c r="T159" s="724"/>
      <c r="U159" s="724"/>
      <c r="V159" s="724"/>
      <c r="W159" s="754"/>
      <c r="X159" s="754"/>
      <c r="Y159" s="754"/>
      <c r="Z159" s="754"/>
      <c r="AA159" s="754"/>
      <c r="AB159" s="754"/>
      <c r="AC159" s="754"/>
      <c r="AD159" s="754"/>
      <c r="AE159" s="755"/>
      <c r="AF159" s="170"/>
      <c r="AG159" s="170"/>
    </row>
    <row r="160" spans="2:33" ht="21" customHeight="1" x14ac:dyDescent="0.45">
      <c r="B160" s="102"/>
      <c r="C160" s="705" t="s">
        <v>213</v>
      </c>
      <c r="D160" s="705"/>
      <c r="E160" s="705"/>
      <c r="F160" s="705"/>
      <c r="G160" s="705"/>
      <c r="H160" s="756"/>
      <c r="I160" s="756"/>
      <c r="J160" s="756"/>
      <c r="K160" s="756"/>
      <c r="L160" s="756"/>
      <c r="M160" s="756"/>
      <c r="N160" s="756"/>
      <c r="O160" s="756"/>
      <c r="P160" s="756"/>
      <c r="Q160" s="756"/>
      <c r="R160" s="705" t="s">
        <v>217</v>
      </c>
      <c r="S160" s="705"/>
      <c r="T160" s="705"/>
      <c r="U160" s="705"/>
      <c r="V160" s="705"/>
      <c r="W160" s="756"/>
      <c r="X160" s="756"/>
      <c r="Y160" s="756"/>
      <c r="Z160" s="756"/>
      <c r="AA160" s="756"/>
      <c r="AB160" s="756"/>
      <c r="AC160" s="756"/>
      <c r="AD160" s="756"/>
      <c r="AE160" s="757"/>
      <c r="AF160" s="170"/>
      <c r="AG160" s="170"/>
    </row>
    <row r="161" spans="2:33" ht="18.600000000000001" customHeight="1" x14ac:dyDescent="0.45">
      <c r="B161" s="103">
        <v>41</v>
      </c>
      <c r="C161" s="3" t="s">
        <v>231</v>
      </c>
      <c r="D161" s="3"/>
      <c r="E161" s="721" t="s">
        <v>235</v>
      </c>
      <c r="F161" s="507"/>
      <c r="G161" s="722"/>
      <c r="H161" s="4"/>
      <c r="I161" s="78" t="s">
        <v>232</v>
      </c>
      <c r="J161" s="78"/>
      <c r="K161" s="78"/>
      <c r="L161" s="78"/>
      <c r="M161" s="78"/>
      <c r="N161" s="202" t="s">
        <v>233</v>
      </c>
      <c r="O161" s="202"/>
      <c r="P161" s="202"/>
      <c r="Q161" s="202"/>
      <c r="R161" s="202"/>
      <c r="S161" s="202"/>
      <c r="T161" s="202" t="s">
        <v>234</v>
      </c>
      <c r="U161" s="202"/>
      <c r="V161" s="202"/>
      <c r="W161" s="202"/>
      <c r="X161" s="202"/>
      <c r="Y161" s="202" t="s">
        <v>74</v>
      </c>
      <c r="Z161" s="202"/>
      <c r="AA161" s="202"/>
      <c r="AB161" s="202"/>
      <c r="AC161" s="202"/>
      <c r="AD161" s="202"/>
      <c r="AE161" s="203"/>
      <c r="AF161" s="170"/>
      <c r="AG161" s="170"/>
    </row>
    <row r="162" spans="2:33" ht="18.600000000000001" customHeight="1" x14ac:dyDescent="0.45">
      <c r="B162" s="103"/>
      <c r="C162" s="3"/>
      <c r="D162" s="3"/>
      <c r="E162" s="710"/>
      <c r="F162" s="711"/>
      <c r="G162" s="712"/>
      <c r="H162" s="11"/>
      <c r="I162" s="77" t="s">
        <v>61</v>
      </c>
      <c r="J162" s="77"/>
      <c r="K162" s="176" t="s">
        <v>6</v>
      </c>
      <c r="L162" s="696"/>
      <c r="M162" s="696"/>
      <c r="N162" s="696"/>
      <c r="O162" s="696"/>
      <c r="P162" s="696"/>
      <c r="Q162" s="696"/>
      <c r="R162" s="696"/>
      <c r="S162" s="696"/>
      <c r="T162" s="696"/>
      <c r="U162" s="696"/>
      <c r="V162" s="696"/>
      <c r="W162" s="696"/>
      <c r="X162" s="696"/>
      <c r="Y162" s="696"/>
      <c r="Z162" s="696"/>
      <c r="AA162" s="696"/>
      <c r="AB162" s="696"/>
      <c r="AC162" s="696"/>
      <c r="AD162" s="696"/>
      <c r="AE162" s="85" t="s">
        <v>63</v>
      </c>
      <c r="AF162" s="170"/>
      <c r="AG162" s="170"/>
    </row>
    <row r="163" spans="2:33" ht="18.600000000000001" customHeight="1" x14ac:dyDescent="0.45">
      <c r="B163" s="103"/>
      <c r="C163" s="3"/>
      <c r="D163" s="3"/>
      <c r="E163" s="713" t="s">
        <v>236</v>
      </c>
      <c r="F163" s="379"/>
      <c r="G163" s="714"/>
      <c r="H163" s="121" t="s">
        <v>396</v>
      </c>
      <c r="I163" s="20"/>
      <c r="J163" s="20"/>
      <c r="K163" s="20"/>
      <c r="L163" s="20" t="s">
        <v>74</v>
      </c>
      <c r="M163" s="20"/>
      <c r="N163" s="69"/>
      <c r="O163" s="69" t="s">
        <v>173</v>
      </c>
      <c r="P163" s="69"/>
      <c r="Q163" s="69" t="s">
        <v>6</v>
      </c>
      <c r="R163" s="199"/>
      <c r="S163" s="69" t="s">
        <v>238</v>
      </c>
      <c r="T163" s="69"/>
      <c r="U163" s="69"/>
      <c r="V163" s="69"/>
      <c r="W163" s="69"/>
      <c r="X163" s="69"/>
      <c r="Y163" s="69"/>
      <c r="Z163" s="69"/>
      <c r="AA163" s="69"/>
      <c r="AB163" s="69"/>
      <c r="AC163" s="69"/>
      <c r="AD163" s="69"/>
      <c r="AE163" s="70"/>
      <c r="AF163" s="170"/>
      <c r="AG163" s="170"/>
    </row>
    <row r="164" spans="2:33" ht="18.600000000000001" customHeight="1" x14ac:dyDescent="0.45">
      <c r="B164" s="103"/>
      <c r="C164" s="3"/>
      <c r="D164" s="3"/>
      <c r="E164" s="211"/>
      <c r="F164" s="171"/>
      <c r="G164" s="212"/>
      <c r="H164" s="267" t="s">
        <v>237</v>
      </c>
      <c r="I164" s="78"/>
      <c r="J164" s="78"/>
      <c r="K164" s="78"/>
      <c r="L164" s="78" t="s">
        <v>74</v>
      </c>
      <c r="M164" s="78"/>
      <c r="N164" s="202"/>
      <c r="O164" s="202" t="s">
        <v>173</v>
      </c>
      <c r="P164" s="202"/>
      <c r="Q164" s="202" t="s">
        <v>6</v>
      </c>
      <c r="R164" s="86"/>
      <c r="S164" s="202" t="s">
        <v>238</v>
      </c>
      <c r="T164" s="202"/>
      <c r="U164" s="202"/>
      <c r="V164" s="202"/>
      <c r="W164" s="202"/>
      <c r="X164" s="202"/>
      <c r="Y164" s="202"/>
      <c r="Z164" s="202"/>
      <c r="AA164" s="202"/>
      <c r="AB164" s="202"/>
      <c r="AC164" s="202"/>
      <c r="AD164" s="202"/>
      <c r="AE164" s="203"/>
      <c r="AF164" s="170"/>
      <c r="AG164" s="170"/>
    </row>
    <row r="165" spans="2:33" ht="18.600000000000001" customHeight="1" x14ac:dyDescent="0.45">
      <c r="B165" s="103"/>
      <c r="C165" s="3"/>
      <c r="D165" s="3"/>
      <c r="E165" s="710"/>
      <c r="F165" s="711"/>
      <c r="G165" s="712"/>
      <c r="H165" s="122" t="s">
        <v>239</v>
      </c>
      <c r="I165" s="77"/>
      <c r="J165" s="77"/>
      <c r="K165" s="77"/>
      <c r="L165" s="77" t="s">
        <v>74</v>
      </c>
      <c r="M165" s="77"/>
      <c r="N165" s="210"/>
      <c r="O165" s="210" t="s">
        <v>173</v>
      </c>
      <c r="P165" s="210"/>
      <c r="Q165" s="210" t="s">
        <v>6</v>
      </c>
      <c r="R165" s="201"/>
      <c r="S165" s="210" t="s">
        <v>238</v>
      </c>
      <c r="T165" s="210"/>
      <c r="U165" s="210"/>
      <c r="V165" s="210"/>
      <c r="W165" s="210"/>
      <c r="X165" s="210"/>
      <c r="Y165" s="210"/>
      <c r="Z165" s="210"/>
      <c r="AA165" s="210"/>
      <c r="AB165" s="210"/>
      <c r="AC165" s="210"/>
      <c r="AD165" s="210"/>
      <c r="AE165" s="85"/>
      <c r="AF165" s="170"/>
      <c r="AG165" s="202"/>
    </row>
    <row r="166" spans="2:33" ht="18.600000000000001" customHeight="1" x14ac:dyDescent="0.45">
      <c r="B166" s="103"/>
      <c r="C166" s="3"/>
      <c r="D166" s="3"/>
      <c r="E166" s="715" t="s">
        <v>240</v>
      </c>
      <c r="F166" s="716"/>
      <c r="G166" s="717"/>
      <c r="H166" s="751"/>
      <c r="I166" s="752"/>
      <c r="J166" s="752"/>
      <c r="K166" s="752"/>
      <c r="L166" s="752"/>
      <c r="M166" s="752"/>
      <c r="N166" s="752"/>
      <c r="O166" s="752"/>
      <c r="P166" s="752"/>
      <c r="Q166" s="752"/>
      <c r="R166" s="752"/>
      <c r="S166" s="752"/>
      <c r="T166" s="752"/>
      <c r="U166" s="752"/>
      <c r="V166" s="752"/>
      <c r="W166" s="752"/>
      <c r="X166" s="752"/>
      <c r="Y166" s="752"/>
      <c r="Z166" s="752"/>
      <c r="AA166" s="752"/>
      <c r="AB166" s="752"/>
      <c r="AC166" s="752"/>
      <c r="AD166" s="752"/>
      <c r="AE166" s="753"/>
      <c r="AF166" s="170"/>
      <c r="AG166" s="170"/>
    </row>
    <row r="167" spans="2:33" ht="18.600000000000001" customHeight="1" x14ac:dyDescent="0.45">
      <c r="B167" s="104"/>
      <c r="C167" s="88"/>
      <c r="D167" s="88"/>
      <c r="E167" s="718" t="s">
        <v>242</v>
      </c>
      <c r="F167" s="719"/>
      <c r="G167" s="720"/>
      <c r="H167" s="9"/>
      <c r="I167" s="222" t="s">
        <v>243</v>
      </c>
      <c r="J167" s="46"/>
      <c r="K167" s="46"/>
      <c r="L167" s="46"/>
      <c r="M167" s="22" t="s">
        <v>61</v>
      </c>
      <c r="N167" s="46"/>
      <c r="O167" s="37" t="s">
        <v>6</v>
      </c>
      <c r="P167" s="700"/>
      <c r="Q167" s="700"/>
      <c r="R167" s="700"/>
      <c r="S167" s="700"/>
      <c r="T167" s="700"/>
      <c r="U167" s="700"/>
      <c r="V167" s="700"/>
      <c r="W167" s="700"/>
      <c r="X167" s="700"/>
      <c r="Y167" s="700"/>
      <c r="Z167" s="700"/>
      <c r="AA167" s="700"/>
      <c r="AB167" s="700"/>
      <c r="AC167" s="700"/>
      <c r="AD167" s="700"/>
      <c r="AE167" s="119" t="s">
        <v>63</v>
      </c>
      <c r="AF167" s="170"/>
      <c r="AG167" s="170"/>
    </row>
    <row r="168" spans="2:33" ht="25.5" customHeight="1" x14ac:dyDescent="0.45">
      <c r="B168" s="33">
        <v>42</v>
      </c>
      <c r="C168" s="23" t="s">
        <v>248</v>
      </c>
      <c r="D168" s="23"/>
      <c r="E168" s="51"/>
      <c r="F168" s="51"/>
      <c r="G168" s="60"/>
      <c r="H168" s="51"/>
      <c r="I168" s="23" t="s">
        <v>74</v>
      </c>
      <c r="J168" s="23"/>
      <c r="K168" s="23"/>
      <c r="L168" s="23" t="s">
        <v>244</v>
      </c>
      <c r="M168" s="23"/>
      <c r="N168" s="23"/>
      <c r="O168" s="23" t="s">
        <v>245</v>
      </c>
      <c r="P168" s="23"/>
      <c r="Q168" s="23"/>
      <c r="R168" s="52" t="s">
        <v>246</v>
      </c>
      <c r="S168" s="23"/>
      <c r="T168" s="23"/>
      <c r="U168" s="23" t="s">
        <v>247</v>
      </c>
      <c r="V168" s="23"/>
      <c r="W168" s="23"/>
      <c r="X168" s="23"/>
      <c r="Y168" s="23" t="s">
        <v>61</v>
      </c>
      <c r="Z168" s="23"/>
      <c r="AA168" s="217" t="s">
        <v>6</v>
      </c>
      <c r="AB168" s="627"/>
      <c r="AC168" s="627"/>
      <c r="AD168" s="627"/>
      <c r="AE168" s="218" t="s">
        <v>63</v>
      </c>
      <c r="AF168" s="170"/>
      <c r="AG168" s="170"/>
    </row>
    <row r="169" spans="2:33" ht="25.5" customHeight="1" x14ac:dyDescent="0.45">
      <c r="B169" s="191">
        <v>43</v>
      </c>
      <c r="C169" s="64" t="s">
        <v>249</v>
      </c>
      <c r="D169" s="64"/>
      <c r="E169" s="64"/>
      <c r="F169" s="64"/>
      <c r="G169" s="67"/>
      <c r="H169" s="64"/>
      <c r="I169" s="64" t="s">
        <v>74</v>
      </c>
      <c r="J169" s="64"/>
      <c r="K169" s="64"/>
      <c r="L169" s="64" t="s">
        <v>250</v>
      </c>
      <c r="M169" s="64"/>
      <c r="N169" s="64"/>
      <c r="O169" s="64" t="s">
        <v>255</v>
      </c>
      <c r="P169" s="64"/>
      <c r="Q169" s="64"/>
      <c r="R169" s="63" t="s">
        <v>251</v>
      </c>
      <c r="S169" s="64"/>
      <c r="T169" s="64"/>
      <c r="U169" s="64" t="s">
        <v>61</v>
      </c>
      <c r="V169" s="64"/>
      <c r="W169" s="192" t="s">
        <v>6</v>
      </c>
      <c r="X169" s="460"/>
      <c r="Y169" s="460"/>
      <c r="Z169" s="460"/>
      <c r="AA169" s="460"/>
      <c r="AB169" s="460"/>
      <c r="AC169" s="460"/>
      <c r="AD169" s="460"/>
      <c r="AE169" s="43" t="s">
        <v>63</v>
      </c>
      <c r="AF169" s="170"/>
      <c r="AG169" s="170"/>
    </row>
    <row r="170" spans="2:33" ht="25.5" customHeight="1" x14ac:dyDescent="0.45">
      <c r="B170" s="191">
        <v>44</v>
      </c>
      <c r="C170" s="64" t="s">
        <v>252</v>
      </c>
      <c r="D170" s="64"/>
      <c r="E170" s="64"/>
      <c r="F170" s="64"/>
      <c r="G170" s="67"/>
      <c r="H170" s="64"/>
      <c r="I170" s="64" t="s">
        <v>74</v>
      </c>
      <c r="J170" s="208"/>
      <c r="K170" s="64"/>
      <c r="L170" s="64" t="s">
        <v>253</v>
      </c>
      <c r="M170" s="64"/>
      <c r="N170" s="64"/>
      <c r="O170" s="64"/>
      <c r="P170" s="64"/>
      <c r="Q170" s="64" t="s">
        <v>254</v>
      </c>
      <c r="R170" s="64"/>
      <c r="S170" s="64"/>
      <c r="T170" s="208"/>
      <c r="U170" s="64"/>
      <c r="V170" s="64" t="s">
        <v>61</v>
      </c>
      <c r="W170" s="64"/>
      <c r="X170" s="64"/>
      <c r="Y170" s="64"/>
      <c r="Z170" s="64"/>
      <c r="AA170" s="64"/>
      <c r="AB170" s="64"/>
      <c r="AC170" s="64"/>
      <c r="AD170" s="64"/>
      <c r="AE170" s="67"/>
      <c r="AF170" s="170"/>
      <c r="AG170" s="170"/>
    </row>
    <row r="171" spans="2:33" ht="25.5" customHeight="1" x14ac:dyDescent="0.45">
      <c r="B171" s="68">
        <v>45</v>
      </c>
      <c r="C171" s="69" t="s">
        <v>261</v>
      </c>
      <c r="D171" s="69"/>
      <c r="E171" s="69"/>
      <c r="F171" s="69"/>
      <c r="G171" s="70"/>
      <c r="H171" s="645" t="s">
        <v>256</v>
      </c>
      <c r="I171" s="646"/>
      <c r="J171" s="647"/>
      <c r="K171" s="64"/>
      <c r="L171" s="64" t="s">
        <v>74</v>
      </c>
      <c r="M171" s="208"/>
      <c r="N171" s="64"/>
      <c r="O171" s="64" t="s">
        <v>257</v>
      </c>
      <c r="P171" s="64"/>
      <c r="Q171" s="64"/>
      <c r="R171" s="64"/>
      <c r="S171" s="64"/>
      <c r="T171" s="64" t="s">
        <v>258</v>
      </c>
      <c r="U171" s="64"/>
      <c r="V171" s="64"/>
      <c r="W171" s="64"/>
      <c r="X171" s="64"/>
      <c r="Y171" s="64" t="s">
        <v>259</v>
      </c>
      <c r="Z171" s="64"/>
      <c r="AA171" s="64"/>
      <c r="AB171" s="64"/>
      <c r="AC171" s="208"/>
      <c r="AD171" s="64"/>
      <c r="AE171" s="67"/>
      <c r="AF171" s="170"/>
      <c r="AG171" s="170"/>
    </row>
    <row r="172" spans="2:33" ht="25.5" customHeight="1" x14ac:dyDescent="0.45">
      <c r="B172" s="209"/>
      <c r="C172" s="210"/>
      <c r="D172" s="210"/>
      <c r="E172" s="210"/>
      <c r="F172" s="210"/>
      <c r="G172" s="85"/>
      <c r="H172" s="623" t="s">
        <v>260</v>
      </c>
      <c r="I172" s="341"/>
      <c r="J172" s="648"/>
      <c r="K172" s="210"/>
      <c r="L172" s="210" t="s">
        <v>74</v>
      </c>
      <c r="M172" s="58"/>
      <c r="N172" s="210"/>
      <c r="O172" s="210" t="s">
        <v>257</v>
      </c>
      <c r="P172" s="210"/>
      <c r="Q172" s="210"/>
      <c r="R172" s="210"/>
      <c r="S172" s="210"/>
      <c r="T172" s="210" t="s">
        <v>258</v>
      </c>
      <c r="U172" s="210"/>
      <c r="V172" s="210"/>
      <c r="W172" s="210"/>
      <c r="X172" s="210"/>
      <c r="Y172" s="210" t="s">
        <v>259</v>
      </c>
      <c r="Z172" s="210"/>
      <c r="AA172" s="210"/>
      <c r="AB172" s="210"/>
      <c r="AC172" s="58"/>
      <c r="AD172" s="210"/>
      <c r="AE172" s="85"/>
      <c r="AF172" s="170"/>
      <c r="AG172" s="170"/>
    </row>
    <row r="173" spans="2:33" ht="26.1" customHeight="1" x14ac:dyDescent="0.45">
      <c r="B173" s="191">
        <v>46</v>
      </c>
      <c r="C173" s="64" t="s">
        <v>262</v>
      </c>
      <c r="D173" s="64"/>
      <c r="E173" s="64"/>
      <c r="F173" s="64"/>
      <c r="G173" s="67"/>
      <c r="H173" s="64"/>
      <c r="I173" s="64" t="s">
        <v>263</v>
      </c>
      <c r="J173" s="208"/>
      <c r="K173" s="64"/>
      <c r="L173" s="64"/>
      <c r="M173" s="64"/>
      <c r="N173" s="64"/>
      <c r="O173" s="64" t="s">
        <v>264</v>
      </c>
      <c r="P173" s="64"/>
      <c r="Q173" s="64"/>
      <c r="R173" s="64"/>
      <c r="S173" s="64"/>
      <c r="T173" s="64"/>
      <c r="U173" s="64"/>
      <c r="V173" s="64" t="s">
        <v>61</v>
      </c>
      <c r="W173" s="64"/>
      <c r="X173" s="64"/>
      <c r="Y173" s="192" t="s">
        <v>6</v>
      </c>
      <c r="Z173" s="460"/>
      <c r="AA173" s="460"/>
      <c r="AB173" s="460"/>
      <c r="AC173" s="460"/>
      <c r="AD173" s="460"/>
      <c r="AE173" s="43" t="s">
        <v>63</v>
      </c>
      <c r="AF173" s="170"/>
      <c r="AG173" s="170"/>
    </row>
    <row r="174" spans="2:33" ht="26.1" customHeight="1" x14ac:dyDescent="0.45">
      <c r="B174" s="103">
        <v>47</v>
      </c>
      <c r="C174" s="202" t="s">
        <v>265</v>
      </c>
      <c r="D174" s="202"/>
      <c r="E174" s="202"/>
      <c r="F174" s="202"/>
      <c r="G174" s="203"/>
      <c r="H174" s="645" t="s">
        <v>266</v>
      </c>
      <c r="I174" s="646"/>
      <c r="J174" s="647"/>
      <c r="K174" s="64"/>
      <c r="L174" s="64" t="s">
        <v>74</v>
      </c>
      <c r="M174" s="208"/>
      <c r="N174" s="64"/>
      <c r="O174" s="64" t="s">
        <v>257</v>
      </c>
      <c r="P174" s="64"/>
      <c r="Q174" s="64"/>
      <c r="R174" s="64"/>
      <c r="S174" s="64"/>
      <c r="T174" s="64" t="s">
        <v>258</v>
      </c>
      <c r="U174" s="64"/>
      <c r="V174" s="64"/>
      <c r="W174" s="64"/>
      <c r="X174" s="64"/>
      <c r="Y174" s="64" t="s">
        <v>61</v>
      </c>
      <c r="Z174" s="64"/>
      <c r="AA174" s="192" t="s">
        <v>6</v>
      </c>
      <c r="AB174" s="646"/>
      <c r="AC174" s="646"/>
      <c r="AD174" s="646"/>
      <c r="AE174" s="43" t="s">
        <v>63</v>
      </c>
      <c r="AF174" s="170"/>
      <c r="AG174" s="170"/>
    </row>
    <row r="175" spans="2:33" ht="26.1" customHeight="1" x14ac:dyDescent="0.45">
      <c r="B175" s="209"/>
      <c r="C175" s="210"/>
      <c r="D175" s="210"/>
      <c r="E175" s="210"/>
      <c r="F175" s="210"/>
      <c r="G175" s="85"/>
      <c r="H175" s="623" t="s">
        <v>267</v>
      </c>
      <c r="I175" s="341"/>
      <c r="J175" s="648"/>
      <c r="K175" s="210"/>
      <c r="L175" s="210" t="s">
        <v>74</v>
      </c>
      <c r="M175" s="58"/>
      <c r="N175" s="210"/>
      <c r="O175" s="210" t="s">
        <v>257</v>
      </c>
      <c r="P175" s="210"/>
      <c r="Q175" s="210"/>
      <c r="R175" s="210"/>
      <c r="S175" s="210"/>
      <c r="T175" s="210" t="s">
        <v>258</v>
      </c>
      <c r="U175" s="210"/>
      <c r="V175" s="210"/>
      <c r="W175" s="210"/>
      <c r="X175" s="210"/>
      <c r="Y175" s="64" t="s">
        <v>61</v>
      </c>
      <c r="Z175" s="64"/>
      <c r="AA175" s="192" t="s">
        <v>6</v>
      </c>
      <c r="AB175" s="646"/>
      <c r="AC175" s="646"/>
      <c r="AD175" s="646"/>
      <c r="AE175" s="43" t="s">
        <v>63</v>
      </c>
      <c r="AF175" s="170"/>
      <c r="AG175" s="170"/>
    </row>
    <row r="176" spans="2:33" ht="26.1" customHeight="1" x14ac:dyDescent="0.45">
      <c r="B176" s="68">
        <v>48</v>
      </c>
      <c r="C176" s="69" t="s">
        <v>268</v>
      </c>
      <c r="D176" s="69"/>
      <c r="E176" s="69"/>
      <c r="F176" s="69"/>
      <c r="G176" s="70"/>
      <c r="H176" s="270"/>
      <c r="I176" s="78" t="s">
        <v>178</v>
      </c>
      <c r="J176" s="78"/>
      <c r="K176" s="202"/>
      <c r="L176" s="202"/>
      <c r="M176" s="202" t="s">
        <v>269</v>
      </c>
      <c r="N176" s="202"/>
      <c r="O176" s="202"/>
      <c r="P176" s="86"/>
      <c r="Q176" s="202"/>
      <c r="R176" s="202" t="s">
        <v>270</v>
      </c>
      <c r="S176" s="202"/>
      <c r="T176" s="202"/>
      <c r="U176" s="202"/>
      <c r="V176" s="202"/>
      <c r="W176" s="69" t="s">
        <v>61</v>
      </c>
      <c r="X176" s="69"/>
      <c r="Y176" s="172" t="s">
        <v>6</v>
      </c>
      <c r="Z176" s="634"/>
      <c r="AA176" s="634"/>
      <c r="AB176" s="634"/>
      <c r="AC176" s="634"/>
      <c r="AD176" s="634"/>
      <c r="AE176" s="173" t="s">
        <v>63</v>
      </c>
      <c r="AF176" s="170"/>
      <c r="AG176" s="170"/>
    </row>
    <row r="177" spans="2:33" ht="6" customHeight="1" x14ac:dyDescent="0.45">
      <c r="B177" s="189"/>
      <c r="C177" s="94"/>
      <c r="D177" s="94"/>
      <c r="E177" s="94"/>
      <c r="F177" s="94"/>
      <c r="G177" s="94"/>
      <c r="H177" s="92"/>
      <c r="I177" s="92"/>
      <c r="J177" s="92"/>
      <c r="K177" s="94"/>
      <c r="L177" s="94"/>
      <c r="M177" s="94"/>
      <c r="N177" s="94"/>
      <c r="O177" s="94"/>
      <c r="P177" s="269"/>
      <c r="Q177" s="94"/>
      <c r="R177" s="94"/>
      <c r="S177" s="94"/>
      <c r="T177" s="94"/>
      <c r="U177" s="94"/>
      <c r="V177" s="94"/>
      <c r="W177" s="94"/>
      <c r="X177" s="94"/>
      <c r="Y177" s="189"/>
      <c r="Z177" s="18"/>
      <c r="AA177" s="18"/>
      <c r="AB177" s="18"/>
      <c r="AC177" s="18"/>
      <c r="AD177" s="18"/>
      <c r="AE177" s="189"/>
      <c r="AF177" s="170"/>
      <c r="AG177" s="170"/>
    </row>
    <row r="178" spans="2:33" ht="6" customHeight="1" x14ac:dyDescent="0.45">
      <c r="B178" s="37"/>
      <c r="C178" s="88"/>
      <c r="D178" s="88"/>
      <c r="E178" s="88"/>
      <c r="F178" s="88"/>
      <c r="G178" s="88"/>
      <c r="H178" s="22"/>
      <c r="I178" s="22"/>
      <c r="J178" s="22"/>
      <c r="K178" s="88"/>
      <c r="L178" s="88"/>
      <c r="M178" s="88"/>
      <c r="N178" s="88"/>
      <c r="O178" s="88"/>
      <c r="P178" s="204"/>
      <c r="Q178" s="88"/>
      <c r="R178" s="88"/>
      <c r="S178" s="88"/>
      <c r="T178" s="88"/>
      <c r="U178" s="88"/>
      <c r="V178" s="88"/>
      <c r="W178" s="88"/>
      <c r="X178" s="88"/>
      <c r="Y178" s="37"/>
      <c r="Z178" s="205"/>
      <c r="AA178" s="205"/>
      <c r="AB178" s="205"/>
      <c r="AC178" s="205"/>
      <c r="AD178" s="205"/>
      <c r="AE178" s="37"/>
      <c r="AF178" s="170"/>
      <c r="AG178" s="170"/>
    </row>
    <row r="179" spans="2:33" ht="26.1" customHeight="1" x14ac:dyDescent="0.45">
      <c r="B179" s="209">
        <v>49</v>
      </c>
      <c r="C179" s="210" t="s">
        <v>271</v>
      </c>
      <c r="D179" s="210"/>
      <c r="E179" s="210"/>
      <c r="F179" s="210"/>
      <c r="G179" s="85"/>
      <c r="H179" s="210"/>
      <c r="I179" s="210" t="s">
        <v>272</v>
      </c>
      <c r="J179" s="210"/>
      <c r="K179" s="210"/>
      <c r="L179" s="210"/>
      <c r="M179" s="210" t="s">
        <v>273</v>
      </c>
      <c r="N179" s="210"/>
      <c r="O179" s="210"/>
      <c r="P179" s="210"/>
      <c r="Q179" s="210"/>
      <c r="R179" s="210" t="s">
        <v>274</v>
      </c>
      <c r="S179" s="210"/>
      <c r="T179" s="210"/>
      <c r="U179" s="210"/>
      <c r="V179" s="210"/>
      <c r="W179" s="210"/>
      <c r="X179" s="210" t="s">
        <v>275</v>
      </c>
      <c r="Y179" s="210"/>
      <c r="Z179" s="210"/>
      <c r="AA179" s="210"/>
      <c r="AB179" s="210"/>
      <c r="AC179" s="210"/>
      <c r="AD179" s="210"/>
      <c r="AE179" s="85"/>
      <c r="AF179" s="170"/>
      <c r="AG179" s="170"/>
    </row>
    <row r="180" spans="2:33" ht="20.100000000000001" customHeight="1" x14ac:dyDescent="0.45">
      <c r="B180" s="68">
        <v>50</v>
      </c>
      <c r="C180" s="69" t="s">
        <v>276</v>
      </c>
      <c r="D180" s="69"/>
      <c r="E180" s="69"/>
      <c r="F180" s="69"/>
      <c r="G180" s="70"/>
      <c r="H180" s="128"/>
      <c r="I180" s="69" t="s">
        <v>279</v>
      </c>
      <c r="J180" s="69"/>
      <c r="K180" s="69"/>
      <c r="L180" s="69"/>
      <c r="M180" s="69"/>
      <c r="N180" s="69"/>
      <c r="O180" s="69"/>
      <c r="P180" s="69"/>
      <c r="Q180" s="69"/>
      <c r="R180" s="69"/>
      <c r="S180" s="69"/>
      <c r="T180" s="69"/>
      <c r="U180" s="69"/>
      <c r="V180" s="69"/>
      <c r="W180" s="69"/>
      <c r="X180" s="69"/>
      <c r="Y180" s="69"/>
      <c r="Z180" s="69"/>
      <c r="AA180" s="69"/>
      <c r="AB180" s="69"/>
      <c r="AC180" s="69"/>
      <c r="AD180" s="69"/>
      <c r="AE180" s="70"/>
      <c r="AF180" s="170"/>
      <c r="AG180" s="170"/>
    </row>
    <row r="181" spans="2:33" ht="20.100000000000001" customHeight="1" x14ac:dyDescent="0.45">
      <c r="B181" s="103"/>
      <c r="C181" s="202"/>
      <c r="D181" s="202"/>
      <c r="E181" s="202"/>
      <c r="F181" s="202"/>
      <c r="G181" s="203"/>
      <c r="H181" s="129"/>
      <c r="I181" s="210" t="s">
        <v>280</v>
      </c>
      <c r="J181" s="210"/>
      <c r="K181" s="210"/>
      <c r="L181" s="210"/>
      <c r="M181" s="210"/>
      <c r="N181" s="210"/>
      <c r="O181" s="210"/>
      <c r="P181" s="210"/>
      <c r="Q181" s="210"/>
      <c r="R181" s="210"/>
      <c r="S181" s="210"/>
      <c r="T181" s="210"/>
      <c r="U181" s="210"/>
      <c r="V181" s="210"/>
      <c r="W181" s="210"/>
      <c r="X181" s="210"/>
      <c r="Y181" s="210"/>
      <c r="Z181" s="210"/>
      <c r="AA181" s="210"/>
      <c r="AB181" s="210"/>
      <c r="AC181" s="210"/>
      <c r="AD181" s="210"/>
      <c r="AE181" s="85"/>
      <c r="AF181" s="170"/>
      <c r="AG181" s="170"/>
    </row>
    <row r="182" spans="2:33" ht="20.100000000000001" customHeight="1" x14ac:dyDescent="0.45">
      <c r="B182" s="635" t="s">
        <v>277</v>
      </c>
      <c r="C182" s="636"/>
      <c r="D182" s="636"/>
      <c r="E182" s="636"/>
      <c r="F182" s="636"/>
      <c r="G182" s="637"/>
      <c r="H182" s="641"/>
      <c r="I182" s="641"/>
      <c r="J182" s="641"/>
      <c r="K182" s="641"/>
      <c r="L182" s="641"/>
      <c r="M182" s="641"/>
      <c r="N182" s="641"/>
      <c r="O182" s="641"/>
      <c r="P182" s="641"/>
      <c r="Q182" s="641"/>
      <c r="R182" s="641"/>
      <c r="S182" s="641"/>
      <c r="T182" s="641"/>
      <c r="U182" s="641"/>
      <c r="V182" s="641"/>
      <c r="W182" s="641"/>
      <c r="X182" s="641"/>
      <c r="Y182" s="641"/>
      <c r="Z182" s="641"/>
      <c r="AA182" s="641"/>
      <c r="AB182" s="641"/>
      <c r="AC182" s="641"/>
      <c r="AD182" s="641"/>
      <c r="AE182" s="642"/>
      <c r="AF182" s="170"/>
      <c r="AG182" s="170"/>
    </row>
    <row r="183" spans="2:33" ht="20.100000000000001" customHeight="1" x14ac:dyDescent="0.45">
      <c r="B183" s="638"/>
      <c r="C183" s="639"/>
      <c r="D183" s="639"/>
      <c r="E183" s="639"/>
      <c r="F183" s="639"/>
      <c r="G183" s="640"/>
      <c r="H183" s="643"/>
      <c r="I183" s="643"/>
      <c r="J183" s="643"/>
      <c r="K183" s="643"/>
      <c r="L183" s="643"/>
      <c r="M183" s="643"/>
      <c r="N183" s="643"/>
      <c r="O183" s="643"/>
      <c r="P183" s="643"/>
      <c r="Q183" s="643"/>
      <c r="R183" s="643"/>
      <c r="S183" s="643"/>
      <c r="T183" s="643"/>
      <c r="U183" s="643"/>
      <c r="V183" s="643"/>
      <c r="W183" s="643"/>
      <c r="X183" s="643"/>
      <c r="Y183" s="643"/>
      <c r="Z183" s="643"/>
      <c r="AA183" s="643"/>
      <c r="AB183" s="643"/>
      <c r="AC183" s="643"/>
      <c r="AD183" s="643"/>
      <c r="AE183" s="644"/>
      <c r="AF183" s="170"/>
      <c r="AG183" s="170"/>
    </row>
    <row r="184" spans="2:33" ht="20.100000000000001" customHeight="1" x14ac:dyDescent="0.45">
      <c r="B184" s="68">
        <v>51</v>
      </c>
      <c r="C184" s="69" t="s">
        <v>278</v>
      </c>
      <c r="D184" s="69"/>
      <c r="E184" s="69"/>
      <c r="F184" s="69"/>
      <c r="G184" s="70"/>
      <c r="H184" s="69"/>
      <c r="I184" s="69" t="s">
        <v>281</v>
      </c>
      <c r="J184" s="69"/>
      <c r="K184" s="69"/>
      <c r="L184" s="69"/>
      <c r="M184" s="69"/>
      <c r="N184" s="69"/>
      <c r="O184" s="69"/>
      <c r="P184" s="69"/>
      <c r="Q184" s="69"/>
      <c r="R184" s="69"/>
      <c r="S184" s="69"/>
      <c r="T184" s="69"/>
      <c r="U184" s="69" t="s">
        <v>283</v>
      </c>
      <c r="V184" s="69"/>
      <c r="W184" s="69"/>
      <c r="X184" s="69"/>
      <c r="Y184" s="69"/>
      <c r="Z184" s="69"/>
      <c r="AA184" s="69"/>
      <c r="AB184" s="69"/>
      <c r="AC184" s="69"/>
      <c r="AD184" s="69"/>
      <c r="AE184" s="70"/>
      <c r="AF184" s="170"/>
      <c r="AG184" s="170"/>
    </row>
    <row r="185" spans="2:33" ht="20.100000000000001" customHeight="1" x14ac:dyDescent="0.45">
      <c r="B185" s="209"/>
      <c r="C185" s="210"/>
      <c r="D185" s="210"/>
      <c r="E185" s="210"/>
      <c r="F185" s="210"/>
      <c r="G185" s="85"/>
      <c r="H185" s="210"/>
      <c r="I185" s="210" t="s">
        <v>282</v>
      </c>
      <c r="J185" s="210"/>
      <c r="K185" s="210"/>
      <c r="L185" s="210"/>
      <c r="M185" s="210"/>
      <c r="N185" s="210"/>
      <c r="O185" s="210"/>
      <c r="P185" s="210"/>
      <c r="Q185" s="210"/>
      <c r="R185" s="210"/>
      <c r="S185" s="210"/>
      <c r="T185" s="210"/>
      <c r="U185" s="210"/>
      <c r="V185" s="210"/>
      <c r="W185" s="210"/>
      <c r="X185" s="210"/>
      <c r="Y185" s="210"/>
      <c r="Z185" s="210"/>
      <c r="AA185" s="210"/>
      <c r="AB185" s="210"/>
      <c r="AC185" s="210"/>
      <c r="AD185" s="210"/>
      <c r="AE185" s="85"/>
      <c r="AF185" s="170"/>
      <c r="AG185" s="170"/>
    </row>
    <row r="186" spans="2:33" ht="19.5" customHeight="1" x14ac:dyDescent="0.45">
      <c r="B186" s="68">
        <v>52</v>
      </c>
      <c r="C186" s="69" t="s">
        <v>284</v>
      </c>
      <c r="D186" s="69"/>
      <c r="E186" s="69"/>
      <c r="F186" s="69"/>
      <c r="G186" s="70"/>
      <c r="H186" s="128"/>
      <c r="I186" s="69" t="s">
        <v>285</v>
      </c>
      <c r="J186" s="69"/>
      <c r="K186" s="202"/>
      <c r="L186" s="202"/>
      <c r="M186" s="202"/>
      <c r="N186" s="202"/>
      <c r="O186" s="202"/>
      <c r="P186" s="202"/>
      <c r="Q186" s="202"/>
      <c r="R186" s="202"/>
      <c r="S186" s="202"/>
      <c r="T186" s="202"/>
      <c r="U186" s="202"/>
      <c r="V186" s="202"/>
      <c r="W186" s="202"/>
      <c r="X186" s="202"/>
      <c r="Y186" s="202"/>
      <c r="Z186" s="202"/>
      <c r="AA186" s="202"/>
      <c r="AB186" s="202"/>
      <c r="AC186" s="202"/>
      <c r="AD186" s="202"/>
      <c r="AE186" s="14"/>
      <c r="AF186" s="170"/>
      <c r="AG186" s="170"/>
    </row>
    <row r="187" spans="2:33" ht="19.5" customHeight="1" x14ac:dyDescent="0.45">
      <c r="B187" s="103"/>
      <c r="C187" s="202"/>
      <c r="D187" s="202"/>
      <c r="E187" s="202"/>
      <c r="F187" s="202"/>
      <c r="G187" s="203"/>
      <c r="H187" s="202"/>
      <c r="I187" s="202" t="s">
        <v>286</v>
      </c>
      <c r="J187" s="202"/>
      <c r="K187" s="202"/>
      <c r="L187" s="202"/>
      <c r="M187" s="202"/>
      <c r="N187" s="202"/>
      <c r="O187" s="202"/>
      <c r="P187" s="202"/>
      <c r="Q187" s="202"/>
      <c r="R187" s="202"/>
      <c r="S187" s="202"/>
      <c r="T187" s="202"/>
      <c r="U187" s="202"/>
      <c r="V187" s="202"/>
      <c r="W187" s="202"/>
      <c r="X187" s="202"/>
      <c r="Y187" s="202"/>
      <c r="Z187" s="202"/>
      <c r="AA187" s="202"/>
      <c r="AB187" s="202"/>
      <c r="AC187" s="202"/>
      <c r="AD187" s="202"/>
      <c r="AE187" s="14"/>
      <c r="AF187" s="170"/>
      <c r="AG187" s="170"/>
    </row>
    <row r="188" spans="2:33" ht="19.5" customHeight="1" x14ac:dyDescent="0.45">
      <c r="B188" s="103"/>
      <c r="C188" s="202"/>
      <c r="D188" s="202"/>
      <c r="E188" s="202"/>
      <c r="F188" s="202"/>
      <c r="G188" s="203"/>
      <c r="H188" s="202"/>
      <c r="I188" s="202" t="s">
        <v>287</v>
      </c>
      <c r="J188" s="202"/>
      <c r="K188" s="202"/>
      <c r="L188" s="202"/>
      <c r="M188" s="202"/>
      <c r="N188" s="202"/>
      <c r="O188" s="202"/>
      <c r="P188" s="202"/>
      <c r="Q188" s="202"/>
      <c r="R188" s="202"/>
      <c r="S188" s="202"/>
      <c r="T188" s="202"/>
      <c r="U188" s="202"/>
      <c r="V188" s="202"/>
      <c r="W188" s="202"/>
      <c r="X188" s="202"/>
      <c r="Y188" s="202"/>
      <c r="Z188" s="202"/>
      <c r="AA188" s="202"/>
      <c r="AB188" s="202"/>
      <c r="AC188" s="202"/>
      <c r="AD188" s="202"/>
      <c r="AE188" s="14"/>
      <c r="AF188" s="170"/>
      <c r="AG188" s="170"/>
    </row>
    <row r="189" spans="2:33" ht="19.5" customHeight="1" x14ac:dyDescent="0.45">
      <c r="B189" s="103"/>
      <c r="C189" s="202"/>
      <c r="D189" s="202"/>
      <c r="E189" s="202"/>
      <c r="F189" s="202"/>
      <c r="G189" s="203"/>
      <c r="H189" s="202"/>
      <c r="I189" s="202" t="s">
        <v>288</v>
      </c>
      <c r="J189" s="202"/>
      <c r="K189" s="202"/>
      <c r="L189" s="202"/>
      <c r="M189" s="202"/>
      <c r="N189" s="202"/>
      <c r="O189" s="202"/>
      <c r="P189" s="202"/>
      <c r="Q189" s="202"/>
      <c r="R189" s="202"/>
      <c r="S189" s="202"/>
      <c r="T189" s="202"/>
      <c r="U189" s="202"/>
      <c r="V189" s="202"/>
      <c r="W189" s="202"/>
      <c r="X189" s="202"/>
      <c r="Y189" s="202"/>
      <c r="Z189" s="202"/>
      <c r="AA189" s="202"/>
      <c r="AB189" s="202"/>
      <c r="AC189" s="202"/>
      <c r="AD189" s="202"/>
      <c r="AE189" s="14"/>
      <c r="AF189" s="170"/>
      <c r="AG189" s="170"/>
    </row>
    <row r="190" spans="2:33" ht="19.5" customHeight="1" x14ac:dyDescent="0.45">
      <c r="B190" s="103"/>
      <c r="C190" s="202"/>
      <c r="D190" s="202"/>
      <c r="E190" s="202"/>
      <c r="F190" s="202"/>
      <c r="G190" s="203"/>
      <c r="H190" s="268"/>
      <c r="I190" s="202" t="s">
        <v>289</v>
      </c>
      <c r="J190" s="202"/>
      <c r="K190" s="202"/>
      <c r="L190" s="202"/>
      <c r="M190" s="202"/>
      <c r="N190" s="202"/>
      <c r="O190" s="202"/>
      <c r="P190" s="202"/>
      <c r="Q190" s="202"/>
      <c r="R190" s="202"/>
      <c r="S190" s="202"/>
      <c r="T190" s="202"/>
      <c r="U190" s="202"/>
      <c r="V190" s="202"/>
      <c r="W190" s="202"/>
      <c r="X190" s="202"/>
      <c r="Y190" s="202"/>
      <c r="Z190" s="202"/>
      <c r="AA190" s="202"/>
      <c r="AB190" s="202"/>
      <c r="AC190" s="202"/>
      <c r="AD190" s="202"/>
      <c r="AE190" s="14"/>
      <c r="AF190" s="335"/>
      <c r="AG190" s="335"/>
    </row>
    <row r="191" spans="2:33" ht="19.5" customHeight="1" x14ac:dyDescent="0.45">
      <c r="B191" s="103"/>
      <c r="C191" s="202"/>
      <c r="D191" s="202"/>
      <c r="E191" s="202"/>
      <c r="F191" s="202"/>
      <c r="G191" s="203"/>
      <c r="H191" s="202"/>
      <c r="I191" s="78" t="s">
        <v>437</v>
      </c>
      <c r="J191" s="202"/>
      <c r="K191" s="202"/>
      <c r="L191" s="202"/>
      <c r="M191" s="202"/>
      <c r="N191" s="202"/>
      <c r="O191" s="202"/>
      <c r="P191" s="202"/>
      <c r="Q191" s="202"/>
      <c r="R191" s="202"/>
      <c r="S191" s="202"/>
      <c r="T191" s="202"/>
      <c r="U191" s="202"/>
      <c r="V191" s="202"/>
      <c r="W191" s="202"/>
      <c r="X191" s="202"/>
      <c r="Y191" s="202"/>
      <c r="Z191" s="202"/>
      <c r="AA191" s="202"/>
      <c r="AB191" s="202"/>
      <c r="AC191" s="202"/>
      <c r="AD191" s="202"/>
      <c r="AE191" s="14"/>
      <c r="AF191" s="335"/>
      <c r="AG191" s="335"/>
    </row>
    <row r="192" spans="2:33" ht="37.200000000000003" customHeight="1" x14ac:dyDescent="0.45">
      <c r="B192" s="103"/>
      <c r="C192" s="202"/>
      <c r="D192" s="202"/>
      <c r="E192" s="202"/>
      <c r="F192" s="202"/>
      <c r="G192" s="203"/>
      <c r="H192" s="202"/>
      <c r="I192" s="725" t="s">
        <v>440</v>
      </c>
      <c r="J192" s="725"/>
      <c r="K192" s="725"/>
      <c r="L192" s="725"/>
      <c r="M192" s="725"/>
      <c r="N192" s="725"/>
      <c r="O192" s="725"/>
      <c r="P192" s="725"/>
      <c r="Q192" s="725"/>
      <c r="R192" s="725"/>
      <c r="S192" s="725"/>
      <c r="T192" s="725"/>
      <c r="U192" s="725"/>
      <c r="V192" s="725"/>
      <c r="W192" s="725"/>
      <c r="X192" s="725"/>
      <c r="Y192" s="725"/>
      <c r="Z192" s="725"/>
      <c r="AA192" s="725"/>
      <c r="AB192" s="725"/>
      <c r="AC192" s="725"/>
      <c r="AD192" s="725"/>
      <c r="AE192" s="726"/>
      <c r="AF192" s="335"/>
      <c r="AG192" s="335"/>
    </row>
    <row r="193" spans="2:33" ht="48" customHeight="1" x14ac:dyDescent="0.45">
      <c r="B193" s="103"/>
      <c r="C193" s="202"/>
      <c r="D193" s="202"/>
      <c r="E193" s="202"/>
      <c r="F193" s="202"/>
      <c r="G193" s="203"/>
      <c r="H193" s="202"/>
      <c r="I193" s="725" t="s">
        <v>438</v>
      </c>
      <c r="J193" s="725"/>
      <c r="K193" s="725"/>
      <c r="L193" s="725"/>
      <c r="M193" s="725"/>
      <c r="N193" s="725"/>
      <c r="O193" s="725"/>
      <c r="P193" s="725"/>
      <c r="Q193" s="725"/>
      <c r="R193" s="725"/>
      <c r="S193" s="725"/>
      <c r="T193" s="725"/>
      <c r="U193" s="725"/>
      <c r="V193" s="725"/>
      <c r="W193" s="725"/>
      <c r="X193" s="725"/>
      <c r="Y193" s="725"/>
      <c r="Z193" s="725"/>
      <c r="AA193" s="725"/>
      <c r="AB193" s="725"/>
      <c r="AC193" s="725"/>
      <c r="AD193" s="725"/>
      <c r="AE193" s="726"/>
      <c r="AF193" s="335"/>
      <c r="AG193" s="335"/>
    </row>
    <row r="194" spans="2:33" ht="19.5" customHeight="1" x14ac:dyDescent="0.45">
      <c r="B194" s="103"/>
      <c r="C194" s="202"/>
      <c r="D194" s="202"/>
      <c r="E194" s="202"/>
      <c r="F194" s="202"/>
      <c r="G194" s="203"/>
      <c r="H194" s="202"/>
      <c r="I194" s="202" t="s">
        <v>439</v>
      </c>
      <c r="J194" s="202"/>
      <c r="K194" s="202"/>
      <c r="L194" s="202"/>
      <c r="M194" s="202"/>
      <c r="N194" s="202"/>
      <c r="O194" s="202"/>
      <c r="P194" s="202"/>
      <c r="Q194" s="202"/>
      <c r="R194" s="202"/>
      <c r="S194" s="202"/>
      <c r="T194" s="202"/>
      <c r="U194" s="202"/>
      <c r="V194" s="202"/>
      <c r="W194" s="202"/>
      <c r="X194" s="202"/>
      <c r="Y194" s="202"/>
      <c r="Z194" s="202"/>
      <c r="AA194" s="202"/>
      <c r="AB194" s="202"/>
      <c r="AC194" s="202"/>
      <c r="AD194" s="202"/>
      <c r="AE194" s="14"/>
      <c r="AF194" s="335"/>
      <c r="AG194" s="335"/>
    </row>
    <row r="195" spans="2:33" ht="41.4" customHeight="1" x14ac:dyDescent="0.45">
      <c r="B195" s="209"/>
      <c r="C195" s="210"/>
      <c r="D195" s="210"/>
      <c r="E195" s="210"/>
      <c r="F195" s="210"/>
      <c r="G195" s="85"/>
      <c r="H195" s="202"/>
      <c r="I195" s="727" t="s">
        <v>441</v>
      </c>
      <c r="J195" s="727"/>
      <c r="K195" s="727"/>
      <c r="L195" s="727"/>
      <c r="M195" s="727"/>
      <c r="N195" s="727"/>
      <c r="O195" s="727"/>
      <c r="P195" s="727"/>
      <c r="Q195" s="727"/>
      <c r="R195" s="727"/>
      <c r="S195" s="727"/>
      <c r="T195" s="727"/>
      <c r="U195" s="727"/>
      <c r="V195" s="727"/>
      <c r="W195" s="727"/>
      <c r="X195" s="727"/>
      <c r="Y195" s="727"/>
      <c r="Z195" s="727"/>
      <c r="AA195" s="727"/>
      <c r="AB195" s="727"/>
      <c r="AC195" s="727"/>
      <c r="AD195" s="727"/>
      <c r="AE195" s="728"/>
      <c r="AF195" s="170"/>
      <c r="AG195" s="170"/>
    </row>
    <row r="196" spans="2:33" ht="20.100000000000001" customHeight="1" x14ac:dyDescent="0.45">
      <c r="B196" s="68">
        <v>53</v>
      </c>
      <c r="C196" s="69" t="s">
        <v>290</v>
      </c>
      <c r="D196" s="69"/>
      <c r="E196" s="69"/>
      <c r="F196" s="69"/>
      <c r="G196" s="70"/>
      <c r="H196" s="69"/>
      <c r="I196" s="69" t="s">
        <v>291</v>
      </c>
      <c r="J196" s="69"/>
      <c r="K196" s="69"/>
      <c r="L196" s="69"/>
      <c r="M196" s="69"/>
      <c r="N196" s="69"/>
      <c r="O196" s="69"/>
      <c r="P196" s="69" t="s">
        <v>292</v>
      </c>
      <c r="Q196" s="69"/>
      <c r="R196" s="69"/>
      <c r="S196" s="69"/>
      <c r="T196" s="55"/>
      <c r="U196" s="55"/>
      <c r="V196" s="69"/>
      <c r="W196" s="69"/>
      <c r="X196" s="69"/>
      <c r="Y196" s="69"/>
      <c r="Z196" s="69"/>
      <c r="AA196" s="69"/>
      <c r="AB196" s="69"/>
      <c r="AC196" s="69"/>
      <c r="AD196" s="69"/>
      <c r="AE196" s="70"/>
      <c r="AF196" s="170"/>
      <c r="AG196" s="170"/>
    </row>
    <row r="197" spans="2:33" ht="20.100000000000001" customHeight="1" x14ac:dyDescent="0.45">
      <c r="B197" s="103"/>
      <c r="C197" s="202"/>
      <c r="D197" s="202"/>
      <c r="E197" s="202"/>
      <c r="F197" s="202"/>
      <c r="G197" s="203"/>
      <c r="H197" s="268"/>
      <c r="I197" s="202" t="s">
        <v>293</v>
      </c>
      <c r="J197" s="202"/>
      <c r="K197" s="202"/>
      <c r="L197" s="202"/>
      <c r="M197" s="202"/>
      <c r="N197" s="202"/>
      <c r="O197" s="202"/>
      <c r="P197" s="202"/>
      <c r="Q197" s="202"/>
      <c r="R197" s="202"/>
      <c r="S197" s="202"/>
      <c r="T197" s="170"/>
      <c r="U197" s="170"/>
      <c r="V197" s="202"/>
      <c r="W197" s="202"/>
      <c r="X197" s="202"/>
      <c r="Y197" s="202"/>
      <c r="Z197" s="202"/>
      <c r="AA197" s="202"/>
      <c r="AB197" s="202"/>
      <c r="AC197" s="202"/>
      <c r="AD197" s="202"/>
      <c r="AE197" s="203"/>
      <c r="AF197" s="170"/>
      <c r="AG197" s="170"/>
    </row>
    <row r="198" spans="2:33" ht="20.100000000000001" customHeight="1" x14ac:dyDescent="0.45">
      <c r="B198" s="209"/>
      <c r="C198" s="210"/>
      <c r="D198" s="210"/>
      <c r="E198" s="210"/>
      <c r="F198" s="210"/>
      <c r="G198" s="85"/>
      <c r="H198" s="210" t="s">
        <v>398</v>
      </c>
      <c r="I198" s="58"/>
      <c r="J198" s="210"/>
      <c r="K198" s="210"/>
      <c r="L198" s="210"/>
      <c r="M198" s="210"/>
      <c r="N198" s="210"/>
      <c r="O198" s="210"/>
      <c r="P198" s="210"/>
      <c r="Q198" s="210"/>
      <c r="R198" s="210"/>
      <c r="S198" s="210"/>
      <c r="T198" s="210"/>
      <c r="U198" s="210"/>
      <c r="V198" s="210"/>
      <c r="W198" s="210"/>
      <c r="X198" s="210"/>
      <c r="Y198" s="210"/>
      <c r="Z198" s="210" t="s">
        <v>397</v>
      </c>
      <c r="AA198" s="210"/>
      <c r="AB198" s="210"/>
      <c r="AC198" s="210" t="s">
        <v>392</v>
      </c>
      <c r="AD198" s="210"/>
      <c r="AE198" s="85"/>
      <c r="AF198" s="170"/>
      <c r="AG198" s="170"/>
    </row>
    <row r="199" spans="2:33" ht="20.100000000000001" customHeight="1" x14ac:dyDescent="0.45">
      <c r="B199" s="103">
        <v>54</v>
      </c>
      <c r="C199" s="202" t="s">
        <v>294</v>
      </c>
      <c r="D199" s="202"/>
      <c r="E199" s="202"/>
      <c r="F199" s="202"/>
      <c r="G199" s="202"/>
      <c r="H199" s="268"/>
      <c r="I199" s="202" t="s">
        <v>74</v>
      </c>
      <c r="J199" s="202"/>
      <c r="K199" s="202"/>
      <c r="L199" s="202" t="s">
        <v>295</v>
      </c>
      <c r="M199" s="202"/>
      <c r="N199" s="202"/>
      <c r="O199" s="202"/>
      <c r="P199" s="202"/>
      <c r="Q199" s="202" t="s">
        <v>296</v>
      </c>
      <c r="R199" s="202"/>
      <c r="S199" s="202"/>
      <c r="T199" s="202"/>
      <c r="U199" s="202" t="s">
        <v>297</v>
      </c>
      <c r="V199" s="202"/>
      <c r="W199" s="202"/>
      <c r="X199" s="202"/>
      <c r="Y199" s="202"/>
      <c r="Z199" s="202" t="s">
        <v>298</v>
      </c>
      <c r="AA199" s="202"/>
      <c r="AB199" s="202"/>
      <c r="AC199" s="202"/>
      <c r="AD199" s="202"/>
      <c r="AE199" s="14"/>
      <c r="AF199" s="170"/>
      <c r="AG199" s="170"/>
    </row>
    <row r="200" spans="2:33" ht="20.100000000000001" customHeight="1" x14ac:dyDescent="0.45">
      <c r="B200" s="104"/>
      <c r="C200" s="88"/>
      <c r="D200" s="88"/>
      <c r="E200" s="88"/>
      <c r="F200" s="88"/>
      <c r="G200" s="88"/>
      <c r="H200" s="331"/>
      <c r="I200" s="88" t="s">
        <v>299</v>
      </c>
      <c r="J200" s="88"/>
      <c r="K200" s="88"/>
      <c r="L200" s="88"/>
      <c r="M200" s="88"/>
      <c r="N200" s="88"/>
      <c r="O200" s="88"/>
      <c r="P200" s="88"/>
      <c r="Q200" s="88"/>
      <c r="R200" s="88"/>
      <c r="S200" s="88"/>
      <c r="T200" s="88"/>
      <c r="U200" s="88"/>
      <c r="V200" s="88"/>
      <c r="W200" s="88"/>
      <c r="X200" s="88"/>
      <c r="Y200" s="88"/>
      <c r="Z200" s="88"/>
      <c r="AA200" s="88"/>
      <c r="AB200" s="88"/>
      <c r="AC200" s="88"/>
      <c r="AD200" s="88"/>
      <c r="AE200" s="16"/>
      <c r="AF200" s="170"/>
      <c r="AG200" s="170"/>
    </row>
    <row r="201" spans="2:33" ht="21.6" customHeight="1" x14ac:dyDescent="0.45">
      <c r="B201" s="103">
        <v>55</v>
      </c>
      <c r="C201" s="202" t="s">
        <v>300</v>
      </c>
      <c r="D201" s="202"/>
      <c r="E201" s="202"/>
      <c r="F201" s="202"/>
      <c r="G201" s="203"/>
      <c r="H201" s="202"/>
      <c r="I201" s="202" t="s">
        <v>301</v>
      </c>
      <c r="J201" s="202"/>
      <c r="K201" s="202"/>
      <c r="L201" s="202"/>
      <c r="M201" s="202"/>
      <c r="N201" s="202"/>
      <c r="O201" s="202"/>
      <c r="P201" s="170"/>
      <c r="Q201" s="202"/>
      <c r="R201" s="202" t="s">
        <v>302</v>
      </c>
      <c r="S201" s="202"/>
      <c r="T201" s="202"/>
      <c r="U201" s="202"/>
      <c r="V201" s="170"/>
      <c r="W201" s="170"/>
      <c r="X201" s="170"/>
      <c r="Y201" s="202"/>
      <c r="Z201" s="202" t="s">
        <v>304</v>
      </c>
      <c r="AA201" s="202"/>
      <c r="AB201" s="202"/>
      <c r="AC201" s="202"/>
      <c r="AD201" s="202"/>
      <c r="AE201" s="14"/>
      <c r="AF201" s="170"/>
      <c r="AG201" s="170"/>
    </row>
    <row r="202" spans="2:33" ht="21.6" customHeight="1" x14ac:dyDescent="0.45">
      <c r="B202" s="104"/>
      <c r="C202" s="88"/>
      <c r="D202" s="88"/>
      <c r="E202" s="88"/>
      <c r="F202" s="88"/>
      <c r="G202" s="89"/>
      <c r="H202" s="88"/>
      <c r="I202" s="88" t="s">
        <v>303</v>
      </c>
      <c r="J202" s="88"/>
      <c r="K202" s="88"/>
      <c r="L202" s="88"/>
      <c r="M202" s="88"/>
      <c r="N202" s="88"/>
      <c r="O202" s="88"/>
      <c r="P202" s="88"/>
      <c r="Q202" s="88"/>
      <c r="R202" s="88"/>
      <c r="S202" s="88"/>
      <c r="T202" s="88"/>
      <c r="U202" s="88"/>
      <c r="V202" s="88"/>
      <c r="W202" s="88"/>
      <c r="X202" s="88"/>
      <c r="Y202" s="88"/>
      <c r="Z202" s="88" t="s">
        <v>305</v>
      </c>
      <c r="AA202" s="88"/>
      <c r="AB202" s="88"/>
      <c r="AC202" s="88"/>
      <c r="AD202" s="329"/>
      <c r="AE202" s="16"/>
      <c r="AF202" s="170"/>
      <c r="AG202" s="170"/>
    </row>
    <row r="203" spans="2:33" ht="20.100000000000001" customHeight="1" x14ac:dyDescent="0.45">
      <c r="B203" s="103">
        <v>56</v>
      </c>
      <c r="C203" s="749" t="s">
        <v>424</v>
      </c>
      <c r="D203" s="749"/>
      <c r="E203" s="749"/>
      <c r="F203" s="749"/>
      <c r="G203" s="749"/>
      <c r="H203" s="749"/>
      <c r="I203" s="749"/>
      <c r="J203" s="749"/>
      <c r="K203" s="749"/>
      <c r="L203" s="749"/>
      <c r="M203" s="749"/>
      <c r="N203" s="749"/>
      <c r="O203" s="749"/>
      <c r="P203" s="749"/>
      <c r="Q203" s="749"/>
      <c r="R203" s="749"/>
      <c r="S203" s="749"/>
      <c r="T203" s="749"/>
      <c r="U203" s="749"/>
      <c r="V203" s="749"/>
      <c r="W203" s="749"/>
      <c r="X203" s="749"/>
      <c r="Y203" s="749"/>
      <c r="Z203" s="749"/>
      <c r="AA203" s="749"/>
      <c r="AB203" s="749"/>
      <c r="AC203" s="749"/>
      <c r="AD203" s="749"/>
      <c r="AE203" s="750"/>
      <c r="AF203" s="300"/>
      <c r="AG203" s="300"/>
    </row>
    <row r="204" spans="2:33" ht="20.100000000000001" customHeight="1" x14ac:dyDescent="0.45">
      <c r="B204" s="103"/>
      <c r="C204" s="202"/>
      <c r="D204" s="202" t="s">
        <v>74</v>
      </c>
      <c r="E204" s="312"/>
      <c r="F204" s="312"/>
      <c r="G204" s="312"/>
      <c r="H204" s="202" t="s">
        <v>425</v>
      </c>
      <c r="I204" s="202"/>
      <c r="J204" s="202"/>
      <c r="K204" s="202"/>
      <c r="L204" s="202"/>
      <c r="M204" s="312"/>
      <c r="N204" s="202" t="s">
        <v>426</v>
      </c>
      <c r="O204" s="202"/>
      <c r="P204" s="202"/>
      <c r="Q204" s="202"/>
      <c r="R204" s="202"/>
      <c r="S204" s="202"/>
      <c r="T204" s="202"/>
      <c r="U204" s="202"/>
      <c r="V204" s="202"/>
      <c r="W204" s="202"/>
      <c r="X204" s="202"/>
      <c r="Y204" s="202"/>
      <c r="Z204" s="202"/>
      <c r="AA204" s="202"/>
      <c r="AB204" s="202"/>
      <c r="AC204" s="202"/>
      <c r="AD204" s="202"/>
      <c r="AE204" s="203"/>
      <c r="AF204" s="300"/>
      <c r="AG204" s="300"/>
    </row>
    <row r="205" spans="2:33" ht="20.100000000000001" customHeight="1" x14ac:dyDescent="0.45">
      <c r="B205" s="104"/>
      <c r="C205" s="88" t="s">
        <v>427</v>
      </c>
      <c r="D205" s="88"/>
      <c r="E205" s="332"/>
      <c r="F205" s="332"/>
      <c r="G205" s="332"/>
      <c r="H205" s="88"/>
      <c r="I205" s="88"/>
      <c r="J205" s="88"/>
      <c r="K205" s="88"/>
      <c r="L205" s="88"/>
      <c r="M205" s="332"/>
      <c r="N205" s="88"/>
      <c r="O205" s="88"/>
      <c r="P205" s="88"/>
      <c r="Q205" s="88"/>
      <c r="R205" s="747"/>
      <c r="S205" s="747"/>
      <c r="T205" s="747"/>
      <c r="U205" s="747"/>
      <c r="V205" s="747"/>
      <c r="W205" s="88" t="s">
        <v>428</v>
      </c>
      <c r="X205" s="747"/>
      <c r="Y205" s="747"/>
      <c r="Z205" s="88"/>
      <c r="AA205" s="88" t="s">
        <v>429</v>
      </c>
      <c r="AB205" s="88"/>
      <c r="AC205" s="226" t="s">
        <v>430</v>
      </c>
      <c r="AD205" s="88"/>
      <c r="AE205" s="333" t="s">
        <v>431</v>
      </c>
      <c r="AF205" s="300"/>
      <c r="AG205" s="300"/>
    </row>
    <row r="206" spans="2:33" ht="20.100000000000001" customHeight="1" x14ac:dyDescent="0.45">
      <c r="B206" s="124">
        <v>57</v>
      </c>
      <c r="C206" s="392" t="s">
        <v>310</v>
      </c>
      <c r="D206" s="392"/>
      <c r="E206" s="392"/>
      <c r="F206" s="392"/>
      <c r="G206" s="741"/>
      <c r="H206" s="742"/>
      <c r="I206" s="743"/>
      <c r="J206" s="743"/>
      <c r="K206" s="743"/>
      <c r="L206" s="743"/>
      <c r="M206" s="743"/>
      <c r="N206" s="743"/>
      <c r="O206" s="743"/>
      <c r="P206" s="743"/>
      <c r="Q206" s="743"/>
      <c r="R206" s="743"/>
      <c r="S206" s="743"/>
      <c r="T206" s="743"/>
      <c r="U206" s="743"/>
      <c r="V206" s="743"/>
      <c r="W206" s="743"/>
      <c r="X206" s="743"/>
      <c r="Y206" s="743"/>
      <c r="Z206" s="743"/>
      <c r="AA206" s="743"/>
      <c r="AB206" s="743"/>
      <c r="AC206" s="743"/>
      <c r="AD206" s="743"/>
      <c r="AE206" s="744"/>
      <c r="AF206" s="170"/>
      <c r="AG206" s="170"/>
    </row>
    <row r="207" spans="2:33" ht="20.100000000000001" customHeight="1" x14ac:dyDescent="0.45">
      <c r="B207" s="330"/>
      <c r="C207" s="641" t="s">
        <v>311</v>
      </c>
      <c r="D207" s="641"/>
      <c r="E207" s="641"/>
      <c r="F207" s="641"/>
      <c r="G207" s="642"/>
      <c r="H207" s="345"/>
      <c r="I207" s="346"/>
      <c r="J207" s="346"/>
      <c r="K207" s="346"/>
      <c r="L207" s="346"/>
      <c r="M207" s="346"/>
      <c r="N207" s="346"/>
      <c r="O207" s="346"/>
      <c r="P207" s="346"/>
      <c r="Q207" s="346"/>
      <c r="R207" s="346"/>
      <c r="S207" s="346"/>
      <c r="T207" s="346"/>
      <c r="U207" s="346"/>
      <c r="V207" s="346"/>
      <c r="W207" s="346"/>
      <c r="X207" s="346"/>
      <c r="Y207" s="346"/>
      <c r="Z207" s="346"/>
      <c r="AA207" s="346"/>
      <c r="AB207" s="346"/>
      <c r="AC207" s="346"/>
      <c r="AD207" s="346"/>
      <c r="AE207" s="740"/>
      <c r="AF207" s="170"/>
      <c r="AG207" s="170"/>
    </row>
    <row r="208" spans="2:33" ht="20.100000000000001" customHeight="1" x14ac:dyDescent="0.45">
      <c r="B208" s="746" t="s">
        <v>308</v>
      </c>
      <c r="C208" s="747"/>
      <c r="D208" s="747"/>
      <c r="E208" s="747"/>
      <c r="F208" s="747"/>
      <c r="G208" s="748"/>
      <c r="H208" s="348"/>
      <c r="I208" s="349"/>
      <c r="J208" s="349"/>
      <c r="K208" s="349"/>
      <c r="L208" s="349"/>
      <c r="M208" s="349"/>
      <c r="N208" s="349"/>
      <c r="O208" s="349"/>
      <c r="P208" s="349"/>
      <c r="Q208" s="349"/>
      <c r="R208" s="349"/>
      <c r="S208" s="349"/>
      <c r="T208" s="349"/>
      <c r="U208" s="349"/>
      <c r="V208" s="349"/>
      <c r="W208" s="349"/>
      <c r="X208" s="349"/>
      <c r="Y208" s="349"/>
      <c r="Z208" s="349"/>
      <c r="AA208" s="349"/>
      <c r="AB208" s="349"/>
      <c r="AC208" s="349"/>
      <c r="AD208" s="349"/>
      <c r="AE208" s="745"/>
      <c r="AF208" s="170"/>
      <c r="AG208" s="170"/>
    </row>
    <row r="209" spans="2:33" ht="26.1" customHeight="1" x14ac:dyDescent="0.45">
      <c r="B209" s="103">
        <v>58</v>
      </c>
      <c r="C209" s="202" t="s">
        <v>306</v>
      </c>
      <c r="D209" s="202"/>
      <c r="E209" s="202"/>
      <c r="F209" s="202"/>
      <c r="G209" s="202"/>
      <c r="H209" s="202"/>
      <c r="I209" s="202"/>
      <c r="J209" s="202"/>
      <c r="K209" s="202"/>
      <c r="L209" s="202"/>
      <c r="M209" s="202"/>
      <c r="N209" s="202"/>
      <c r="O209" s="202"/>
      <c r="P209" s="202"/>
      <c r="Q209" s="202"/>
      <c r="R209" s="202"/>
      <c r="S209" s="202"/>
      <c r="T209" s="202"/>
      <c r="U209" s="202"/>
      <c r="V209" s="202"/>
      <c r="W209" s="202"/>
      <c r="X209" s="202"/>
      <c r="Y209" s="202"/>
      <c r="Z209" s="202"/>
      <c r="AA209" s="202"/>
      <c r="AB209" s="202"/>
      <c r="AC209" s="202"/>
      <c r="AD209" s="202"/>
      <c r="AE209" s="203"/>
      <c r="AF209" s="170"/>
      <c r="AG209" s="170"/>
    </row>
    <row r="210" spans="2:33" ht="26.1" customHeight="1" x14ac:dyDescent="0.45">
      <c r="B210" s="623" t="s">
        <v>312</v>
      </c>
      <c r="C210" s="341"/>
      <c r="D210" s="341"/>
      <c r="E210" s="341"/>
      <c r="F210" s="341"/>
      <c r="G210" s="341"/>
      <c r="H210" s="341"/>
      <c r="I210" s="341"/>
      <c r="J210" s="341"/>
      <c r="K210" s="341"/>
      <c r="L210" s="341"/>
      <c r="M210" s="341"/>
      <c r="N210" s="341"/>
      <c r="O210" s="341"/>
      <c r="P210" s="341" t="s">
        <v>313</v>
      </c>
      <c r="Q210" s="341"/>
      <c r="R210" s="341"/>
      <c r="S210" s="341"/>
      <c r="T210" s="341"/>
      <c r="U210" s="341"/>
      <c r="V210" s="341"/>
      <c r="W210" s="341"/>
      <c r="X210" s="341"/>
      <c r="Y210" s="341"/>
      <c r="Z210" s="341"/>
      <c r="AA210" s="341"/>
      <c r="AB210" s="341"/>
      <c r="AC210" s="341"/>
      <c r="AD210" s="341"/>
      <c r="AE210" s="423"/>
    </row>
    <row r="211" spans="2:33" ht="20.100000000000001" customHeight="1" x14ac:dyDescent="0.45">
      <c r="B211" s="345"/>
      <c r="C211" s="346"/>
      <c r="D211" s="346"/>
      <c r="E211" s="346"/>
      <c r="F211" s="346"/>
      <c r="G211" s="346"/>
      <c r="H211" s="346"/>
      <c r="I211" s="346"/>
      <c r="J211" s="346"/>
      <c r="K211" s="346"/>
      <c r="L211" s="346"/>
      <c r="M211" s="346"/>
      <c r="N211" s="346"/>
      <c r="O211" s="347"/>
      <c r="P211" s="346"/>
      <c r="Q211" s="346"/>
      <c r="R211" s="346"/>
      <c r="S211" s="346"/>
      <c r="T211" s="346"/>
      <c r="U211" s="346"/>
      <c r="V211" s="346"/>
      <c r="W211" s="346"/>
      <c r="X211" s="346"/>
      <c r="Y211" s="346"/>
      <c r="Z211" s="346"/>
      <c r="AA211" s="346"/>
      <c r="AB211" s="346"/>
      <c r="AC211" s="346"/>
      <c r="AD211" s="346"/>
      <c r="AE211" s="740"/>
    </row>
    <row r="212" spans="2:33" ht="20.100000000000001" customHeight="1" x14ac:dyDescent="0.45">
      <c r="B212" s="345"/>
      <c r="C212" s="346"/>
      <c r="D212" s="346"/>
      <c r="E212" s="346"/>
      <c r="F212" s="346"/>
      <c r="G212" s="346"/>
      <c r="H212" s="346"/>
      <c r="I212" s="346"/>
      <c r="J212" s="346"/>
      <c r="K212" s="346"/>
      <c r="L212" s="346"/>
      <c r="M212" s="346"/>
      <c r="N212" s="346"/>
      <c r="O212" s="347"/>
      <c r="P212" s="346"/>
      <c r="Q212" s="346"/>
      <c r="R212" s="346"/>
      <c r="S212" s="346"/>
      <c r="T212" s="346"/>
      <c r="U212" s="346"/>
      <c r="V212" s="346"/>
      <c r="W212" s="346"/>
      <c r="X212" s="346"/>
      <c r="Y212" s="346"/>
      <c r="Z212" s="346"/>
      <c r="AA212" s="346"/>
      <c r="AB212" s="346"/>
      <c r="AC212" s="346"/>
      <c r="AD212" s="346"/>
      <c r="AE212" s="740"/>
    </row>
    <row r="213" spans="2:33" ht="20.100000000000001" customHeight="1" x14ac:dyDescent="0.45">
      <c r="B213" s="345"/>
      <c r="C213" s="346"/>
      <c r="D213" s="346"/>
      <c r="E213" s="346"/>
      <c r="F213" s="346"/>
      <c r="G213" s="346"/>
      <c r="H213" s="346"/>
      <c r="I213" s="346"/>
      <c r="J213" s="346"/>
      <c r="K213" s="346"/>
      <c r="L213" s="346"/>
      <c r="M213" s="346"/>
      <c r="N213" s="346"/>
      <c r="O213" s="347"/>
      <c r="P213" s="346"/>
      <c r="Q213" s="346"/>
      <c r="R213" s="346"/>
      <c r="S213" s="346"/>
      <c r="T213" s="346"/>
      <c r="U213" s="346"/>
      <c r="V213" s="346"/>
      <c r="W213" s="346"/>
      <c r="X213" s="346"/>
      <c r="Y213" s="346"/>
      <c r="Z213" s="346"/>
      <c r="AA213" s="346"/>
      <c r="AB213" s="346"/>
      <c r="AC213" s="346"/>
      <c r="AD213" s="346"/>
      <c r="AE213" s="740"/>
    </row>
    <row r="214" spans="2:33" ht="20.100000000000001" customHeight="1" x14ac:dyDescent="0.45">
      <c r="B214" s="345"/>
      <c r="C214" s="346"/>
      <c r="D214" s="346"/>
      <c r="E214" s="346"/>
      <c r="F214" s="346"/>
      <c r="G214" s="346"/>
      <c r="H214" s="346"/>
      <c r="I214" s="346"/>
      <c r="J214" s="346"/>
      <c r="K214" s="346"/>
      <c r="L214" s="346"/>
      <c r="M214" s="346"/>
      <c r="N214" s="346"/>
      <c r="O214" s="347"/>
      <c r="P214" s="346"/>
      <c r="Q214" s="346"/>
      <c r="R214" s="346"/>
      <c r="S214" s="346"/>
      <c r="T214" s="346"/>
      <c r="U214" s="346"/>
      <c r="V214" s="346"/>
      <c r="W214" s="346"/>
      <c r="X214" s="346"/>
      <c r="Y214" s="346"/>
      <c r="Z214" s="346"/>
      <c r="AA214" s="346"/>
      <c r="AB214" s="346"/>
      <c r="AC214" s="346"/>
      <c r="AD214" s="346"/>
      <c r="AE214" s="740"/>
    </row>
    <row r="215" spans="2:33" ht="20.100000000000001" customHeight="1" x14ac:dyDescent="0.45">
      <c r="B215" s="345"/>
      <c r="C215" s="346"/>
      <c r="D215" s="346"/>
      <c r="E215" s="346"/>
      <c r="F215" s="346"/>
      <c r="G215" s="346"/>
      <c r="H215" s="346"/>
      <c r="I215" s="346"/>
      <c r="J215" s="346"/>
      <c r="K215" s="346"/>
      <c r="L215" s="346"/>
      <c r="M215" s="346"/>
      <c r="N215" s="346"/>
      <c r="O215" s="347"/>
      <c r="P215" s="353"/>
      <c r="Q215" s="354"/>
      <c r="R215" s="354"/>
      <c r="S215" s="354"/>
      <c r="T215" s="354"/>
      <c r="U215" s="354"/>
      <c r="V215" s="354"/>
      <c r="W215" s="354"/>
      <c r="X215" s="354"/>
      <c r="Y215" s="354"/>
      <c r="Z215" s="354"/>
      <c r="AA215" s="354"/>
      <c r="AB215" s="354"/>
      <c r="AC215" s="354"/>
      <c r="AD215" s="354"/>
      <c r="AE215" s="355"/>
    </row>
    <row r="216" spans="2:33" ht="20.100000000000001" customHeight="1" x14ac:dyDescent="0.45">
      <c r="B216" s="345"/>
      <c r="C216" s="346"/>
      <c r="D216" s="346"/>
      <c r="E216" s="346"/>
      <c r="F216" s="346"/>
      <c r="G216" s="346"/>
      <c r="H216" s="346"/>
      <c r="I216" s="346"/>
      <c r="J216" s="346"/>
      <c r="K216" s="346"/>
      <c r="L216" s="346"/>
      <c r="M216" s="346"/>
      <c r="N216" s="346"/>
      <c r="O216" s="347"/>
      <c r="P216" s="353"/>
      <c r="Q216" s="354"/>
      <c r="R216" s="354"/>
      <c r="S216" s="354"/>
      <c r="T216" s="354"/>
      <c r="U216" s="354"/>
      <c r="V216" s="354"/>
      <c r="W216" s="354"/>
      <c r="X216" s="354"/>
      <c r="Y216" s="354"/>
      <c r="Z216" s="354"/>
      <c r="AA216" s="354"/>
      <c r="AB216" s="354"/>
      <c r="AC216" s="354"/>
      <c r="AD216" s="354"/>
      <c r="AE216" s="355"/>
    </row>
    <row r="217" spans="2:33" ht="20.100000000000001" customHeight="1" x14ac:dyDescent="0.45">
      <c r="B217" s="345"/>
      <c r="C217" s="346"/>
      <c r="D217" s="346"/>
      <c r="E217" s="346"/>
      <c r="F217" s="346"/>
      <c r="G217" s="346"/>
      <c r="H217" s="346"/>
      <c r="I217" s="346"/>
      <c r="J217" s="346"/>
      <c r="K217" s="346"/>
      <c r="L217" s="346"/>
      <c r="M217" s="346"/>
      <c r="N217" s="346"/>
      <c r="O217" s="347"/>
      <c r="P217" s="353"/>
      <c r="Q217" s="354"/>
      <c r="R217" s="354"/>
      <c r="S217" s="354"/>
      <c r="T217" s="354"/>
      <c r="U217" s="354"/>
      <c r="V217" s="354"/>
      <c r="W217" s="354"/>
      <c r="X217" s="354"/>
      <c r="Y217" s="354"/>
      <c r="Z217" s="354"/>
      <c r="AA217" s="354"/>
      <c r="AB217" s="354"/>
      <c r="AC217" s="354"/>
      <c r="AD217" s="354"/>
      <c r="AE217" s="355"/>
    </row>
    <row r="218" spans="2:33" ht="20.100000000000001" customHeight="1" x14ac:dyDescent="0.45">
      <c r="B218" s="348"/>
      <c r="C218" s="349"/>
      <c r="D218" s="349"/>
      <c r="E218" s="349"/>
      <c r="F218" s="349"/>
      <c r="G218" s="349"/>
      <c r="H218" s="349"/>
      <c r="I218" s="349"/>
      <c r="J218" s="349"/>
      <c r="K218" s="349"/>
      <c r="L218" s="349"/>
      <c r="M218" s="349"/>
      <c r="N218" s="349"/>
      <c r="O218" s="350"/>
      <c r="P218" s="356"/>
      <c r="Q218" s="357"/>
      <c r="R218" s="357"/>
      <c r="S218" s="357"/>
      <c r="T218" s="357"/>
      <c r="U218" s="357"/>
      <c r="V218" s="357"/>
      <c r="W218" s="357"/>
      <c r="X218" s="357"/>
      <c r="Y218" s="357"/>
      <c r="Z218" s="357"/>
      <c r="AA218" s="357"/>
      <c r="AB218" s="357"/>
      <c r="AC218" s="357"/>
      <c r="AD218" s="357"/>
      <c r="AE218" s="358"/>
    </row>
    <row r="219" spans="2:33" ht="6" customHeight="1" x14ac:dyDescent="0.45">
      <c r="B219" s="108"/>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row>
    <row r="220" spans="2:33" ht="26.1" customHeight="1" x14ac:dyDescent="0.45"/>
  </sheetData>
  <mergeCells count="547">
    <mergeCell ref="B2:AE2"/>
    <mergeCell ref="C5:H5"/>
    <mergeCell ref="I5:AE5"/>
    <mergeCell ref="C6:H6"/>
    <mergeCell ref="J6:P6"/>
    <mergeCell ref="Q6:AE6"/>
    <mergeCell ref="C10:H10"/>
    <mergeCell ref="I10:AE10"/>
    <mergeCell ref="C11:H11"/>
    <mergeCell ref="J11:P11"/>
    <mergeCell ref="Q11:AE11"/>
    <mergeCell ref="C12:H12"/>
    <mergeCell ref="I12:AE12"/>
    <mergeCell ref="C7:H7"/>
    <mergeCell ref="I7:AE7"/>
    <mergeCell ref="C8:H8"/>
    <mergeCell ref="I8:P8"/>
    <mergeCell ref="Y8:AE8"/>
    <mergeCell ref="C9:H9"/>
    <mergeCell ref="I9:P9"/>
    <mergeCell ref="Q9:AE9"/>
    <mergeCell ref="Q8:V8"/>
    <mergeCell ref="C15:H15"/>
    <mergeCell ref="I15:AE15"/>
    <mergeCell ref="C16:H16"/>
    <mergeCell ref="I16:AE16"/>
    <mergeCell ref="C17:H17"/>
    <mergeCell ref="J17:P17"/>
    <mergeCell ref="Q17:AE17"/>
    <mergeCell ref="C13:H13"/>
    <mergeCell ref="I13:P13"/>
    <mergeCell ref="Y13:AE13"/>
    <mergeCell ref="C14:H14"/>
    <mergeCell ref="I14:P14"/>
    <mergeCell ref="Q14:AE14"/>
    <mergeCell ref="Q13:V13"/>
    <mergeCell ref="C21:H21"/>
    <mergeCell ref="I21:AE21"/>
    <mergeCell ref="C22:H22"/>
    <mergeCell ref="I22:K22"/>
    <mergeCell ref="M22:N22"/>
    <mergeCell ref="O22:Q22"/>
    <mergeCell ref="R22:T22"/>
    <mergeCell ref="Y22:Z22"/>
    <mergeCell ref="C18:H18"/>
    <mergeCell ref="I18:AE18"/>
    <mergeCell ref="C19:H19"/>
    <mergeCell ref="I19:P19"/>
    <mergeCell ref="Y19:AE19"/>
    <mergeCell ref="C20:H20"/>
    <mergeCell ref="I20:P20"/>
    <mergeCell ref="Q20:AE20"/>
    <mergeCell ref="Q19:V19"/>
    <mergeCell ref="C23:H23"/>
    <mergeCell ref="I23:M23"/>
    <mergeCell ref="N23:V23"/>
    <mergeCell ref="W23:AA23"/>
    <mergeCell ref="AB23:AE23"/>
    <mergeCell ref="B24:C26"/>
    <mergeCell ref="D24:H24"/>
    <mergeCell ref="I24:L24"/>
    <mergeCell ref="N24:Q24"/>
    <mergeCell ref="S24:V24"/>
    <mergeCell ref="D26:H26"/>
    <mergeCell ref="I26:L26"/>
    <mergeCell ref="N26:Q26"/>
    <mergeCell ref="S26:V26"/>
    <mergeCell ref="X26:AA26"/>
    <mergeCell ref="AB26:AE26"/>
    <mergeCell ref="X24:AA24"/>
    <mergeCell ref="AB24:AE24"/>
    <mergeCell ref="D25:H25"/>
    <mergeCell ref="I25:L25"/>
    <mergeCell ref="N25:Q25"/>
    <mergeCell ref="S25:V25"/>
    <mergeCell ref="X25:AA25"/>
    <mergeCell ref="AB25:AE25"/>
    <mergeCell ref="G38:I38"/>
    <mergeCell ref="K38:M38"/>
    <mergeCell ref="O38:Q38"/>
    <mergeCell ref="S38:U38"/>
    <mergeCell ref="W38:Z38"/>
    <mergeCell ref="AA38:AB38"/>
    <mergeCell ref="N34:AD34"/>
    <mergeCell ref="G37:J37"/>
    <mergeCell ref="K37:N37"/>
    <mergeCell ref="O37:R37"/>
    <mergeCell ref="S37:V37"/>
    <mergeCell ref="W37:AE37"/>
    <mergeCell ref="G40:I40"/>
    <mergeCell ref="K40:M40"/>
    <mergeCell ref="O40:Q40"/>
    <mergeCell ref="S40:U40"/>
    <mergeCell ref="W40:Z40"/>
    <mergeCell ref="AA40:AB40"/>
    <mergeCell ref="G39:I39"/>
    <mergeCell ref="K39:M39"/>
    <mergeCell ref="O39:Q39"/>
    <mergeCell ref="S39:U39"/>
    <mergeCell ref="W39:Z39"/>
    <mergeCell ref="AA39:AB39"/>
    <mergeCell ref="G42:I42"/>
    <mergeCell ref="K42:M42"/>
    <mergeCell ref="O42:Q42"/>
    <mergeCell ref="S42:U42"/>
    <mergeCell ref="W42:Z42"/>
    <mergeCell ref="AA42:AB42"/>
    <mergeCell ref="G41:I41"/>
    <mergeCell ref="K41:M41"/>
    <mergeCell ref="O41:Q41"/>
    <mergeCell ref="S41:U41"/>
    <mergeCell ref="W41:Z41"/>
    <mergeCell ref="AA41:AB41"/>
    <mergeCell ref="G44:I44"/>
    <mergeCell ref="K44:M44"/>
    <mergeCell ref="O44:Q44"/>
    <mergeCell ref="S44:U44"/>
    <mergeCell ref="W44:Z44"/>
    <mergeCell ref="AA44:AB44"/>
    <mergeCell ref="G43:I43"/>
    <mergeCell ref="K43:M43"/>
    <mergeCell ref="O43:Q43"/>
    <mergeCell ref="S43:U43"/>
    <mergeCell ref="W43:Z43"/>
    <mergeCell ref="AA43:AB43"/>
    <mergeCell ref="AD45:AE45"/>
    <mergeCell ref="B46:K46"/>
    <mergeCell ref="L46:N46"/>
    <mergeCell ref="O46:Q46"/>
    <mergeCell ref="R46:T46"/>
    <mergeCell ref="U46:W46"/>
    <mergeCell ref="X46:Z46"/>
    <mergeCell ref="AA46:AC46"/>
    <mergeCell ref="AD46:AE46"/>
    <mergeCell ref="L45:N45"/>
    <mergeCell ref="O45:Q45"/>
    <mergeCell ref="R45:T45"/>
    <mergeCell ref="U45:W45"/>
    <mergeCell ref="X45:Z45"/>
    <mergeCell ref="AA45:AC45"/>
    <mergeCell ref="AA47:AC47"/>
    <mergeCell ref="AD47:AE47"/>
    <mergeCell ref="S48:T48"/>
    <mergeCell ref="F49:J49"/>
    <mergeCell ref="K49:M49"/>
    <mergeCell ref="N49:P49"/>
    <mergeCell ref="Q49:S49"/>
    <mergeCell ref="T49:V49"/>
    <mergeCell ref="W49:Y49"/>
    <mergeCell ref="Z49:AB49"/>
    <mergeCell ref="B47:K47"/>
    <mergeCell ref="L47:N47"/>
    <mergeCell ref="O47:Q47"/>
    <mergeCell ref="R47:T47"/>
    <mergeCell ref="U47:W47"/>
    <mergeCell ref="X47:Z47"/>
    <mergeCell ref="AC49:AE49"/>
    <mergeCell ref="C50:E51"/>
    <mergeCell ref="F50:J51"/>
    <mergeCell ref="K50:M50"/>
    <mergeCell ref="N50:P50"/>
    <mergeCell ref="Q50:S50"/>
    <mergeCell ref="T50:V50"/>
    <mergeCell ref="W50:Y50"/>
    <mergeCell ref="Z50:AB50"/>
    <mergeCell ref="AC50:AE50"/>
    <mergeCell ref="W52:Y52"/>
    <mergeCell ref="Z52:AB52"/>
    <mergeCell ref="AC52:AE52"/>
    <mergeCell ref="C54:E55"/>
    <mergeCell ref="F54:J55"/>
    <mergeCell ref="K54:M54"/>
    <mergeCell ref="N54:P54"/>
    <mergeCell ref="Q54:S54"/>
    <mergeCell ref="T54:V54"/>
    <mergeCell ref="W54:Y54"/>
    <mergeCell ref="C52:E53"/>
    <mergeCell ref="F52:J53"/>
    <mergeCell ref="K52:M52"/>
    <mergeCell ref="N52:P52"/>
    <mergeCell ref="Q52:S52"/>
    <mergeCell ref="T52:V52"/>
    <mergeCell ref="Z54:AB54"/>
    <mergeCell ref="AC54:AE54"/>
    <mergeCell ref="C56:E57"/>
    <mergeCell ref="F56:J57"/>
    <mergeCell ref="K56:M56"/>
    <mergeCell ref="N56:P56"/>
    <mergeCell ref="Q56:S56"/>
    <mergeCell ref="T56:V56"/>
    <mergeCell ref="W56:Y56"/>
    <mergeCell ref="Z56:AB56"/>
    <mergeCell ref="AC56:AE56"/>
    <mergeCell ref="C58:E59"/>
    <mergeCell ref="F58:J59"/>
    <mergeCell ref="K58:M58"/>
    <mergeCell ref="N58:P58"/>
    <mergeCell ref="Q58:S58"/>
    <mergeCell ref="T58:V58"/>
    <mergeCell ref="W58:Y58"/>
    <mergeCell ref="Z58:AB58"/>
    <mergeCell ref="AC58:AE58"/>
    <mergeCell ref="Z60:AB60"/>
    <mergeCell ref="AC60:AE60"/>
    <mergeCell ref="C62:AE62"/>
    <mergeCell ref="B63:H63"/>
    <mergeCell ref="J63:M63"/>
    <mergeCell ref="N63:Q63"/>
    <mergeCell ref="R63:U63"/>
    <mergeCell ref="V63:Y63"/>
    <mergeCell ref="Z63:AC63"/>
    <mergeCell ref="AD63:AE63"/>
    <mergeCell ref="C60:J61"/>
    <mergeCell ref="K60:M60"/>
    <mergeCell ref="N60:P60"/>
    <mergeCell ref="Q60:S60"/>
    <mergeCell ref="T60:V60"/>
    <mergeCell ref="W60:Y60"/>
    <mergeCell ref="AD64:AE64"/>
    <mergeCell ref="B65:I65"/>
    <mergeCell ref="J65:M65"/>
    <mergeCell ref="N65:Q65"/>
    <mergeCell ref="R65:U65"/>
    <mergeCell ref="V65:Y65"/>
    <mergeCell ref="Z65:AC65"/>
    <mergeCell ref="AD65:AE65"/>
    <mergeCell ref="B64:I64"/>
    <mergeCell ref="J64:M64"/>
    <mergeCell ref="N64:Q64"/>
    <mergeCell ref="R64:U64"/>
    <mergeCell ref="V64:Y64"/>
    <mergeCell ref="Z64:AC64"/>
    <mergeCell ref="AD66:AE66"/>
    <mergeCell ref="B67:I67"/>
    <mergeCell ref="J67:M67"/>
    <mergeCell ref="N67:Q67"/>
    <mergeCell ref="R67:U67"/>
    <mergeCell ref="V67:Y67"/>
    <mergeCell ref="Z67:AC67"/>
    <mergeCell ref="AD67:AE67"/>
    <mergeCell ref="B66:I66"/>
    <mergeCell ref="J66:M66"/>
    <mergeCell ref="N66:Q66"/>
    <mergeCell ref="R66:U66"/>
    <mergeCell ref="V66:Y66"/>
    <mergeCell ref="Z66:AC66"/>
    <mergeCell ref="AD68:AE68"/>
    <mergeCell ref="B69:I69"/>
    <mergeCell ref="J69:M69"/>
    <mergeCell ref="N69:Q69"/>
    <mergeCell ref="R69:U69"/>
    <mergeCell ref="V69:Y69"/>
    <mergeCell ref="Z69:AC69"/>
    <mergeCell ref="AD69:AE69"/>
    <mergeCell ref="B68:I68"/>
    <mergeCell ref="J68:M68"/>
    <mergeCell ref="N68:Q68"/>
    <mergeCell ref="R68:U68"/>
    <mergeCell ref="V68:Y68"/>
    <mergeCell ref="Z68:AC68"/>
    <mergeCell ref="S74:T74"/>
    <mergeCell ref="Q75:S75"/>
    <mergeCell ref="T75:V75"/>
    <mergeCell ref="W75:Y75"/>
    <mergeCell ref="Z75:AB75"/>
    <mergeCell ref="AC75:AE75"/>
    <mergeCell ref="AD70:AE70"/>
    <mergeCell ref="B71:I71"/>
    <mergeCell ref="J71:M71"/>
    <mergeCell ref="N71:Q71"/>
    <mergeCell ref="R71:U71"/>
    <mergeCell ref="V71:Y71"/>
    <mergeCell ref="Z71:AC71"/>
    <mergeCell ref="AD71:AE71"/>
    <mergeCell ref="B70:I70"/>
    <mergeCell ref="J70:M70"/>
    <mergeCell ref="N70:Q70"/>
    <mergeCell ref="R70:U70"/>
    <mergeCell ref="V70:Y70"/>
    <mergeCell ref="Z70:AC70"/>
    <mergeCell ref="AC76:AE76"/>
    <mergeCell ref="C77:P77"/>
    <mergeCell ref="Q77:S77"/>
    <mergeCell ref="T77:V77"/>
    <mergeCell ref="W77:Y77"/>
    <mergeCell ref="Z77:AB77"/>
    <mergeCell ref="AC77:AE77"/>
    <mergeCell ref="F76:H76"/>
    <mergeCell ref="M76:O76"/>
    <mergeCell ref="Q76:S76"/>
    <mergeCell ref="T76:V76"/>
    <mergeCell ref="W76:Y76"/>
    <mergeCell ref="Z76:AB76"/>
    <mergeCell ref="C79:P79"/>
    <mergeCell ref="Q79:S79"/>
    <mergeCell ref="T79:V79"/>
    <mergeCell ref="W79:Y79"/>
    <mergeCell ref="Z79:AB79"/>
    <mergeCell ref="AC79:AE79"/>
    <mergeCell ref="C78:P78"/>
    <mergeCell ref="Q78:S78"/>
    <mergeCell ref="T78:V78"/>
    <mergeCell ref="W78:Y78"/>
    <mergeCell ref="Z78:AB78"/>
    <mergeCell ref="AC78:AE78"/>
    <mergeCell ref="C81:L81"/>
    <mergeCell ref="M81:AE81"/>
    <mergeCell ref="C82:L82"/>
    <mergeCell ref="M82:AE82"/>
    <mergeCell ref="C83:L83"/>
    <mergeCell ref="M83:AE83"/>
    <mergeCell ref="C80:P80"/>
    <mergeCell ref="Q80:S80"/>
    <mergeCell ref="T80:V80"/>
    <mergeCell ref="W80:Y80"/>
    <mergeCell ref="Z80:AB80"/>
    <mergeCell ref="AC80:AE80"/>
    <mergeCell ref="AD85:AE85"/>
    <mergeCell ref="B86:E86"/>
    <mergeCell ref="F86:G86"/>
    <mergeCell ref="H86:I86"/>
    <mergeCell ref="AD86:AE86"/>
    <mergeCell ref="B87:E87"/>
    <mergeCell ref="F87:G87"/>
    <mergeCell ref="H87:I87"/>
    <mergeCell ref="AD87:AE87"/>
    <mergeCell ref="Q85:R85"/>
    <mergeCell ref="S85:T85"/>
    <mergeCell ref="U85:V85"/>
    <mergeCell ref="W85:X85"/>
    <mergeCell ref="Y85:Z85"/>
    <mergeCell ref="AA85:AB85"/>
    <mergeCell ref="B85:E85"/>
    <mergeCell ref="F85:G85"/>
    <mergeCell ref="H85:I85"/>
    <mergeCell ref="K85:L85"/>
    <mergeCell ref="M85:N85"/>
    <mergeCell ref="O85:P85"/>
    <mergeCell ref="B90:E90"/>
    <mergeCell ref="F90:G90"/>
    <mergeCell ref="H90:I90"/>
    <mergeCell ref="AD90:AE90"/>
    <mergeCell ref="B91:E91"/>
    <mergeCell ref="F91:G91"/>
    <mergeCell ref="H91:I91"/>
    <mergeCell ref="AD91:AE91"/>
    <mergeCell ref="B88:E88"/>
    <mergeCell ref="F88:G88"/>
    <mergeCell ref="H88:I88"/>
    <mergeCell ref="AD88:AE88"/>
    <mergeCell ref="B89:E89"/>
    <mergeCell ref="F89:G89"/>
    <mergeCell ref="H89:I89"/>
    <mergeCell ref="AD89:AE89"/>
    <mergeCell ref="J94:L94"/>
    <mergeCell ref="X94:Y94"/>
    <mergeCell ref="J95:L95"/>
    <mergeCell ref="X95:Y95"/>
    <mergeCell ref="L96:R96"/>
    <mergeCell ref="C98:G99"/>
    <mergeCell ref="H98:AE99"/>
    <mergeCell ref="B92:E92"/>
    <mergeCell ref="F92:G92"/>
    <mergeCell ref="H92:I92"/>
    <mergeCell ref="AD92:AE92"/>
    <mergeCell ref="B93:E93"/>
    <mergeCell ref="F93:G93"/>
    <mergeCell ref="H93:I93"/>
    <mergeCell ref="AD93:AE93"/>
    <mergeCell ref="B103:G103"/>
    <mergeCell ref="H103:S103"/>
    <mergeCell ref="T103:AE103"/>
    <mergeCell ref="B104:G104"/>
    <mergeCell ref="H104:S104"/>
    <mergeCell ref="T104:AE104"/>
    <mergeCell ref="H100:S100"/>
    <mergeCell ref="T100:AE100"/>
    <mergeCell ref="B101:G101"/>
    <mergeCell ref="H101:S101"/>
    <mergeCell ref="T101:AE101"/>
    <mergeCell ref="B102:G102"/>
    <mergeCell ref="H102:S102"/>
    <mergeCell ref="T102:AE102"/>
    <mergeCell ref="L107:O107"/>
    <mergeCell ref="P107:S107"/>
    <mergeCell ref="T107:W107"/>
    <mergeCell ref="X107:AA107"/>
    <mergeCell ref="AB107:AE107"/>
    <mergeCell ref="B108:E108"/>
    <mergeCell ref="F108:I108"/>
    <mergeCell ref="J108:M108"/>
    <mergeCell ref="N108:Q108"/>
    <mergeCell ref="R108:U108"/>
    <mergeCell ref="V108:Y108"/>
    <mergeCell ref="Z108:AE108"/>
    <mergeCell ref="B109:D109"/>
    <mergeCell ref="F109:H109"/>
    <mergeCell ref="J109:L109"/>
    <mergeCell ref="N109:P109"/>
    <mergeCell ref="R109:U109"/>
    <mergeCell ref="V109:X109"/>
    <mergeCell ref="AC109:AD109"/>
    <mergeCell ref="Z110:AB110"/>
    <mergeCell ref="AC110:AD110"/>
    <mergeCell ref="B111:E111"/>
    <mergeCell ref="F111:I111"/>
    <mergeCell ref="J111:M111"/>
    <mergeCell ref="T111:W111"/>
    <mergeCell ref="Y111:AC111"/>
    <mergeCell ref="B110:D110"/>
    <mergeCell ref="F110:H110"/>
    <mergeCell ref="J110:L110"/>
    <mergeCell ref="N110:P110"/>
    <mergeCell ref="R110:T110"/>
    <mergeCell ref="V110:X110"/>
    <mergeCell ref="B112:D112"/>
    <mergeCell ref="F112:H112"/>
    <mergeCell ref="J112:L112"/>
    <mergeCell ref="T112:W112"/>
    <mergeCell ref="Y112:AD112"/>
    <mergeCell ref="B113:D113"/>
    <mergeCell ref="F113:H113"/>
    <mergeCell ref="J113:L113"/>
    <mergeCell ref="Z113:AD113"/>
    <mergeCell ref="C128:G128"/>
    <mergeCell ref="B129:G129"/>
    <mergeCell ref="H134:K134"/>
    <mergeCell ref="L134:N134"/>
    <mergeCell ref="O134:Q134"/>
    <mergeCell ref="R134:T134"/>
    <mergeCell ref="O118:AD118"/>
    <mergeCell ref="L120:AD120"/>
    <mergeCell ref="C121:G121"/>
    <mergeCell ref="X122:AD122"/>
    <mergeCell ref="C125:G125"/>
    <mergeCell ref="C126:G126"/>
    <mergeCell ref="AB135:AE135"/>
    <mergeCell ref="C136:G136"/>
    <mergeCell ref="Z137:AA137"/>
    <mergeCell ref="C138:G138"/>
    <mergeCell ref="L139:AD139"/>
    <mergeCell ref="L140:AD140"/>
    <mergeCell ref="U134:W134"/>
    <mergeCell ref="X134:AA134"/>
    <mergeCell ref="AB134:AE134"/>
    <mergeCell ref="B135:G135"/>
    <mergeCell ref="H135:K135"/>
    <mergeCell ref="L135:N135"/>
    <mergeCell ref="O135:Q135"/>
    <mergeCell ref="R135:T135"/>
    <mergeCell ref="U135:W135"/>
    <mergeCell ref="X135:AA135"/>
    <mergeCell ref="H146:T146"/>
    <mergeCell ref="U146:AA146"/>
    <mergeCell ref="AB146:AD146"/>
    <mergeCell ref="H147:T147"/>
    <mergeCell ref="U147:AA147"/>
    <mergeCell ref="AB147:AD147"/>
    <mergeCell ref="M141:AD141"/>
    <mergeCell ref="V142:AD142"/>
    <mergeCell ref="C145:G145"/>
    <mergeCell ref="H145:T145"/>
    <mergeCell ref="U145:AA145"/>
    <mergeCell ref="AB145:AE145"/>
    <mergeCell ref="H150:T150"/>
    <mergeCell ref="U150:AA150"/>
    <mergeCell ref="AB150:AD150"/>
    <mergeCell ref="H151:T151"/>
    <mergeCell ref="U151:AA151"/>
    <mergeCell ref="AB151:AD151"/>
    <mergeCell ref="H148:T148"/>
    <mergeCell ref="U148:AA148"/>
    <mergeCell ref="AB148:AD148"/>
    <mergeCell ref="H149:T149"/>
    <mergeCell ref="U149:AA149"/>
    <mergeCell ref="AB149:AD149"/>
    <mergeCell ref="C157:G157"/>
    <mergeCell ref="H157:Q157"/>
    <mergeCell ref="R157:V157"/>
    <mergeCell ref="W157:AE157"/>
    <mergeCell ref="C158:G158"/>
    <mergeCell ref="H158:Q158"/>
    <mergeCell ref="R158:V158"/>
    <mergeCell ref="W158:AE158"/>
    <mergeCell ref="H152:T152"/>
    <mergeCell ref="U152:AA152"/>
    <mergeCell ref="AB152:AD152"/>
    <mergeCell ref="C153:G153"/>
    <mergeCell ref="C155:G155"/>
    <mergeCell ref="C156:G156"/>
    <mergeCell ref="E161:G161"/>
    <mergeCell ref="E162:G162"/>
    <mergeCell ref="L162:AD162"/>
    <mergeCell ref="E163:G163"/>
    <mergeCell ref="E165:G165"/>
    <mergeCell ref="E166:G166"/>
    <mergeCell ref="H166:AE166"/>
    <mergeCell ref="C159:G159"/>
    <mergeCell ref="H159:Q159"/>
    <mergeCell ref="R159:V159"/>
    <mergeCell ref="W159:AE159"/>
    <mergeCell ref="C160:G160"/>
    <mergeCell ref="H160:Q160"/>
    <mergeCell ref="R160:V160"/>
    <mergeCell ref="W160:AE160"/>
    <mergeCell ref="Z173:AD173"/>
    <mergeCell ref="H174:J174"/>
    <mergeCell ref="AB174:AD174"/>
    <mergeCell ref="H175:J175"/>
    <mergeCell ref="AB175:AD175"/>
    <mergeCell ref="Z176:AD176"/>
    <mergeCell ref="E167:G167"/>
    <mergeCell ref="P167:AD167"/>
    <mergeCell ref="AB168:AD168"/>
    <mergeCell ref="X169:AD169"/>
    <mergeCell ref="H171:J171"/>
    <mergeCell ref="H172:J172"/>
    <mergeCell ref="B210:O210"/>
    <mergeCell ref="P210:AE210"/>
    <mergeCell ref="B211:O211"/>
    <mergeCell ref="P211:AE211"/>
    <mergeCell ref="B212:O212"/>
    <mergeCell ref="P212:AE212"/>
    <mergeCell ref="B182:G183"/>
    <mergeCell ref="H182:AE183"/>
    <mergeCell ref="C206:G206"/>
    <mergeCell ref="H206:AE208"/>
    <mergeCell ref="C207:G207"/>
    <mergeCell ref="B208:G208"/>
    <mergeCell ref="C203:AE203"/>
    <mergeCell ref="R205:V205"/>
    <mergeCell ref="X205:Y205"/>
    <mergeCell ref="I192:AE192"/>
    <mergeCell ref="I193:AE193"/>
    <mergeCell ref="I195:AE195"/>
    <mergeCell ref="B216:O216"/>
    <mergeCell ref="P216:AE216"/>
    <mergeCell ref="B217:O217"/>
    <mergeCell ref="P217:AE217"/>
    <mergeCell ref="B218:O218"/>
    <mergeCell ref="P218:AE218"/>
    <mergeCell ref="B213:O213"/>
    <mergeCell ref="P213:AE213"/>
    <mergeCell ref="B214:O214"/>
    <mergeCell ref="P214:AE214"/>
    <mergeCell ref="B215:O215"/>
    <mergeCell ref="P215:AE215"/>
  </mergeCells>
  <phoneticPr fontId="1"/>
  <dataValidations count="8">
    <dataValidation type="list" allowBlank="1" showInputMessage="1" showErrorMessage="1" sqref="Z113:AD113">
      <formula1>"住宅地,オフィス街,商店街,工業地,駅ビル,駅隣接地,その他"</formula1>
    </dataValidation>
    <dataValidation type="list" allowBlank="1" showInputMessage="1" showErrorMessage="1" sqref="T112">
      <formula1>"専用建物,集合住宅,事務所ビル,業務用ビル,その他"</formula1>
    </dataValidation>
    <dataValidation type="list" allowBlank="1" showInputMessage="1" showErrorMessage="1" sqref="T111">
      <formula1>"木造,鉄骨造,鉄筋RC造,レンガ造,その他"</formula1>
    </dataValidation>
    <dataValidation type="list" allowBlank="1" showInputMessage="1" showErrorMessage="1" sqref="B86:B93">
      <formula1>"保育士,正看,准看,その他,なし"</formula1>
    </dataValidation>
    <dataValidation type="list" allowBlank="1" showInputMessage="1" showErrorMessage="1" sqref="M76">
      <formula1>"従事,なし"</formula1>
    </dataValidation>
    <dataValidation type="list" allowBlank="1" showInputMessage="1" showErrorMessage="1" sqref="F76 H86:I93">
      <formula1>"常勤,非常勤"</formula1>
    </dataValidation>
    <dataValidation type="list" allowBlank="1" showInputMessage="1" showErrorMessage="1" sqref="R22">
      <formula1>"直営店,FC"</formula1>
    </dataValidation>
    <dataValidation type="list" allowBlank="1" showInputMessage="1" showErrorMessage="1" sqref="I22 Q121:R121">
      <formula1>"あり,なし"</formula1>
    </dataValidation>
  </dataValidations>
  <pageMargins left="0.7" right="0.7" top="0.75" bottom="0.75" header="0.3" footer="0.3"/>
  <pageSetup paperSize="9" scale="92" fitToHeight="0" orientation="portrait" r:id="rId1"/>
  <rowBreaks count="6" manualBreakCount="6">
    <brk id="35" max="31" man="1"/>
    <brk id="72" max="31" man="1"/>
    <brk id="105" max="31" man="1"/>
    <brk id="143" max="31" man="1"/>
    <brk id="177" max="31" man="1"/>
    <brk id="208"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8</xdr:col>
                    <xdr:colOff>152400</xdr:colOff>
                    <xdr:row>133</xdr:row>
                    <xdr:rowOff>190500</xdr:rowOff>
                  </from>
                  <to>
                    <xdr:col>9</xdr:col>
                    <xdr:colOff>198120</xdr:colOff>
                    <xdr:row>135</xdr:row>
                    <xdr:rowOff>45720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12</xdr:col>
                    <xdr:colOff>60960</xdr:colOff>
                    <xdr:row>133</xdr:row>
                    <xdr:rowOff>198120</xdr:rowOff>
                  </from>
                  <to>
                    <xdr:col>13</xdr:col>
                    <xdr:colOff>106680</xdr:colOff>
                    <xdr:row>135</xdr:row>
                    <xdr:rowOff>45720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15</xdr:col>
                    <xdr:colOff>22860</xdr:colOff>
                    <xdr:row>133</xdr:row>
                    <xdr:rowOff>198120</xdr:rowOff>
                  </from>
                  <to>
                    <xdr:col>16</xdr:col>
                    <xdr:colOff>68580</xdr:colOff>
                    <xdr:row>135</xdr:row>
                    <xdr:rowOff>45720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18</xdr:col>
                    <xdr:colOff>30480</xdr:colOff>
                    <xdr:row>133</xdr:row>
                    <xdr:rowOff>198120</xdr:rowOff>
                  </from>
                  <to>
                    <xdr:col>19</xdr:col>
                    <xdr:colOff>68580</xdr:colOff>
                    <xdr:row>135</xdr:row>
                    <xdr:rowOff>45720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21</xdr:col>
                    <xdr:colOff>30480</xdr:colOff>
                    <xdr:row>134</xdr:row>
                    <xdr:rowOff>7620</xdr:rowOff>
                  </from>
                  <to>
                    <xdr:col>22</xdr:col>
                    <xdr:colOff>76200</xdr:colOff>
                    <xdr:row>135</xdr:row>
                    <xdr:rowOff>45720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24</xdr:col>
                    <xdr:colOff>137160</xdr:colOff>
                    <xdr:row>133</xdr:row>
                    <xdr:rowOff>198120</xdr:rowOff>
                  </from>
                  <to>
                    <xdr:col>25</xdr:col>
                    <xdr:colOff>182880</xdr:colOff>
                    <xdr:row>135</xdr:row>
                    <xdr:rowOff>45720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28</xdr:col>
                    <xdr:colOff>144780</xdr:colOff>
                    <xdr:row>134</xdr:row>
                    <xdr:rowOff>7620</xdr:rowOff>
                  </from>
                  <to>
                    <xdr:col>29</xdr:col>
                    <xdr:colOff>114300</xdr:colOff>
                    <xdr:row>135</xdr:row>
                    <xdr:rowOff>30480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7</xdr:col>
                    <xdr:colOff>38100</xdr:colOff>
                    <xdr:row>96</xdr:row>
                    <xdr:rowOff>22860</xdr:rowOff>
                  </from>
                  <to>
                    <xdr:col>7</xdr:col>
                    <xdr:colOff>190500</xdr:colOff>
                    <xdr:row>96</xdr:row>
                    <xdr:rowOff>259080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11</xdr:col>
                    <xdr:colOff>38100</xdr:colOff>
                    <xdr:row>96</xdr:row>
                    <xdr:rowOff>22860</xdr:rowOff>
                  </from>
                  <to>
                    <xdr:col>11</xdr:col>
                    <xdr:colOff>190500</xdr:colOff>
                    <xdr:row>96</xdr:row>
                    <xdr:rowOff>259080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17</xdr:col>
                    <xdr:colOff>38100</xdr:colOff>
                    <xdr:row>96</xdr:row>
                    <xdr:rowOff>22860</xdr:rowOff>
                  </from>
                  <to>
                    <xdr:col>17</xdr:col>
                    <xdr:colOff>190500</xdr:colOff>
                    <xdr:row>96</xdr:row>
                    <xdr:rowOff>259080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22</xdr:col>
                    <xdr:colOff>38100</xdr:colOff>
                    <xdr:row>96</xdr:row>
                    <xdr:rowOff>22860</xdr:rowOff>
                  </from>
                  <to>
                    <xdr:col>22</xdr:col>
                    <xdr:colOff>190500</xdr:colOff>
                    <xdr:row>96</xdr:row>
                    <xdr:rowOff>259080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7</xdr:col>
                    <xdr:colOff>38100</xdr:colOff>
                    <xdr:row>113</xdr:row>
                    <xdr:rowOff>22860</xdr:rowOff>
                  </from>
                  <to>
                    <xdr:col>7</xdr:col>
                    <xdr:colOff>190500</xdr:colOff>
                    <xdr:row>114</xdr:row>
                    <xdr:rowOff>7620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10</xdr:col>
                    <xdr:colOff>38100</xdr:colOff>
                    <xdr:row>113</xdr:row>
                    <xdr:rowOff>22860</xdr:rowOff>
                  </from>
                  <to>
                    <xdr:col>10</xdr:col>
                    <xdr:colOff>190500</xdr:colOff>
                    <xdr:row>114</xdr:row>
                    <xdr:rowOff>7620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14</xdr:col>
                    <xdr:colOff>38100</xdr:colOff>
                    <xdr:row>113</xdr:row>
                    <xdr:rowOff>22860</xdr:rowOff>
                  </from>
                  <to>
                    <xdr:col>14</xdr:col>
                    <xdr:colOff>190500</xdr:colOff>
                    <xdr:row>114</xdr:row>
                    <xdr:rowOff>7620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18</xdr:col>
                    <xdr:colOff>38100</xdr:colOff>
                    <xdr:row>113</xdr:row>
                    <xdr:rowOff>22860</xdr:rowOff>
                  </from>
                  <to>
                    <xdr:col>18</xdr:col>
                    <xdr:colOff>190500</xdr:colOff>
                    <xdr:row>114</xdr:row>
                    <xdr:rowOff>7620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23</xdr:col>
                    <xdr:colOff>38100</xdr:colOff>
                    <xdr:row>113</xdr:row>
                    <xdr:rowOff>22860</xdr:rowOff>
                  </from>
                  <to>
                    <xdr:col>23</xdr:col>
                    <xdr:colOff>190500</xdr:colOff>
                    <xdr:row>114</xdr:row>
                    <xdr:rowOff>7620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10</xdr:col>
                    <xdr:colOff>38100</xdr:colOff>
                    <xdr:row>114</xdr:row>
                    <xdr:rowOff>22860</xdr:rowOff>
                  </from>
                  <to>
                    <xdr:col>10</xdr:col>
                    <xdr:colOff>190500</xdr:colOff>
                    <xdr:row>115</xdr:row>
                    <xdr:rowOff>7620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13</xdr:col>
                    <xdr:colOff>38100</xdr:colOff>
                    <xdr:row>114</xdr:row>
                    <xdr:rowOff>22860</xdr:rowOff>
                  </from>
                  <to>
                    <xdr:col>13</xdr:col>
                    <xdr:colOff>190500</xdr:colOff>
                    <xdr:row>115</xdr:row>
                    <xdr:rowOff>7620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16</xdr:col>
                    <xdr:colOff>38100</xdr:colOff>
                    <xdr:row>114</xdr:row>
                    <xdr:rowOff>22860</xdr:rowOff>
                  </from>
                  <to>
                    <xdr:col>16</xdr:col>
                    <xdr:colOff>190500</xdr:colOff>
                    <xdr:row>115</xdr:row>
                    <xdr:rowOff>7620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22</xdr:col>
                    <xdr:colOff>38100</xdr:colOff>
                    <xdr:row>114</xdr:row>
                    <xdr:rowOff>22860</xdr:rowOff>
                  </from>
                  <to>
                    <xdr:col>22</xdr:col>
                    <xdr:colOff>190500</xdr:colOff>
                    <xdr:row>115</xdr:row>
                    <xdr:rowOff>7620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25</xdr:col>
                    <xdr:colOff>38100</xdr:colOff>
                    <xdr:row>114</xdr:row>
                    <xdr:rowOff>22860</xdr:rowOff>
                  </from>
                  <to>
                    <xdr:col>25</xdr:col>
                    <xdr:colOff>190500</xdr:colOff>
                    <xdr:row>115</xdr:row>
                    <xdr:rowOff>7620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28</xdr:col>
                    <xdr:colOff>38100</xdr:colOff>
                    <xdr:row>114</xdr:row>
                    <xdr:rowOff>22860</xdr:rowOff>
                  </from>
                  <to>
                    <xdr:col>28</xdr:col>
                    <xdr:colOff>190500</xdr:colOff>
                    <xdr:row>115</xdr:row>
                    <xdr:rowOff>7620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7</xdr:col>
                    <xdr:colOff>38100</xdr:colOff>
                    <xdr:row>115</xdr:row>
                    <xdr:rowOff>22860</xdr:rowOff>
                  </from>
                  <to>
                    <xdr:col>7</xdr:col>
                    <xdr:colOff>190500</xdr:colOff>
                    <xdr:row>116</xdr:row>
                    <xdr:rowOff>7620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10</xdr:col>
                    <xdr:colOff>38100</xdr:colOff>
                    <xdr:row>115</xdr:row>
                    <xdr:rowOff>22860</xdr:rowOff>
                  </from>
                  <to>
                    <xdr:col>10</xdr:col>
                    <xdr:colOff>190500</xdr:colOff>
                    <xdr:row>116</xdr:row>
                    <xdr:rowOff>7620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17</xdr:col>
                    <xdr:colOff>38100</xdr:colOff>
                    <xdr:row>115</xdr:row>
                    <xdr:rowOff>22860</xdr:rowOff>
                  </from>
                  <to>
                    <xdr:col>17</xdr:col>
                    <xdr:colOff>190500</xdr:colOff>
                    <xdr:row>116</xdr:row>
                    <xdr:rowOff>7620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24</xdr:col>
                    <xdr:colOff>38100</xdr:colOff>
                    <xdr:row>115</xdr:row>
                    <xdr:rowOff>22860</xdr:rowOff>
                  </from>
                  <to>
                    <xdr:col>24</xdr:col>
                    <xdr:colOff>190500</xdr:colOff>
                    <xdr:row>116</xdr:row>
                    <xdr:rowOff>7620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7</xdr:col>
                    <xdr:colOff>38100</xdr:colOff>
                    <xdr:row>116</xdr:row>
                    <xdr:rowOff>22860</xdr:rowOff>
                  </from>
                  <to>
                    <xdr:col>7</xdr:col>
                    <xdr:colOff>190500</xdr:colOff>
                    <xdr:row>116</xdr:row>
                    <xdr:rowOff>312420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7</xdr:col>
                    <xdr:colOff>38100</xdr:colOff>
                    <xdr:row>117</xdr:row>
                    <xdr:rowOff>182880</xdr:rowOff>
                  </from>
                  <to>
                    <xdr:col>7</xdr:col>
                    <xdr:colOff>190500</xdr:colOff>
                    <xdr:row>119</xdr:row>
                    <xdr:rowOff>30480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7</xdr:col>
                    <xdr:colOff>38100</xdr:colOff>
                    <xdr:row>118</xdr:row>
                    <xdr:rowOff>182880</xdr:rowOff>
                  </from>
                  <to>
                    <xdr:col>7</xdr:col>
                    <xdr:colOff>190500</xdr:colOff>
                    <xdr:row>120</xdr:row>
                    <xdr:rowOff>30480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7</xdr:col>
                    <xdr:colOff>38100</xdr:colOff>
                    <xdr:row>120</xdr:row>
                    <xdr:rowOff>22860</xdr:rowOff>
                  </from>
                  <to>
                    <xdr:col>7</xdr:col>
                    <xdr:colOff>190500</xdr:colOff>
                    <xdr:row>120</xdr:row>
                    <xdr:rowOff>312420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10</xdr:col>
                    <xdr:colOff>38100</xdr:colOff>
                    <xdr:row>120</xdr:row>
                    <xdr:rowOff>22860</xdr:rowOff>
                  </from>
                  <to>
                    <xdr:col>10</xdr:col>
                    <xdr:colOff>190500</xdr:colOff>
                    <xdr:row>120</xdr:row>
                    <xdr:rowOff>312420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21</xdr:col>
                    <xdr:colOff>38100</xdr:colOff>
                    <xdr:row>120</xdr:row>
                    <xdr:rowOff>22860</xdr:rowOff>
                  </from>
                  <to>
                    <xdr:col>21</xdr:col>
                    <xdr:colOff>190500</xdr:colOff>
                    <xdr:row>120</xdr:row>
                    <xdr:rowOff>312420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7</xdr:col>
                    <xdr:colOff>38100</xdr:colOff>
                    <xdr:row>121</xdr:row>
                    <xdr:rowOff>22860</xdr:rowOff>
                  </from>
                  <to>
                    <xdr:col>7</xdr:col>
                    <xdr:colOff>190500</xdr:colOff>
                    <xdr:row>121</xdr:row>
                    <xdr:rowOff>312420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11</xdr:col>
                    <xdr:colOff>38100</xdr:colOff>
                    <xdr:row>121</xdr:row>
                    <xdr:rowOff>22860</xdr:rowOff>
                  </from>
                  <to>
                    <xdr:col>11</xdr:col>
                    <xdr:colOff>190500</xdr:colOff>
                    <xdr:row>121</xdr:row>
                    <xdr:rowOff>312420</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19</xdr:col>
                    <xdr:colOff>38100</xdr:colOff>
                    <xdr:row>121</xdr:row>
                    <xdr:rowOff>22860</xdr:rowOff>
                  </from>
                  <to>
                    <xdr:col>19</xdr:col>
                    <xdr:colOff>190500</xdr:colOff>
                    <xdr:row>121</xdr:row>
                    <xdr:rowOff>312420</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7</xdr:col>
                    <xdr:colOff>38100</xdr:colOff>
                    <xdr:row>122</xdr:row>
                    <xdr:rowOff>22860</xdr:rowOff>
                  </from>
                  <to>
                    <xdr:col>7</xdr:col>
                    <xdr:colOff>190500</xdr:colOff>
                    <xdr:row>122</xdr:row>
                    <xdr:rowOff>312420</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11</xdr:col>
                    <xdr:colOff>38100</xdr:colOff>
                    <xdr:row>122</xdr:row>
                    <xdr:rowOff>22860</xdr:rowOff>
                  </from>
                  <to>
                    <xdr:col>11</xdr:col>
                    <xdr:colOff>190500</xdr:colOff>
                    <xdr:row>122</xdr:row>
                    <xdr:rowOff>312420</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7</xdr:col>
                    <xdr:colOff>38100</xdr:colOff>
                    <xdr:row>123</xdr:row>
                    <xdr:rowOff>22860</xdr:rowOff>
                  </from>
                  <to>
                    <xdr:col>7</xdr:col>
                    <xdr:colOff>190500</xdr:colOff>
                    <xdr:row>123</xdr:row>
                    <xdr:rowOff>312420</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11</xdr:col>
                    <xdr:colOff>38100</xdr:colOff>
                    <xdr:row>123</xdr:row>
                    <xdr:rowOff>22860</xdr:rowOff>
                  </from>
                  <to>
                    <xdr:col>11</xdr:col>
                    <xdr:colOff>190500</xdr:colOff>
                    <xdr:row>123</xdr:row>
                    <xdr:rowOff>312420</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7</xdr:col>
                    <xdr:colOff>45720</xdr:colOff>
                    <xdr:row>123</xdr:row>
                    <xdr:rowOff>335280</xdr:rowOff>
                  </from>
                  <to>
                    <xdr:col>8</xdr:col>
                    <xdr:colOff>7620</xdr:colOff>
                    <xdr:row>125</xdr:row>
                    <xdr:rowOff>0</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7</xdr:col>
                    <xdr:colOff>38100</xdr:colOff>
                    <xdr:row>152</xdr:row>
                    <xdr:rowOff>22860</xdr:rowOff>
                  </from>
                  <to>
                    <xdr:col>8</xdr:col>
                    <xdr:colOff>7620</xdr:colOff>
                    <xdr:row>152</xdr:row>
                    <xdr:rowOff>312420</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from>
                    <xdr:col>13</xdr:col>
                    <xdr:colOff>38100</xdr:colOff>
                    <xdr:row>152</xdr:row>
                    <xdr:rowOff>22860</xdr:rowOff>
                  </from>
                  <to>
                    <xdr:col>14</xdr:col>
                    <xdr:colOff>7620</xdr:colOff>
                    <xdr:row>152</xdr:row>
                    <xdr:rowOff>312420</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20</xdr:col>
                    <xdr:colOff>38100</xdr:colOff>
                    <xdr:row>152</xdr:row>
                    <xdr:rowOff>22860</xdr:rowOff>
                  </from>
                  <to>
                    <xdr:col>21</xdr:col>
                    <xdr:colOff>7620</xdr:colOff>
                    <xdr:row>152</xdr:row>
                    <xdr:rowOff>312420</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7</xdr:col>
                    <xdr:colOff>38100</xdr:colOff>
                    <xdr:row>153</xdr:row>
                    <xdr:rowOff>22860</xdr:rowOff>
                  </from>
                  <to>
                    <xdr:col>8</xdr:col>
                    <xdr:colOff>7620</xdr:colOff>
                    <xdr:row>153</xdr:row>
                    <xdr:rowOff>312420</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7</xdr:col>
                    <xdr:colOff>38100</xdr:colOff>
                    <xdr:row>154</xdr:row>
                    <xdr:rowOff>22860</xdr:rowOff>
                  </from>
                  <to>
                    <xdr:col>8</xdr:col>
                    <xdr:colOff>7620</xdr:colOff>
                    <xdr:row>154</xdr:row>
                    <xdr:rowOff>312420</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from>
                    <xdr:col>12</xdr:col>
                    <xdr:colOff>38100</xdr:colOff>
                    <xdr:row>154</xdr:row>
                    <xdr:rowOff>22860</xdr:rowOff>
                  </from>
                  <to>
                    <xdr:col>13</xdr:col>
                    <xdr:colOff>7620</xdr:colOff>
                    <xdr:row>154</xdr:row>
                    <xdr:rowOff>312420</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from>
                    <xdr:col>7</xdr:col>
                    <xdr:colOff>38100</xdr:colOff>
                    <xdr:row>160</xdr:row>
                    <xdr:rowOff>22860</xdr:rowOff>
                  </from>
                  <to>
                    <xdr:col>7</xdr:col>
                    <xdr:colOff>198120</xdr:colOff>
                    <xdr:row>160</xdr:row>
                    <xdr:rowOff>228600</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from>
                    <xdr:col>12</xdr:col>
                    <xdr:colOff>38100</xdr:colOff>
                    <xdr:row>160</xdr:row>
                    <xdr:rowOff>22860</xdr:rowOff>
                  </from>
                  <to>
                    <xdr:col>12</xdr:col>
                    <xdr:colOff>198120</xdr:colOff>
                    <xdr:row>160</xdr:row>
                    <xdr:rowOff>228600</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from>
                    <xdr:col>18</xdr:col>
                    <xdr:colOff>38100</xdr:colOff>
                    <xdr:row>160</xdr:row>
                    <xdr:rowOff>22860</xdr:rowOff>
                  </from>
                  <to>
                    <xdr:col>18</xdr:col>
                    <xdr:colOff>198120</xdr:colOff>
                    <xdr:row>160</xdr:row>
                    <xdr:rowOff>228600</xdr:rowOff>
                  </to>
                </anchor>
              </controlPr>
            </control>
          </mc:Choice>
        </mc:AlternateContent>
        <mc:AlternateContent xmlns:mc="http://schemas.openxmlformats.org/markup-compatibility/2006">
          <mc:Choice Requires="x14">
            <control shapeId="2098" r:id="rId53" name="Check Box 50">
              <controlPr defaultSize="0" autoFill="0" autoLine="0" autoPict="0">
                <anchor moveWithCells="1">
                  <from>
                    <xdr:col>23</xdr:col>
                    <xdr:colOff>38100</xdr:colOff>
                    <xdr:row>160</xdr:row>
                    <xdr:rowOff>22860</xdr:rowOff>
                  </from>
                  <to>
                    <xdr:col>23</xdr:col>
                    <xdr:colOff>198120</xdr:colOff>
                    <xdr:row>160</xdr:row>
                    <xdr:rowOff>228600</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from>
                    <xdr:col>7</xdr:col>
                    <xdr:colOff>38100</xdr:colOff>
                    <xdr:row>161</xdr:row>
                    <xdr:rowOff>22860</xdr:rowOff>
                  </from>
                  <to>
                    <xdr:col>7</xdr:col>
                    <xdr:colOff>198120</xdr:colOff>
                    <xdr:row>161</xdr:row>
                    <xdr:rowOff>228600</xdr:rowOff>
                  </to>
                </anchor>
              </controlPr>
            </control>
          </mc:Choice>
        </mc:AlternateContent>
        <mc:AlternateContent xmlns:mc="http://schemas.openxmlformats.org/markup-compatibility/2006">
          <mc:Choice Requires="x14">
            <control shapeId="2100" r:id="rId55" name="Check Box 52">
              <controlPr defaultSize="0" autoFill="0" autoLine="0" autoPict="0">
                <anchor moveWithCells="1">
                  <from>
                    <xdr:col>10</xdr:col>
                    <xdr:colOff>38100</xdr:colOff>
                    <xdr:row>162</xdr:row>
                    <xdr:rowOff>22860</xdr:rowOff>
                  </from>
                  <to>
                    <xdr:col>10</xdr:col>
                    <xdr:colOff>198120</xdr:colOff>
                    <xdr:row>162</xdr:row>
                    <xdr:rowOff>228600</xdr:rowOff>
                  </to>
                </anchor>
              </controlPr>
            </control>
          </mc:Choice>
        </mc:AlternateContent>
        <mc:AlternateContent xmlns:mc="http://schemas.openxmlformats.org/markup-compatibility/2006">
          <mc:Choice Requires="x14">
            <control shapeId="2101" r:id="rId56" name="Check Box 53">
              <controlPr defaultSize="0" autoFill="0" autoLine="0" autoPict="0">
                <anchor moveWithCells="1">
                  <from>
                    <xdr:col>13</xdr:col>
                    <xdr:colOff>38100</xdr:colOff>
                    <xdr:row>162</xdr:row>
                    <xdr:rowOff>22860</xdr:rowOff>
                  </from>
                  <to>
                    <xdr:col>13</xdr:col>
                    <xdr:colOff>198120</xdr:colOff>
                    <xdr:row>162</xdr:row>
                    <xdr:rowOff>228600</xdr:rowOff>
                  </to>
                </anchor>
              </controlPr>
            </control>
          </mc:Choice>
        </mc:AlternateContent>
        <mc:AlternateContent xmlns:mc="http://schemas.openxmlformats.org/markup-compatibility/2006">
          <mc:Choice Requires="x14">
            <control shapeId="2102" r:id="rId57" name="Check Box 54">
              <controlPr defaultSize="0" autoFill="0" autoLine="0" autoPict="0">
                <anchor moveWithCells="1">
                  <from>
                    <xdr:col>10</xdr:col>
                    <xdr:colOff>38100</xdr:colOff>
                    <xdr:row>164</xdr:row>
                    <xdr:rowOff>22860</xdr:rowOff>
                  </from>
                  <to>
                    <xdr:col>10</xdr:col>
                    <xdr:colOff>198120</xdr:colOff>
                    <xdr:row>164</xdr:row>
                    <xdr:rowOff>228600</xdr:rowOff>
                  </to>
                </anchor>
              </controlPr>
            </control>
          </mc:Choice>
        </mc:AlternateContent>
        <mc:AlternateContent xmlns:mc="http://schemas.openxmlformats.org/markup-compatibility/2006">
          <mc:Choice Requires="x14">
            <control shapeId="2103" r:id="rId58" name="Check Box 55">
              <controlPr defaultSize="0" autoFill="0" autoLine="0" autoPict="0">
                <anchor moveWithCells="1">
                  <from>
                    <xdr:col>13</xdr:col>
                    <xdr:colOff>38100</xdr:colOff>
                    <xdr:row>164</xdr:row>
                    <xdr:rowOff>22860</xdr:rowOff>
                  </from>
                  <to>
                    <xdr:col>13</xdr:col>
                    <xdr:colOff>198120</xdr:colOff>
                    <xdr:row>164</xdr:row>
                    <xdr:rowOff>228600</xdr:rowOff>
                  </to>
                </anchor>
              </controlPr>
            </control>
          </mc:Choice>
        </mc:AlternateContent>
        <mc:AlternateContent xmlns:mc="http://schemas.openxmlformats.org/markup-compatibility/2006">
          <mc:Choice Requires="x14">
            <control shapeId="2104" r:id="rId59" name="Check Box 56">
              <controlPr defaultSize="0" autoFill="0" autoLine="0" autoPict="0">
                <anchor moveWithCells="1">
                  <from>
                    <xdr:col>7</xdr:col>
                    <xdr:colOff>38100</xdr:colOff>
                    <xdr:row>166</xdr:row>
                    <xdr:rowOff>22860</xdr:rowOff>
                  </from>
                  <to>
                    <xdr:col>7</xdr:col>
                    <xdr:colOff>198120</xdr:colOff>
                    <xdr:row>166</xdr:row>
                    <xdr:rowOff>228600</xdr:rowOff>
                  </to>
                </anchor>
              </controlPr>
            </control>
          </mc:Choice>
        </mc:AlternateContent>
        <mc:AlternateContent xmlns:mc="http://schemas.openxmlformats.org/markup-compatibility/2006">
          <mc:Choice Requires="x14">
            <control shapeId="2105" r:id="rId60" name="Check Box 57">
              <controlPr defaultSize="0" autoFill="0" autoLine="0" autoPict="0">
                <anchor moveWithCells="1">
                  <from>
                    <xdr:col>11</xdr:col>
                    <xdr:colOff>38100</xdr:colOff>
                    <xdr:row>166</xdr:row>
                    <xdr:rowOff>22860</xdr:rowOff>
                  </from>
                  <to>
                    <xdr:col>11</xdr:col>
                    <xdr:colOff>198120</xdr:colOff>
                    <xdr:row>166</xdr:row>
                    <xdr:rowOff>228600</xdr:rowOff>
                  </to>
                </anchor>
              </controlPr>
            </control>
          </mc:Choice>
        </mc:AlternateContent>
        <mc:AlternateContent xmlns:mc="http://schemas.openxmlformats.org/markup-compatibility/2006">
          <mc:Choice Requires="x14">
            <control shapeId="2106" r:id="rId61" name="Check Box 58">
              <controlPr defaultSize="0" autoFill="0" autoLine="0" autoPict="0">
                <anchor moveWithCells="1">
                  <from>
                    <xdr:col>7</xdr:col>
                    <xdr:colOff>38100</xdr:colOff>
                    <xdr:row>167</xdr:row>
                    <xdr:rowOff>22860</xdr:rowOff>
                  </from>
                  <to>
                    <xdr:col>7</xdr:col>
                    <xdr:colOff>190500</xdr:colOff>
                    <xdr:row>167</xdr:row>
                    <xdr:rowOff>312420</xdr:rowOff>
                  </to>
                </anchor>
              </controlPr>
            </control>
          </mc:Choice>
        </mc:AlternateContent>
        <mc:AlternateContent xmlns:mc="http://schemas.openxmlformats.org/markup-compatibility/2006">
          <mc:Choice Requires="x14">
            <control shapeId="2107" r:id="rId62" name="Check Box 59">
              <controlPr defaultSize="0" autoFill="0" autoLine="0" autoPict="0">
                <anchor moveWithCells="1">
                  <from>
                    <xdr:col>10</xdr:col>
                    <xdr:colOff>38100</xdr:colOff>
                    <xdr:row>167</xdr:row>
                    <xdr:rowOff>22860</xdr:rowOff>
                  </from>
                  <to>
                    <xdr:col>10</xdr:col>
                    <xdr:colOff>190500</xdr:colOff>
                    <xdr:row>167</xdr:row>
                    <xdr:rowOff>312420</xdr:rowOff>
                  </to>
                </anchor>
              </controlPr>
            </control>
          </mc:Choice>
        </mc:AlternateContent>
        <mc:AlternateContent xmlns:mc="http://schemas.openxmlformats.org/markup-compatibility/2006">
          <mc:Choice Requires="x14">
            <control shapeId="2108" r:id="rId63" name="Check Box 60">
              <controlPr defaultSize="0" autoFill="0" autoLine="0" autoPict="0">
                <anchor moveWithCells="1">
                  <from>
                    <xdr:col>13</xdr:col>
                    <xdr:colOff>38100</xdr:colOff>
                    <xdr:row>167</xdr:row>
                    <xdr:rowOff>22860</xdr:rowOff>
                  </from>
                  <to>
                    <xdr:col>13</xdr:col>
                    <xdr:colOff>190500</xdr:colOff>
                    <xdr:row>167</xdr:row>
                    <xdr:rowOff>312420</xdr:rowOff>
                  </to>
                </anchor>
              </controlPr>
            </control>
          </mc:Choice>
        </mc:AlternateContent>
        <mc:AlternateContent xmlns:mc="http://schemas.openxmlformats.org/markup-compatibility/2006">
          <mc:Choice Requires="x14">
            <control shapeId="2109" r:id="rId64" name="Check Box 61">
              <controlPr defaultSize="0" autoFill="0" autoLine="0" autoPict="0">
                <anchor moveWithCells="1">
                  <from>
                    <xdr:col>16</xdr:col>
                    <xdr:colOff>38100</xdr:colOff>
                    <xdr:row>167</xdr:row>
                    <xdr:rowOff>22860</xdr:rowOff>
                  </from>
                  <to>
                    <xdr:col>16</xdr:col>
                    <xdr:colOff>190500</xdr:colOff>
                    <xdr:row>167</xdr:row>
                    <xdr:rowOff>312420</xdr:rowOff>
                  </to>
                </anchor>
              </controlPr>
            </control>
          </mc:Choice>
        </mc:AlternateContent>
        <mc:AlternateContent xmlns:mc="http://schemas.openxmlformats.org/markup-compatibility/2006">
          <mc:Choice Requires="x14">
            <control shapeId="2110" r:id="rId65" name="Check Box 62">
              <controlPr defaultSize="0" autoFill="0" autoLine="0" autoPict="0">
                <anchor moveWithCells="1">
                  <from>
                    <xdr:col>19</xdr:col>
                    <xdr:colOff>38100</xdr:colOff>
                    <xdr:row>167</xdr:row>
                    <xdr:rowOff>22860</xdr:rowOff>
                  </from>
                  <to>
                    <xdr:col>19</xdr:col>
                    <xdr:colOff>190500</xdr:colOff>
                    <xdr:row>167</xdr:row>
                    <xdr:rowOff>312420</xdr:rowOff>
                  </to>
                </anchor>
              </controlPr>
            </control>
          </mc:Choice>
        </mc:AlternateContent>
        <mc:AlternateContent xmlns:mc="http://schemas.openxmlformats.org/markup-compatibility/2006">
          <mc:Choice Requires="x14">
            <control shapeId="2111" r:id="rId66" name="Check Box 63">
              <controlPr defaultSize="0" autoFill="0" autoLine="0" autoPict="0">
                <anchor moveWithCells="1">
                  <from>
                    <xdr:col>7</xdr:col>
                    <xdr:colOff>38100</xdr:colOff>
                    <xdr:row>168</xdr:row>
                    <xdr:rowOff>22860</xdr:rowOff>
                  </from>
                  <to>
                    <xdr:col>7</xdr:col>
                    <xdr:colOff>190500</xdr:colOff>
                    <xdr:row>168</xdr:row>
                    <xdr:rowOff>312420</xdr:rowOff>
                  </to>
                </anchor>
              </controlPr>
            </control>
          </mc:Choice>
        </mc:AlternateContent>
        <mc:AlternateContent xmlns:mc="http://schemas.openxmlformats.org/markup-compatibility/2006">
          <mc:Choice Requires="x14">
            <control shapeId="2112" r:id="rId67" name="Check Box 64">
              <controlPr defaultSize="0" autoFill="0" autoLine="0" autoPict="0">
                <anchor moveWithCells="1">
                  <from>
                    <xdr:col>10</xdr:col>
                    <xdr:colOff>38100</xdr:colOff>
                    <xdr:row>168</xdr:row>
                    <xdr:rowOff>22860</xdr:rowOff>
                  </from>
                  <to>
                    <xdr:col>10</xdr:col>
                    <xdr:colOff>190500</xdr:colOff>
                    <xdr:row>168</xdr:row>
                    <xdr:rowOff>312420</xdr:rowOff>
                  </to>
                </anchor>
              </controlPr>
            </control>
          </mc:Choice>
        </mc:AlternateContent>
        <mc:AlternateContent xmlns:mc="http://schemas.openxmlformats.org/markup-compatibility/2006">
          <mc:Choice Requires="x14">
            <control shapeId="2113" r:id="rId68" name="Check Box 65">
              <controlPr defaultSize="0" autoFill="0" autoLine="0" autoPict="0">
                <anchor moveWithCells="1">
                  <from>
                    <xdr:col>13</xdr:col>
                    <xdr:colOff>38100</xdr:colOff>
                    <xdr:row>168</xdr:row>
                    <xdr:rowOff>22860</xdr:rowOff>
                  </from>
                  <to>
                    <xdr:col>13</xdr:col>
                    <xdr:colOff>190500</xdr:colOff>
                    <xdr:row>168</xdr:row>
                    <xdr:rowOff>312420</xdr:rowOff>
                  </to>
                </anchor>
              </controlPr>
            </control>
          </mc:Choice>
        </mc:AlternateContent>
        <mc:AlternateContent xmlns:mc="http://schemas.openxmlformats.org/markup-compatibility/2006">
          <mc:Choice Requires="x14">
            <control shapeId="2114" r:id="rId69" name="Check Box 66">
              <controlPr defaultSize="0" autoFill="0" autoLine="0" autoPict="0">
                <anchor moveWithCells="1">
                  <from>
                    <xdr:col>16</xdr:col>
                    <xdr:colOff>38100</xdr:colOff>
                    <xdr:row>168</xdr:row>
                    <xdr:rowOff>22860</xdr:rowOff>
                  </from>
                  <to>
                    <xdr:col>16</xdr:col>
                    <xdr:colOff>190500</xdr:colOff>
                    <xdr:row>168</xdr:row>
                    <xdr:rowOff>312420</xdr:rowOff>
                  </to>
                </anchor>
              </controlPr>
            </control>
          </mc:Choice>
        </mc:AlternateContent>
        <mc:AlternateContent xmlns:mc="http://schemas.openxmlformats.org/markup-compatibility/2006">
          <mc:Choice Requires="x14">
            <control shapeId="2115" r:id="rId70" name="Check Box 67">
              <controlPr defaultSize="0" autoFill="0" autoLine="0" autoPict="0">
                <anchor moveWithCells="1">
                  <from>
                    <xdr:col>19</xdr:col>
                    <xdr:colOff>38100</xdr:colOff>
                    <xdr:row>168</xdr:row>
                    <xdr:rowOff>22860</xdr:rowOff>
                  </from>
                  <to>
                    <xdr:col>19</xdr:col>
                    <xdr:colOff>190500</xdr:colOff>
                    <xdr:row>168</xdr:row>
                    <xdr:rowOff>312420</xdr:rowOff>
                  </to>
                </anchor>
              </controlPr>
            </control>
          </mc:Choice>
        </mc:AlternateContent>
        <mc:AlternateContent xmlns:mc="http://schemas.openxmlformats.org/markup-compatibility/2006">
          <mc:Choice Requires="x14">
            <control shapeId="2116" r:id="rId71" name="Check Box 68">
              <controlPr defaultSize="0" autoFill="0" autoLine="0" autoPict="0">
                <anchor moveWithCells="1">
                  <from>
                    <xdr:col>23</xdr:col>
                    <xdr:colOff>38100</xdr:colOff>
                    <xdr:row>167</xdr:row>
                    <xdr:rowOff>22860</xdr:rowOff>
                  </from>
                  <to>
                    <xdr:col>23</xdr:col>
                    <xdr:colOff>190500</xdr:colOff>
                    <xdr:row>167</xdr:row>
                    <xdr:rowOff>312420</xdr:rowOff>
                  </to>
                </anchor>
              </controlPr>
            </control>
          </mc:Choice>
        </mc:AlternateContent>
        <mc:AlternateContent xmlns:mc="http://schemas.openxmlformats.org/markup-compatibility/2006">
          <mc:Choice Requires="x14">
            <control shapeId="2117" r:id="rId72" name="Check Box 69">
              <controlPr defaultSize="0" autoFill="0" autoLine="0" autoPict="0">
                <anchor moveWithCells="1">
                  <from>
                    <xdr:col>10</xdr:col>
                    <xdr:colOff>38100</xdr:colOff>
                    <xdr:row>169</xdr:row>
                    <xdr:rowOff>22860</xdr:rowOff>
                  </from>
                  <to>
                    <xdr:col>10</xdr:col>
                    <xdr:colOff>190500</xdr:colOff>
                    <xdr:row>169</xdr:row>
                    <xdr:rowOff>312420</xdr:rowOff>
                  </to>
                </anchor>
              </controlPr>
            </control>
          </mc:Choice>
        </mc:AlternateContent>
        <mc:AlternateContent xmlns:mc="http://schemas.openxmlformats.org/markup-compatibility/2006">
          <mc:Choice Requires="x14">
            <control shapeId="2118" r:id="rId73" name="Check Box 70">
              <controlPr defaultSize="0" autoFill="0" autoLine="0" autoPict="0">
                <anchor moveWithCells="1">
                  <from>
                    <xdr:col>15</xdr:col>
                    <xdr:colOff>38100</xdr:colOff>
                    <xdr:row>169</xdr:row>
                    <xdr:rowOff>22860</xdr:rowOff>
                  </from>
                  <to>
                    <xdr:col>15</xdr:col>
                    <xdr:colOff>190500</xdr:colOff>
                    <xdr:row>169</xdr:row>
                    <xdr:rowOff>312420</xdr:rowOff>
                  </to>
                </anchor>
              </controlPr>
            </control>
          </mc:Choice>
        </mc:AlternateContent>
        <mc:AlternateContent xmlns:mc="http://schemas.openxmlformats.org/markup-compatibility/2006">
          <mc:Choice Requires="x14">
            <control shapeId="2119" r:id="rId74" name="Check Box 71">
              <controlPr defaultSize="0" autoFill="0" autoLine="0" autoPict="0">
                <anchor moveWithCells="1">
                  <from>
                    <xdr:col>7</xdr:col>
                    <xdr:colOff>38100</xdr:colOff>
                    <xdr:row>169</xdr:row>
                    <xdr:rowOff>22860</xdr:rowOff>
                  </from>
                  <to>
                    <xdr:col>7</xdr:col>
                    <xdr:colOff>190500</xdr:colOff>
                    <xdr:row>169</xdr:row>
                    <xdr:rowOff>312420</xdr:rowOff>
                  </to>
                </anchor>
              </controlPr>
            </control>
          </mc:Choice>
        </mc:AlternateContent>
        <mc:AlternateContent xmlns:mc="http://schemas.openxmlformats.org/markup-compatibility/2006">
          <mc:Choice Requires="x14">
            <control shapeId="2120" r:id="rId75" name="Check Box 72">
              <controlPr defaultSize="0" autoFill="0" autoLine="0" autoPict="0">
                <anchor moveWithCells="1">
                  <from>
                    <xdr:col>20</xdr:col>
                    <xdr:colOff>38100</xdr:colOff>
                    <xdr:row>169</xdr:row>
                    <xdr:rowOff>22860</xdr:rowOff>
                  </from>
                  <to>
                    <xdr:col>20</xdr:col>
                    <xdr:colOff>190500</xdr:colOff>
                    <xdr:row>169</xdr:row>
                    <xdr:rowOff>312420</xdr:rowOff>
                  </to>
                </anchor>
              </controlPr>
            </control>
          </mc:Choice>
        </mc:AlternateContent>
        <mc:AlternateContent xmlns:mc="http://schemas.openxmlformats.org/markup-compatibility/2006">
          <mc:Choice Requires="x14">
            <control shapeId="2121" r:id="rId76" name="Check Box 73">
              <controlPr defaultSize="0" autoFill="0" autoLine="0" autoPict="0">
                <anchor moveWithCells="1">
                  <from>
                    <xdr:col>13</xdr:col>
                    <xdr:colOff>38100</xdr:colOff>
                    <xdr:row>170</xdr:row>
                    <xdr:rowOff>22860</xdr:rowOff>
                  </from>
                  <to>
                    <xdr:col>13</xdr:col>
                    <xdr:colOff>190500</xdr:colOff>
                    <xdr:row>170</xdr:row>
                    <xdr:rowOff>312420</xdr:rowOff>
                  </to>
                </anchor>
              </controlPr>
            </control>
          </mc:Choice>
        </mc:AlternateContent>
        <mc:AlternateContent xmlns:mc="http://schemas.openxmlformats.org/markup-compatibility/2006">
          <mc:Choice Requires="x14">
            <control shapeId="2122" r:id="rId77" name="Check Box 74">
              <controlPr defaultSize="0" autoFill="0" autoLine="0" autoPict="0">
                <anchor moveWithCells="1">
                  <from>
                    <xdr:col>18</xdr:col>
                    <xdr:colOff>38100</xdr:colOff>
                    <xdr:row>170</xdr:row>
                    <xdr:rowOff>22860</xdr:rowOff>
                  </from>
                  <to>
                    <xdr:col>18</xdr:col>
                    <xdr:colOff>190500</xdr:colOff>
                    <xdr:row>170</xdr:row>
                    <xdr:rowOff>312420</xdr:rowOff>
                  </to>
                </anchor>
              </controlPr>
            </control>
          </mc:Choice>
        </mc:AlternateContent>
        <mc:AlternateContent xmlns:mc="http://schemas.openxmlformats.org/markup-compatibility/2006">
          <mc:Choice Requires="x14">
            <control shapeId="2123" r:id="rId78" name="Check Box 75">
              <controlPr defaultSize="0" autoFill="0" autoLine="0" autoPict="0">
                <anchor moveWithCells="1">
                  <from>
                    <xdr:col>23</xdr:col>
                    <xdr:colOff>38100</xdr:colOff>
                    <xdr:row>170</xdr:row>
                    <xdr:rowOff>22860</xdr:rowOff>
                  </from>
                  <to>
                    <xdr:col>23</xdr:col>
                    <xdr:colOff>190500</xdr:colOff>
                    <xdr:row>170</xdr:row>
                    <xdr:rowOff>312420</xdr:rowOff>
                  </to>
                </anchor>
              </controlPr>
            </control>
          </mc:Choice>
        </mc:AlternateContent>
        <mc:AlternateContent xmlns:mc="http://schemas.openxmlformats.org/markup-compatibility/2006">
          <mc:Choice Requires="x14">
            <control shapeId="2124" r:id="rId79" name="Check Box 76">
              <controlPr defaultSize="0" autoFill="0" autoLine="0" autoPict="0">
                <anchor moveWithCells="1">
                  <from>
                    <xdr:col>10</xdr:col>
                    <xdr:colOff>38100</xdr:colOff>
                    <xdr:row>170</xdr:row>
                    <xdr:rowOff>22860</xdr:rowOff>
                  </from>
                  <to>
                    <xdr:col>10</xdr:col>
                    <xdr:colOff>190500</xdr:colOff>
                    <xdr:row>170</xdr:row>
                    <xdr:rowOff>312420</xdr:rowOff>
                  </to>
                </anchor>
              </controlPr>
            </control>
          </mc:Choice>
        </mc:AlternateContent>
        <mc:AlternateContent xmlns:mc="http://schemas.openxmlformats.org/markup-compatibility/2006">
          <mc:Choice Requires="x14">
            <control shapeId="2125" r:id="rId80" name="Check Box 77">
              <controlPr defaultSize="0" autoFill="0" autoLine="0" autoPict="0">
                <anchor moveWithCells="1">
                  <from>
                    <xdr:col>13</xdr:col>
                    <xdr:colOff>38100</xdr:colOff>
                    <xdr:row>171</xdr:row>
                    <xdr:rowOff>22860</xdr:rowOff>
                  </from>
                  <to>
                    <xdr:col>13</xdr:col>
                    <xdr:colOff>190500</xdr:colOff>
                    <xdr:row>171</xdr:row>
                    <xdr:rowOff>312420</xdr:rowOff>
                  </to>
                </anchor>
              </controlPr>
            </control>
          </mc:Choice>
        </mc:AlternateContent>
        <mc:AlternateContent xmlns:mc="http://schemas.openxmlformats.org/markup-compatibility/2006">
          <mc:Choice Requires="x14">
            <control shapeId="2126" r:id="rId81" name="Check Box 78">
              <controlPr defaultSize="0" autoFill="0" autoLine="0" autoPict="0">
                <anchor moveWithCells="1">
                  <from>
                    <xdr:col>18</xdr:col>
                    <xdr:colOff>38100</xdr:colOff>
                    <xdr:row>171</xdr:row>
                    <xdr:rowOff>22860</xdr:rowOff>
                  </from>
                  <to>
                    <xdr:col>18</xdr:col>
                    <xdr:colOff>190500</xdr:colOff>
                    <xdr:row>171</xdr:row>
                    <xdr:rowOff>312420</xdr:rowOff>
                  </to>
                </anchor>
              </controlPr>
            </control>
          </mc:Choice>
        </mc:AlternateContent>
        <mc:AlternateContent xmlns:mc="http://schemas.openxmlformats.org/markup-compatibility/2006">
          <mc:Choice Requires="x14">
            <control shapeId="2127" r:id="rId82" name="Check Box 79">
              <controlPr defaultSize="0" autoFill="0" autoLine="0" autoPict="0">
                <anchor moveWithCells="1">
                  <from>
                    <xdr:col>23</xdr:col>
                    <xdr:colOff>38100</xdr:colOff>
                    <xdr:row>171</xdr:row>
                    <xdr:rowOff>22860</xdr:rowOff>
                  </from>
                  <to>
                    <xdr:col>23</xdr:col>
                    <xdr:colOff>190500</xdr:colOff>
                    <xdr:row>171</xdr:row>
                    <xdr:rowOff>312420</xdr:rowOff>
                  </to>
                </anchor>
              </controlPr>
            </control>
          </mc:Choice>
        </mc:AlternateContent>
        <mc:AlternateContent xmlns:mc="http://schemas.openxmlformats.org/markup-compatibility/2006">
          <mc:Choice Requires="x14">
            <control shapeId="2128" r:id="rId83" name="Check Box 80">
              <controlPr defaultSize="0" autoFill="0" autoLine="0" autoPict="0">
                <anchor moveWithCells="1">
                  <from>
                    <xdr:col>10</xdr:col>
                    <xdr:colOff>38100</xdr:colOff>
                    <xdr:row>171</xdr:row>
                    <xdr:rowOff>22860</xdr:rowOff>
                  </from>
                  <to>
                    <xdr:col>10</xdr:col>
                    <xdr:colOff>190500</xdr:colOff>
                    <xdr:row>171</xdr:row>
                    <xdr:rowOff>312420</xdr:rowOff>
                  </to>
                </anchor>
              </controlPr>
            </control>
          </mc:Choice>
        </mc:AlternateContent>
        <mc:AlternateContent xmlns:mc="http://schemas.openxmlformats.org/markup-compatibility/2006">
          <mc:Choice Requires="x14">
            <control shapeId="2129" r:id="rId84" name="Check Box 81">
              <controlPr defaultSize="0" autoFill="0" autoLine="0" autoPict="0">
                <anchor moveWithCells="1">
                  <from>
                    <xdr:col>7</xdr:col>
                    <xdr:colOff>38100</xdr:colOff>
                    <xdr:row>172</xdr:row>
                    <xdr:rowOff>22860</xdr:rowOff>
                  </from>
                  <to>
                    <xdr:col>7</xdr:col>
                    <xdr:colOff>190500</xdr:colOff>
                    <xdr:row>172</xdr:row>
                    <xdr:rowOff>312420</xdr:rowOff>
                  </to>
                </anchor>
              </controlPr>
            </control>
          </mc:Choice>
        </mc:AlternateContent>
        <mc:AlternateContent xmlns:mc="http://schemas.openxmlformats.org/markup-compatibility/2006">
          <mc:Choice Requires="x14">
            <control shapeId="2130" r:id="rId85" name="Check Box 82">
              <controlPr defaultSize="0" autoFill="0" autoLine="0" autoPict="0">
                <anchor moveWithCells="1">
                  <from>
                    <xdr:col>13</xdr:col>
                    <xdr:colOff>38100</xdr:colOff>
                    <xdr:row>172</xdr:row>
                    <xdr:rowOff>22860</xdr:rowOff>
                  </from>
                  <to>
                    <xdr:col>13</xdr:col>
                    <xdr:colOff>190500</xdr:colOff>
                    <xdr:row>172</xdr:row>
                    <xdr:rowOff>312420</xdr:rowOff>
                  </to>
                </anchor>
              </controlPr>
            </control>
          </mc:Choice>
        </mc:AlternateContent>
        <mc:AlternateContent xmlns:mc="http://schemas.openxmlformats.org/markup-compatibility/2006">
          <mc:Choice Requires="x14">
            <control shapeId="2131" r:id="rId86" name="Check Box 83">
              <controlPr defaultSize="0" autoFill="0" autoLine="0" autoPict="0">
                <anchor moveWithCells="1">
                  <from>
                    <xdr:col>20</xdr:col>
                    <xdr:colOff>38100</xdr:colOff>
                    <xdr:row>172</xdr:row>
                    <xdr:rowOff>22860</xdr:rowOff>
                  </from>
                  <to>
                    <xdr:col>20</xdr:col>
                    <xdr:colOff>190500</xdr:colOff>
                    <xdr:row>172</xdr:row>
                    <xdr:rowOff>312420</xdr:rowOff>
                  </to>
                </anchor>
              </controlPr>
            </control>
          </mc:Choice>
        </mc:AlternateContent>
        <mc:AlternateContent xmlns:mc="http://schemas.openxmlformats.org/markup-compatibility/2006">
          <mc:Choice Requires="x14">
            <control shapeId="2132" r:id="rId87" name="Check Box 84">
              <controlPr defaultSize="0" autoFill="0" autoLine="0" autoPict="0">
                <anchor moveWithCells="1">
                  <from>
                    <xdr:col>13</xdr:col>
                    <xdr:colOff>38100</xdr:colOff>
                    <xdr:row>173</xdr:row>
                    <xdr:rowOff>22860</xdr:rowOff>
                  </from>
                  <to>
                    <xdr:col>13</xdr:col>
                    <xdr:colOff>190500</xdr:colOff>
                    <xdr:row>173</xdr:row>
                    <xdr:rowOff>312420</xdr:rowOff>
                  </to>
                </anchor>
              </controlPr>
            </control>
          </mc:Choice>
        </mc:AlternateContent>
        <mc:AlternateContent xmlns:mc="http://schemas.openxmlformats.org/markup-compatibility/2006">
          <mc:Choice Requires="x14">
            <control shapeId="2133" r:id="rId88" name="Check Box 85">
              <controlPr defaultSize="0" autoFill="0" autoLine="0" autoPict="0">
                <anchor moveWithCells="1">
                  <from>
                    <xdr:col>18</xdr:col>
                    <xdr:colOff>38100</xdr:colOff>
                    <xdr:row>173</xdr:row>
                    <xdr:rowOff>22860</xdr:rowOff>
                  </from>
                  <to>
                    <xdr:col>18</xdr:col>
                    <xdr:colOff>190500</xdr:colOff>
                    <xdr:row>173</xdr:row>
                    <xdr:rowOff>312420</xdr:rowOff>
                  </to>
                </anchor>
              </controlPr>
            </control>
          </mc:Choice>
        </mc:AlternateContent>
        <mc:AlternateContent xmlns:mc="http://schemas.openxmlformats.org/markup-compatibility/2006">
          <mc:Choice Requires="x14">
            <control shapeId="2134" r:id="rId89" name="Check Box 86">
              <controlPr defaultSize="0" autoFill="0" autoLine="0" autoPict="0">
                <anchor moveWithCells="1">
                  <from>
                    <xdr:col>23</xdr:col>
                    <xdr:colOff>38100</xdr:colOff>
                    <xdr:row>173</xdr:row>
                    <xdr:rowOff>22860</xdr:rowOff>
                  </from>
                  <to>
                    <xdr:col>23</xdr:col>
                    <xdr:colOff>190500</xdr:colOff>
                    <xdr:row>173</xdr:row>
                    <xdr:rowOff>312420</xdr:rowOff>
                  </to>
                </anchor>
              </controlPr>
            </control>
          </mc:Choice>
        </mc:AlternateContent>
        <mc:AlternateContent xmlns:mc="http://schemas.openxmlformats.org/markup-compatibility/2006">
          <mc:Choice Requires="x14">
            <control shapeId="2135" r:id="rId90" name="Check Box 87">
              <controlPr defaultSize="0" autoFill="0" autoLine="0" autoPict="0">
                <anchor moveWithCells="1">
                  <from>
                    <xdr:col>10</xdr:col>
                    <xdr:colOff>38100</xdr:colOff>
                    <xdr:row>173</xdr:row>
                    <xdr:rowOff>22860</xdr:rowOff>
                  </from>
                  <to>
                    <xdr:col>10</xdr:col>
                    <xdr:colOff>190500</xdr:colOff>
                    <xdr:row>173</xdr:row>
                    <xdr:rowOff>312420</xdr:rowOff>
                  </to>
                </anchor>
              </controlPr>
            </control>
          </mc:Choice>
        </mc:AlternateContent>
        <mc:AlternateContent xmlns:mc="http://schemas.openxmlformats.org/markup-compatibility/2006">
          <mc:Choice Requires="x14">
            <control shapeId="2136" r:id="rId91" name="Check Box 88">
              <controlPr defaultSize="0" autoFill="0" autoLine="0" autoPict="0">
                <anchor moveWithCells="1">
                  <from>
                    <xdr:col>13</xdr:col>
                    <xdr:colOff>38100</xdr:colOff>
                    <xdr:row>174</xdr:row>
                    <xdr:rowOff>22860</xdr:rowOff>
                  </from>
                  <to>
                    <xdr:col>13</xdr:col>
                    <xdr:colOff>190500</xdr:colOff>
                    <xdr:row>174</xdr:row>
                    <xdr:rowOff>312420</xdr:rowOff>
                  </to>
                </anchor>
              </controlPr>
            </control>
          </mc:Choice>
        </mc:AlternateContent>
        <mc:AlternateContent xmlns:mc="http://schemas.openxmlformats.org/markup-compatibility/2006">
          <mc:Choice Requires="x14">
            <control shapeId="2137" r:id="rId92" name="Check Box 89">
              <controlPr defaultSize="0" autoFill="0" autoLine="0" autoPict="0">
                <anchor moveWithCells="1">
                  <from>
                    <xdr:col>18</xdr:col>
                    <xdr:colOff>38100</xdr:colOff>
                    <xdr:row>174</xdr:row>
                    <xdr:rowOff>22860</xdr:rowOff>
                  </from>
                  <to>
                    <xdr:col>18</xdr:col>
                    <xdr:colOff>190500</xdr:colOff>
                    <xdr:row>174</xdr:row>
                    <xdr:rowOff>312420</xdr:rowOff>
                  </to>
                </anchor>
              </controlPr>
            </control>
          </mc:Choice>
        </mc:AlternateContent>
        <mc:AlternateContent xmlns:mc="http://schemas.openxmlformats.org/markup-compatibility/2006">
          <mc:Choice Requires="x14">
            <control shapeId="2138" r:id="rId93" name="Check Box 90">
              <controlPr defaultSize="0" autoFill="0" autoLine="0" autoPict="0">
                <anchor moveWithCells="1">
                  <from>
                    <xdr:col>23</xdr:col>
                    <xdr:colOff>38100</xdr:colOff>
                    <xdr:row>174</xdr:row>
                    <xdr:rowOff>22860</xdr:rowOff>
                  </from>
                  <to>
                    <xdr:col>23</xdr:col>
                    <xdr:colOff>190500</xdr:colOff>
                    <xdr:row>174</xdr:row>
                    <xdr:rowOff>312420</xdr:rowOff>
                  </to>
                </anchor>
              </controlPr>
            </control>
          </mc:Choice>
        </mc:AlternateContent>
        <mc:AlternateContent xmlns:mc="http://schemas.openxmlformats.org/markup-compatibility/2006">
          <mc:Choice Requires="x14">
            <control shapeId="2139" r:id="rId94" name="Check Box 91">
              <controlPr defaultSize="0" autoFill="0" autoLine="0" autoPict="0">
                <anchor moveWithCells="1">
                  <from>
                    <xdr:col>10</xdr:col>
                    <xdr:colOff>38100</xdr:colOff>
                    <xdr:row>174</xdr:row>
                    <xdr:rowOff>22860</xdr:rowOff>
                  </from>
                  <to>
                    <xdr:col>10</xdr:col>
                    <xdr:colOff>190500</xdr:colOff>
                    <xdr:row>174</xdr:row>
                    <xdr:rowOff>312420</xdr:rowOff>
                  </to>
                </anchor>
              </controlPr>
            </control>
          </mc:Choice>
        </mc:AlternateContent>
        <mc:AlternateContent xmlns:mc="http://schemas.openxmlformats.org/markup-compatibility/2006">
          <mc:Choice Requires="x14">
            <control shapeId="2140" r:id="rId95" name="Check Box 92">
              <controlPr defaultSize="0" autoFill="0" autoLine="0" autoPict="0">
                <anchor moveWithCells="1">
                  <from>
                    <xdr:col>7</xdr:col>
                    <xdr:colOff>38100</xdr:colOff>
                    <xdr:row>175</xdr:row>
                    <xdr:rowOff>22860</xdr:rowOff>
                  </from>
                  <to>
                    <xdr:col>7</xdr:col>
                    <xdr:colOff>190500</xdr:colOff>
                    <xdr:row>175</xdr:row>
                    <xdr:rowOff>312420</xdr:rowOff>
                  </to>
                </anchor>
              </controlPr>
            </control>
          </mc:Choice>
        </mc:AlternateContent>
        <mc:AlternateContent xmlns:mc="http://schemas.openxmlformats.org/markup-compatibility/2006">
          <mc:Choice Requires="x14">
            <control shapeId="2141" r:id="rId96" name="Check Box 93">
              <controlPr defaultSize="0" autoFill="0" autoLine="0" autoPict="0">
                <anchor moveWithCells="1">
                  <from>
                    <xdr:col>11</xdr:col>
                    <xdr:colOff>38100</xdr:colOff>
                    <xdr:row>175</xdr:row>
                    <xdr:rowOff>22860</xdr:rowOff>
                  </from>
                  <to>
                    <xdr:col>11</xdr:col>
                    <xdr:colOff>190500</xdr:colOff>
                    <xdr:row>175</xdr:row>
                    <xdr:rowOff>312420</xdr:rowOff>
                  </to>
                </anchor>
              </controlPr>
            </control>
          </mc:Choice>
        </mc:AlternateContent>
        <mc:AlternateContent xmlns:mc="http://schemas.openxmlformats.org/markup-compatibility/2006">
          <mc:Choice Requires="x14">
            <control shapeId="2142" r:id="rId97" name="Check Box 94">
              <controlPr defaultSize="0" autoFill="0" autoLine="0" autoPict="0">
                <anchor moveWithCells="1">
                  <from>
                    <xdr:col>16</xdr:col>
                    <xdr:colOff>38100</xdr:colOff>
                    <xdr:row>175</xdr:row>
                    <xdr:rowOff>22860</xdr:rowOff>
                  </from>
                  <to>
                    <xdr:col>16</xdr:col>
                    <xdr:colOff>190500</xdr:colOff>
                    <xdr:row>175</xdr:row>
                    <xdr:rowOff>312420</xdr:rowOff>
                  </to>
                </anchor>
              </controlPr>
            </control>
          </mc:Choice>
        </mc:AlternateContent>
        <mc:AlternateContent xmlns:mc="http://schemas.openxmlformats.org/markup-compatibility/2006">
          <mc:Choice Requires="x14">
            <control shapeId="2143" r:id="rId98" name="Check Box 95">
              <controlPr defaultSize="0" autoFill="0" autoLine="0" autoPict="0">
                <anchor moveWithCells="1">
                  <from>
                    <xdr:col>21</xdr:col>
                    <xdr:colOff>38100</xdr:colOff>
                    <xdr:row>175</xdr:row>
                    <xdr:rowOff>22860</xdr:rowOff>
                  </from>
                  <to>
                    <xdr:col>21</xdr:col>
                    <xdr:colOff>190500</xdr:colOff>
                    <xdr:row>175</xdr:row>
                    <xdr:rowOff>312420</xdr:rowOff>
                  </to>
                </anchor>
              </controlPr>
            </control>
          </mc:Choice>
        </mc:AlternateContent>
        <mc:AlternateContent xmlns:mc="http://schemas.openxmlformats.org/markup-compatibility/2006">
          <mc:Choice Requires="x14">
            <control shapeId="2144" r:id="rId99" name="Check Box 96">
              <controlPr defaultSize="0" autoFill="0" autoLine="0" autoPict="0">
                <anchor moveWithCells="1">
                  <from>
                    <xdr:col>7</xdr:col>
                    <xdr:colOff>38100</xdr:colOff>
                    <xdr:row>178</xdr:row>
                    <xdr:rowOff>22860</xdr:rowOff>
                  </from>
                  <to>
                    <xdr:col>7</xdr:col>
                    <xdr:colOff>190500</xdr:colOff>
                    <xdr:row>178</xdr:row>
                    <xdr:rowOff>312420</xdr:rowOff>
                  </to>
                </anchor>
              </controlPr>
            </control>
          </mc:Choice>
        </mc:AlternateContent>
        <mc:AlternateContent xmlns:mc="http://schemas.openxmlformats.org/markup-compatibility/2006">
          <mc:Choice Requires="x14">
            <control shapeId="2145" r:id="rId100" name="Check Box 97">
              <controlPr defaultSize="0" autoFill="0" autoLine="0" autoPict="0">
                <anchor moveWithCells="1">
                  <from>
                    <xdr:col>11</xdr:col>
                    <xdr:colOff>38100</xdr:colOff>
                    <xdr:row>178</xdr:row>
                    <xdr:rowOff>22860</xdr:rowOff>
                  </from>
                  <to>
                    <xdr:col>11</xdr:col>
                    <xdr:colOff>190500</xdr:colOff>
                    <xdr:row>178</xdr:row>
                    <xdr:rowOff>312420</xdr:rowOff>
                  </to>
                </anchor>
              </controlPr>
            </control>
          </mc:Choice>
        </mc:AlternateContent>
        <mc:AlternateContent xmlns:mc="http://schemas.openxmlformats.org/markup-compatibility/2006">
          <mc:Choice Requires="x14">
            <control shapeId="2146" r:id="rId101" name="Check Box 98">
              <controlPr defaultSize="0" autoFill="0" autoLine="0" autoPict="0">
                <anchor moveWithCells="1">
                  <from>
                    <xdr:col>11</xdr:col>
                    <xdr:colOff>38100</xdr:colOff>
                    <xdr:row>178</xdr:row>
                    <xdr:rowOff>22860</xdr:rowOff>
                  </from>
                  <to>
                    <xdr:col>11</xdr:col>
                    <xdr:colOff>190500</xdr:colOff>
                    <xdr:row>178</xdr:row>
                    <xdr:rowOff>312420</xdr:rowOff>
                  </to>
                </anchor>
              </controlPr>
            </control>
          </mc:Choice>
        </mc:AlternateContent>
        <mc:AlternateContent xmlns:mc="http://schemas.openxmlformats.org/markup-compatibility/2006">
          <mc:Choice Requires="x14">
            <control shapeId="2147" r:id="rId102" name="Check Box 99">
              <controlPr defaultSize="0" autoFill="0" autoLine="0" autoPict="0">
                <anchor moveWithCells="1">
                  <from>
                    <xdr:col>16</xdr:col>
                    <xdr:colOff>38100</xdr:colOff>
                    <xdr:row>178</xdr:row>
                    <xdr:rowOff>22860</xdr:rowOff>
                  </from>
                  <to>
                    <xdr:col>16</xdr:col>
                    <xdr:colOff>190500</xdr:colOff>
                    <xdr:row>178</xdr:row>
                    <xdr:rowOff>312420</xdr:rowOff>
                  </to>
                </anchor>
              </controlPr>
            </control>
          </mc:Choice>
        </mc:AlternateContent>
        <mc:AlternateContent xmlns:mc="http://schemas.openxmlformats.org/markup-compatibility/2006">
          <mc:Choice Requires="x14">
            <control shapeId="2148" r:id="rId103" name="Check Box 100">
              <controlPr defaultSize="0" autoFill="0" autoLine="0" autoPict="0">
                <anchor moveWithCells="1">
                  <from>
                    <xdr:col>16</xdr:col>
                    <xdr:colOff>38100</xdr:colOff>
                    <xdr:row>178</xdr:row>
                    <xdr:rowOff>22860</xdr:rowOff>
                  </from>
                  <to>
                    <xdr:col>16</xdr:col>
                    <xdr:colOff>190500</xdr:colOff>
                    <xdr:row>178</xdr:row>
                    <xdr:rowOff>312420</xdr:rowOff>
                  </to>
                </anchor>
              </controlPr>
            </control>
          </mc:Choice>
        </mc:AlternateContent>
        <mc:AlternateContent xmlns:mc="http://schemas.openxmlformats.org/markup-compatibility/2006">
          <mc:Choice Requires="x14">
            <control shapeId="2149" r:id="rId104" name="Check Box 101">
              <controlPr defaultSize="0" autoFill="0" autoLine="0" autoPict="0">
                <anchor moveWithCells="1">
                  <from>
                    <xdr:col>22</xdr:col>
                    <xdr:colOff>38100</xdr:colOff>
                    <xdr:row>178</xdr:row>
                    <xdr:rowOff>22860</xdr:rowOff>
                  </from>
                  <to>
                    <xdr:col>22</xdr:col>
                    <xdr:colOff>190500</xdr:colOff>
                    <xdr:row>178</xdr:row>
                    <xdr:rowOff>312420</xdr:rowOff>
                  </to>
                </anchor>
              </controlPr>
            </control>
          </mc:Choice>
        </mc:AlternateContent>
        <mc:AlternateContent xmlns:mc="http://schemas.openxmlformats.org/markup-compatibility/2006">
          <mc:Choice Requires="x14">
            <control shapeId="2150" r:id="rId105" name="Check Box 102">
              <controlPr defaultSize="0" autoFill="0" autoLine="0" autoPict="0">
                <anchor moveWithCells="1">
                  <from>
                    <xdr:col>22</xdr:col>
                    <xdr:colOff>38100</xdr:colOff>
                    <xdr:row>178</xdr:row>
                    <xdr:rowOff>22860</xdr:rowOff>
                  </from>
                  <to>
                    <xdr:col>22</xdr:col>
                    <xdr:colOff>190500</xdr:colOff>
                    <xdr:row>178</xdr:row>
                    <xdr:rowOff>312420</xdr:rowOff>
                  </to>
                </anchor>
              </controlPr>
            </control>
          </mc:Choice>
        </mc:AlternateContent>
        <mc:AlternateContent xmlns:mc="http://schemas.openxmlformats.org/markup-compatibility/2006">
          <mc:Choice Requires="x14">
            <control shapeId="2151" r:id="rId106" name="Check Box 103">
              <controlPr defaultSize="0" autoFill="0" autoLine="0" autoPict="0">
                <anchor moveWithCells="1">
                  <from>
                    <xdr:col>7</xdr:col>
                    <xdr:colOff>38100</xdr:colOff>
                    <xdr:row>183</xdr:row>
                    <xdr:rowOff>22860</xdr:rowOff>
                  </from>
                  <to>
                    <xdr:col>7</xdr:col>
                    <xdr:colOff>198120</xdr:colOff>
                    <xdr:row>184</xdr:row>
                    <xdr:rowOff>0</xdr:rowOff>
                  </to>
                </anchor>
              </controlPr>
            </control>
          </mc:Choice>
        </mc:AlternateContent>
        <mc:AlternateContent xmlns:mc="http://schemas.openxmlformats.org/markup-compatibility/2006">
          <mc:Choice Requires="x14">
            <control shapeId="2152" r:id="rId107" name="Check Box 104">
              <controlPr defaultSize="0" autoFill="0" autoLine="0" autoPict="0">
                <anchor moveWithCells="1">
                  <from>
                    <xdr:col>7</xdr:col>
                    <xdr:colOff>38100</xdr:colOff>
                    <xdr:row>184</xdr:row>
                    <xdr:rowOff>22860</xdr:rowOff>
                  </from>
                  <to>
                    <xdr:col>7</xdr:col>
                    <xdr:colOff>198120</xdr:colOff>
                    <xdr:row>185</xdr:row>
                    <xdr:rowOff>0</xdr:rowOff>
                  </to>
                </anchor>
              </controlPr>
            </control>
          </mc:Choice>
        </mc:AlternateContent>
        <mc:AlternateContent xmlns:mc="http://schemas.openxmlformats.org/markup-compatibility/2006">
          <mc:Choice Requires="x14">
            <control shapeId="2153" r:id="rId108" name="Check Box 105">
              <controlPr defaultSize="0" autoFill="0" autoLine="0" autoPict="0">
                <anchor moveWithCells="1">
                  <from>
                    <xdr:col>19</xdr:col>
                    <xdr:colOff>38100</xdr:colOff>
                    <xdr:row>183</xdr:row>
                    <xdr:rowOff>22860</xdr:rowOff>
                  </from>
                  <to>
                    <xdr:col>19</xdr:col>
                    <xdr:colOff>198120</xdr:colOff>
                    <xdr:row>184</xdr:row>
                    <xdr:rowOff>0</xdr:rowOff>
                  </to>
                </anchor>
              </controlPr>
            </control>
          </mc:Choice>
        </mc:AlternateContent>
        <mc:AlternateContent xmlns:mc="http://schemas.openxmlformats.org/markup-compatibility/2006">
          <mc:Choice Requires="x14">
            <control shapeId="2154" r:id="rId109" name="Check Box 106">
              <controlPr defaultSize="0" autoFill="0" autoLine="0" autoPict="0">
                <anchor moveWithCells="1">
                  <from>
                    <xdr:col>7</xdr:col>
                    <xdr:colOff>38100</xdr:colOff>
                    <xdr:row>179</xdr:row>
                    <xdr:rowOff>22860</xdr:rowOff>
                  </from>
                  <to>
                    <xdr:col>7</xdr:col>
                    <xdr:colOff>190500</xdr:colOff>
                    <xdr:row>180</xdr:row>
                    <xdr:rowOff>0</xdr:rowOff>
                  </to>
                </anchor>
              </controlPr>
            </control>
          </mc:Choice>
        </mc:AlternateContent>
        <mc:AlternateContent xmlns:mc="http://schemas.openxmlformats.org/markup-compatibility/2006">
          <mc:Choice Requires="x14">
            <control shapeId="2155" r:id="rId110" name="Check Box 107">
              <controlPr defaultSize="0" autoFill="0" autoLine="0" autoPict="0">
                <anchor moveWithCells="1">
                  <from>
                    <xdr:col>7</xdr:col>
                    <xdr:colOff>38100</xdr:colOff>
                    <xdr:row>180</xdr:row>
                    <xdr:rowOff>22860</xdr:rowOff>
                  </from>
                  <to>
                    <xdr:col>7</xdr:col>
                    <xdr:colOff>190500</xdr:colOff>
                    <xdr:row>181</xdr:row>
                    <xdr:rowOff>0</xdr:rowOff>
                  </to>
                </anchor>
              </controlPr>
            </control>
          </mc:Choice>
        </mc:AlternateContent>
        <mc:AlternateContent xmlns:mc="http://schemas.openxmlformats.org/markup-compatibility/2006">
          <mc:Choice Requires="x14">
            <control shapeId="2156" r:id="rId111" name="Check Box 108">
              <controlPr defaultSize="0" autoFill="0" autoLine="0" autoPict="0">
                <anchor moveWithCells="1">
                  <from>
                    <xdr:col>7</xdr:col>
                    <xdr:colOff>38100</xdr:colOff>
                    <xdr:row>185</xdr:row>
                    <xdr:rowOff>22860</xdr:rowOff>
                  </from>
                  <to>
                    <xdr:col>7</xdr:col>
                    <xdr:colOff>198120</xdr:colOff>
                    <xdr:row>186</xdr:row>
                    <xdr:rowOff>0</xdr:rowOff>
                  </to>
                </anchor>
              </controlPr>
            </control>
          </mc:Choice>
        </mc:AlternateContent>
        <mc:AlternateContent xmlns:mc="http://schemas.openxmlformats.org/markup-compatibility/2006">
          <mc:Choice Requires="x14">
            <control shapeId="2157" r:id="rId112" name="Check Box 109">
              <controlPr defaultSize="0" autoFill="0" autoLine="0" autoPict="0">
                <anchor moveWithCells="1">
                  <from>
                    <xdr:col>7</xdr:col>
                    <xdr:colOff>38100</xdr:colOff>
                    <xdr:row>186</xdr:row>
                    <xdr:rowOff>22860</xdr:rowOff>
                  </from>
                  <to>
                    <xdr:col>7</xdr:col>
                    <xdr:colOff>198120</xdr:colOff>
                    <xdr:row>187</xdr:row>
                    <xdr:rowOff>0</xdr:rowOff>
                  </to>
                </anchor>
              </controlPr>
            </control>
          </mc:Choice>
        </mc:AlternateContent>
        <mc:AlternateContent xmlns:mc="http://schemas.openxmlformats.org/markup-compatibility/2006">
          <mc:Choice Requires="x14">
            <control shapeId="2158" r:id="rId113" name="Check Box 110">
              <controlPr defaultSize="0" autoFill="0" autoLine="0" autoPict="0">
                <anchor moveWithCells="1">
                  <from>
                    <xdr:col>7</xdr:col>
                    <xdr:colOff>38100</xdr:colOff>
                    <xdr:row>187</xdr:row>
                    <xdr:rowOff>22860</xdr:rowOff>
                  </from>
                  <to>
                    <xdr:col>7</xdr:col>
                    <xdr:colOff>198120</xdr:colOff>
                    <xdr:row>188</xdr:row>
                    <xdr:rowOff>0</xdr:rowOff>
                  </to>
                </anchor>
              </controlPr>
            </control>
          </mc:Choice>
        </mc:AlternateContent>
        <mc:AlternateContent xmlns:mc="http://schemas.openxmlformats.org/markup-compatibility/2006">
          <mc:Choice Requires="x14">
            <control shapeId="2159" r:id="rId114" name="Check Box 111">
              <controlPr defaultSize="0" autoFill="0" autoLine="0" autoPict="0">
                <anchor moveWithCells="1">
                  <from>
                    <xdr:col>7</xdr:col>
                    <xdr:colOff>38100</xdr:colOff>
                    <xdr:row>188</xdr:row>
                    <xdr:rowOff>22860</xdr:rowOff>
                  </from>
                  <to>
                    <xdr:col>7</xdr:col>
                    <xdr:colOff>198120</xdr:colOff>
                    <xdr:row>189</xdr:row>
                    <xdr:rowOff>0</xdr:rowOff>
                  </to>
                </anchor>
              </controlPr>
            </control>
          </mc:Choice>
        </mc:AlternateContent>
        <mc:AlternateContent xmlns:mc="http://schemas.openxmlformats.org/markup-compatibility/2006">
          <mc:Choice Requires="x14">
            <control shapeId="2161" r:id="rId115" name="Check Box 113">
              <controlPr defaultSize="0" autoFill="0" autoLine="0" autoPict="0">
                <anchor moveWithCells="1">
                  <from>
                    <xdr:col>7</xdr:col>
                    <xdr:colOff>38100</xdr:colOff>
                    <xdr:row>195</xdr:row>
                    <xdr:rowOff>22860</xdr:rowOff>
                  </from>
                  <to>
                    <xdr:col>7</xdr:col>
                    <xdr:colOff>198120</xdr:colOff>
                    <xdr:row>196</xdr:row>
                    <xdr:rowOff>0</xdr:rowOff>
                  </to>
                </anchor>
              </controlPr>
            </control>
          </mc:Choice>
        </mc:AlternateContent>
        <mc:AlternateContent xmlns:mc="http://schemas.openxmlformats.org/markup-compatibility/2006">
          <mc:Choice Requires="x14">
            <control shapeId="2162" r:id="rId116" name="Check Box 114">
              <controlPr defaultSize="0" autoFill="0" autoLine="0" autoPict="0">
                <anchor moveWithCells="1">
                  <from>
                    <xdr:col>14</xdr:col>
                    <xdr:colOff>38100</xdr:colOff>
                    <xdr:row>195</xdr:row>
                    <xdr:rowOff>22860</xdr:rowOff>
                  </from>
                  <to>
                    <xdr:col>14</xdr:col>
                    <xdr:colOff>198120</xdr:colOff>
                    <xdr:row>196</xdr:row>
                    <xdr:rowOff>0</xdr:rowOff>
                  </to>
                </anchor>
              </controlPr>
            </control>
          </mc:Choice>
        </mc:AlternateContent>
        <mc:AlternateContent xmlns:mc="http://schemas.openxmlformats.org/markup-compatibility/2006">
          <mc:Choice Requires="x14">
            <control shapeId="2163" r:id="rId117" name="Check Box 115">
              <controlPr defaultSize="0" autoFill="0" autoLine="0" autoPict="0">
                <anchor moveWithCells="1">
                  <from>
                    <xdr:col>7</xdr:col>
                    <xdr:colOff>38100</xdr:colOff>
                    <xdr:row>198</xdr:row>
                    <xdr:rowOff>7620</xdr:rowOff>
                  </from>
                  <to>
                    <xdr:col>7</xdr:col>
                    <xdr:colOff>182880</xdr:colOff>
                    <xdr:row>199</xdr:row>
                    <xdr:rowOff>0</xdr:rowOff>
                  </to>
                </anchor>
              </controlPr>
            </control>
          </mc:Choice>
        </mc:AlternateContent>
        <mc:AlternateContent xmlns:mc="http://schemas.openxmlformats.org/markup-compatibility/2006">
          <mc:Choice Requires="x14">
            <control shapeId="2164" r:id="rId118" name="Check Box 116">
              <controlPr defaultSize="0" autoFill="0" autoLine="0" autoPict="0">
                <anchor moveWithCells="1">
                  <from>
                    <xdr:col>10</xdr:col>
                    <xdr:colOff>38100</xdr:colOff>
                    <xdr:row>198</xdr:row>
                    <xdr:rowOff>7620</xdr:rowOff>
                  </from>
                  <to>
                    <xdr:col>10</xdr:col>
                    <xdr:colOff>182880</xdr:colOff>
                    <xdr:row>199</xdr:row>
                    <xdr:rowOff>0</xdr:rowOff>
                  </to>
                </anchor>
              </controlPr>
            </control>
          </mc:Choice>
        </mc:AlternateContent>
        <mc:AlternateContent xmlns:mc="http://schemas.openxmlformats.org/markup-compatibility/2006">
          <mc:Choice Requires="x14">
            <control shapeId="2165" r:id="rId119" name="Check Box 117">
              <controlPr defaultSize="0" autoFill="0" autoLine="0" autoPict="0">
                <anchor moveWithCells="1">
                  <from>
                    <xdr:col>15</xdr:col>
                    <xdr:colOff>38100</xdr:colOff>
                    <xdr:row>198</xdr:row>
                    <xdr:rowOff>7620</xdr:rowOff>
                  </from>
                  <to>
                    <xdr:col>15</xdr:col>
                    <xdr:colOff>182880</xdr:colOff>
                    <xdr:row>199</xdr:row>
                    <xdr:rowOff>0</xdr:rowOff>
                  </to>
                </anchor>
              </controlPr>
            </control>
          </mc:Choice>
        </mc:AlternateContent>
        <mc:AlternateContent xmlns:mc="http://schemas.openxmlformats.org/markup-compatibility/2006">
          <mc:Choice Requires="x14">
            <control shapeId="2166" r:id="rId120" name="Check Box 118">
              <controlPr defaultSize="0" autoFill="0" autoLine="0" autoPict="0">
                <anchor moveWithCells="1">
                  <from>
                    <xdr:col>19</xdr:col>
                    <xdr:colOff>38100</xdr:colOff>
                    <xdr:row>198</xdr:row>
                    <xdr:rowOff>7620</xdr:rowOff>
                  </from>
                  <to>
                    <xdr:col>19</xdr:col>
                    <xdr:colOff>182880</xdr:colOff>
                    <xdr:row>199</xdr:row>
                    <xdr:rowOff>0</xdr:rowOff>
                  </to>
                </anchor>
              </controlPr>
            </control>
          </mc:Choice>
        </mc:AlternateContent>
        <mc:AlternateContent xmlns:mc="http://schemas.openxmlformats.org/markup-compatibility/2006">
          <mc:Choice Requires="x14">
            <control shapeId="2167" r:id="rId121" name="Check Box 119">
              <controlPr defaultSize="0" autoFill="0" autoLine="0" autoPict="0">
                <anchor moveWithCells="1">
                  <from>
                    <xdr:col>24</xdr:col>
                    <xdr:colOff>38100</xdr:colOff>
                    <xdr:row>198</xdr:row>
                    <xdr:rowOff>7620</xdr:rowOff>
                  </from>
                  <to>
                    <xdr:col>24</xdr:col>
                    <xdr:colOff>182880</xdr:colOff>
                    <xdr:row>199</xdr:row>
                    <xdr:rowOff>0</xdr:rowOff>
                  </to>
                </anchor>
              </controlPr>
            </control>
          </mc:Choice>
        </mc:AlternateContent>
        <mc:AlternateContent xmlns:mc="http://schemas.openxmlformats.org/markup-compatibility/2006">
          <mc:Choice Requires="x14">
            <control shapeId="2168" r:id="rId122" name="Check Box 120">
              <controlPr defaultSize="0" autoFill="0" autoLine="0" autoPict="0">
                <anchor moveWithCells="1">
                  <from>
                    <xdr:col>7</xdr:col>
                    <xdr:colOff>38100</xdr:colOff>
                    <xdr:row>199</xdr:row>
                    <xdr:rowOff>7620</xdr:rowOff>
                  </from>
                  <to>
                    <xdr:col>7</xdr:col>
                    <xdr:colOff>182880</xdr:colOff>
                    <xdr:row>200</xdr:row>
                    <xdr:rowOff>0</xdr:rowOff>
                  </to>
                </anchor>
              </controlPr>
            </control>
          </mc:Choice>
        </mc:AlternateContent>
        <mc:AlternateContent xmlns:mc="http://schemas.openxmlformats.org/markup-compatibility/2006">
          <mc:Choice Requires="x14">
            <control shapeId="2169" r:id="rId123" name="Check Box 121">
              <controlPr defaultSize="0" autoFill="0" autoLine="0" autoPict="0">
                <anchor moveWithCells="1">
                  <from>
                    <xdr:col>7</xdr:col>
                    <xdr:colOff>38100</xdr:colOff>
                    <xdr:row>200</xdr:row>
                    <xdr:rowOff>7620</xdr:rowOff>
                  </from>
                  <to>
                    <xdr:col>7</xdr:col>
                    <xdr:colOff>182880</xdr:colOff>
                    <xdr:row>200</xdr:row>
                    <xdr:rowOff>251460</xdr:rowOff>
                  </to>
                </anchor>
              </controlPr>
            </control>
          </mc:Choice>
        </mc:AlternateContent>
        <mc:AlternateContent xmlns:mc="http://schemas.openxmlformats.org/markup-compatibility/2006">
          <mc:Choice Requires="x14">
            <control shapeId="2170" r:id="rId124" name="Check Box 122">
              <controlPr defaultSize="0" autoFill="0" autoLine="0" autoPict="0">
                <anchor moveWithCells="1">
                  <from>
                    <xdr:col>16</xdr:col>
                    <xdr:colOff>38100</xdr:colOff>
                    <xdr:row>200</xdr:row>
                    <xdr:rowOff>7620</xdr:rowOff>
                  </from>
                  <to>
                    <xdr:col>16</xdr:col>
                    <xdr:colOff>182880</xdr:colOff>
                    <xdr:row>200</xdr:row>
                    <xdr:rowOff>251460</xdr:rowOff>
                  </to>
                </anchor>
              </controlPr>
            </control>
          </mc:Choice>
        </mc:AlternateContent>
        <mc:AlternateContent xmlns:mc="http://schemas.openxmlformats.org/markup-compatibility/2006">
          <mc:Choice Requires="x14">
            <control shapeId="2171" r:id="rId125" name="Check Box 123">
              <controlPr defaultSize="0" autoFill="0" autoLine="0" autoPict="0">
                <anchor moveWithCells="1">
                  <from>
                    <xdr:col>7</xdr:col>
                    <xdr:colOff>38100</xdr:colOff>
                    <xdr:row>201</xdr:row>
                    <xdr:rowOff>7620</xdr:rowOff>
                  </from>
                  <to>
                    <xdr:col>7</xdr:col>
                    <xdr:colOff>182880</xdr:colOff>
                    <xdr:row>201</xdr:row>
                    <xdr:rowOff>251460</xdr:rowOff>
                  </to>
                </anchor>
              </controlPr>
            </control>
          </mc:Choice>
        </mc:AlternateContent>
        <mc:AlternateContent xmlns:mc="http://schemas.openxmlformats.org/markup-compatibility/2006">
          <mc:Choice Requires="x14">
            <control shapeId="2172" r:id="rId126" name="Check Box 124">
              <controlPr defaultSize="0" autoFill="0" autoLine="0" autoPict="0">
                <anchor moveWithCells="1">
                  <from>
                    <xdr:col>24</xdr:col>
                    <xdr:colOff>38100</xdr:colOff>
                    <xdr:row>200</xdr:row>
                    <xdr:rowOff>7620</xdr:rowOff>
                  </from>
                  <to>
                    <xdr:col>24</xdr:col>
                    <xdr:colOff>182880</xdr:colOff>
                    <xdr:row>200</xdr:row>
                    <xdr:rowOff>251460</xdr:rowOff>
                  </to>
                </anchor>
              </controlPr>
            </control>
          </mc:Choice>
        </mc:AlternateContent>
        <mc:AlternateContent xmlns:mc="http://schemas.openxmlformats.org/markup-compatibility/2006">
          <mc:Choice Requires="x14">
            <control shapeId="2173" r:id="rId127" name="Check Box 125">
              <controlPr defaultSize="0" autoFill="0" autoLine="0" autoPict="0">
                <anchor moveWithCells="1">
                  <from>
                    <xdr:col>24</xdr:col>
                    <xdr:colOff>38100</xdr:colOff>
                    <xdr:row>201</xdr:row>
                    <xdr:rowOff>7620</xdr:rowOff>
                  </from>
                  <to>
                    <xdr:col>24</xdr:col>
                    <xdr:colOff>182880</xdr:colOff>
                    <xdr:row>201</xdr:row>
                    <xdr:rowOff>251460</xdr:rowOff>
                  </to>
                </anchor>
              </controlPr>
            </control>
          </mc:Choice>
        </mc:AlternateContent>
        <mc:AlternateContent xmlns:mc="http://schemas.openxmlformats.org/markup-compatibility/2006">
          <mc:Choice Requires="x14">
            <control shapeId="2179" r:id="rId128" name="Check Box 131">
              <controlPr defaultSize="0" autoFill="0" autoLine="0" autoPict="0">
                <anchor moveWithCells="1">
                  <from>
                    <xdr:col>7</xdr:col>
                    <xdr:colOff>45720</xdr:colOff>
                    <xdr:row>124</xdr:row>
                    <xdr:rowOff>335280</xdr:rowOff>
                  </from>
                  <to>
                    <xdr:col>8</xdr:col>
                    <xdr:colOff>7620</xdr:colOff>
                    <xdr:row>126</xdr:row>
                    <xdr:rowOff>0</xdr:rowOff>
                  </to>
                </anchor>
              </controlPr>
            </control>
          </mc:Choice>
        </mc:AlternateContent>
        <mc:AlternateContent xmlns:mc="http://schemas.openxmlformats.org/markup-compatibility/2006">
          <mc:Choice Requires="x14">
            <control shapeId="2180" r:id="rId129" name="Check Box 132">
              <controlPr defaultSize="0" autoFill="0" autoLine="0" autoPict="0">
                <anchor moveWithCells="1">
                  <from>
                    <xdr:col>7</xdr:col>
                    <xdr:colOff>45720</xdr:colOff>
                    <xdr:row>125</xdr:row>
                    <xdr:rowOff>335280</xdr:rowOff>
                  </from>
                  <to>
                    <xdr:col>8</xdr:col>
                    <xdr:colOff>7620</xdr:colOff>
                    <xdr:row>127</xdr:row>
                    <xdr:rowOff>0</xdr:rowOff>
                  </to>
                </anchor>
              </controlPr>
            </control>
          </mc:Choice>
        </mc:AlternateContent>
        <mc:AlternateContent xmlns:mc="http://schemas.openxmlformats.org/markup-compatibility/2006">
          <mc:Choice Requires="x14">
            <control shapeId="2181" r:id="rId130" name="Check Box 133">
              <controlPr defaultSize="0" autoFill="0" autoLine="0" autoPict="0">
                <anchor moveWithCells="1">
                  <from>
                    <xdr:col>7</xdr:col>
                    <xdr:colOff>45720</xdr:colOff>
                    <xdr:row>126</xdr:row>
                    <xdr:rowOff>335280</xdr:rowOff>
                  </from>
                  <to>
                    <xdr:col>8</xdr:col>
                    <xdr:colOff>7620</xdr:colOff>
                    <xdr:row>128</xdr:row>
                    <xdr:rowOff>0</xdr:rowOff>
                  </to>
                </anchor>
              </controlPr>
            </control>
          </mc:Choice>
        </mc:AlternateContent>
        <mc:AlternateContent xmlns:mc="http://schemas.openxmlformats.org/markup-compatibility/2006">
          <mc:Choice Requires="x14">
            <control shapeId="2182" r:id="rId131" name="Check Box 134">
              <controlPr defaultSize="0" autoFill="0" autoLine="0" autoPict="0">
                <anchor moveWithCells="1">
                  <from>
                    <xdr:col>7</xdr:col>
                    <xdr:colOff>45720</xdr:colOff>
                    <xdr:row>127</xdr:row>
                    <xdr:rowOff>335280</xdr:rowOff>
                  </from>
                  <to>
                    <xdr:col>8</xdr:col>
                    <xdr:colOff>7620</xdr:colOff>
                    <xdr:row>129</xdr:row>
                    <xdr:rowOff>0</xdr:rowOff>
                  </to>
                </anchor>
              </controlPr>
            </control>
          </mc:Choice>
        </mc:AlternateContent>
        <mc:AlternateContent xmlns:mc="http://schemas.openxmlformats.org/markup-compatibility/2006">
          <mc:Choice Requires="x14">
            <control shapeId="2183" r:id="rId132" name="Check Box 135">
              <controlPr defaultSize="0" autoFill="0" autoLine="0" autoPict="0">
                <anchor moveWithCells="1">
                  <from>
                    <xdr:col>7</xdr:col>
                    <xdr:colOff>45720</xdr:colOff>
                    <xdr:row>128</xdr:row>
                    <xdr:rowOff>335280</xdr:rowOff>
                  </from>
                  <to>
                    <xdr:col>8</xdr:col>
                    <xdr:colOff>7620</xdr:colOff>
                    <xdr:row>130</xdr:row>
                    <xdr:rowOff>0</xdr:rowOff>
                  </to>
                </anchor>
              </controlPr>
            </control>
          </mc:Choice>
        </mc:AlternateContent>
        <mc:AlternateContent xmlns:mc="http://schemas.openxmlformats.org/markup-compatibility/2006">
          <mc:Choice Requires="x14">
            <control shapeId="2184" r:id="rId133" name="Check Box 136">
              <controlPr defaultSize="0" autoFill="0" autoLine="0" autoPict="0">
                <anchor moveWithCells="1">
                  <from>
                    <xdr:col>7</xdr:col>
                    <xdr:colOff>45720</xdr:colOff>
                    <xdr:row>129</xdr:row>
                    <xdr:rowOff>335280</xdr:rowOff>
                  </from>
                  <to>
                    <xdr:col>8</xdr:col>
                    <xdr:colOff>7620</xdr:colOff>
                    <xdr:row>131</xdr:row>
                    <xdr:rowOff>0</xdr:rowOff>
                  </to>
                </anchor>
              </controlPr>
            </control>
          </mc:Choice>
        </mc:AlternateContent>
        <mc:AlternateContent xmlns:mc="http://schemas.openxmlformats.org/markup-compatibility/2006">
          <mc:Choice Requires="x14">
            <control shapeId="2185" r:id="rId134" name="Check Box 137">
              <controlPr defaultSize="0" autoFill="0" autoLine="0" autoPict="0">
                <anchor moveWithCells="1">
                  <from>
                    <xdr:col>7</xdr:col>
                    <xdr:colOff>45720</xdr:colOff>
                    <xdr:row>130</xdr:row>
                    <xdr:rowOff>335280</xdr:rowOff>
                  </from>
                  <to>
                    <xdr:col>8</xdr:col>
                    <xdr:colOff>7620</xdr:colOff>
                    <xdr:row>132</xdr:row>
                    <xdr:rowOff>0</xdr:rowOff>
                  </to>
                </anchor>
              </controlPr>
            </control>
          </mc:Choice>
        </mc:AlternateContent>
        <mc:AlternateContent xmlns:mc="http://schemas.openxmlformats.org/markup-compatibility/2006">
          <mc:Choice Requires="x14">
            <control shapeId="2186" r:id="rId135" name="Check Box 138">
              <controlPr defaultSize="0" autoFill="0" autoLine="0" autoPict="0">
                <anchor moveWithCells="1">
                  <from>
                    <xdr:col>7</xdr:col>
                    <xdr:colOff>45720</xdr:colOff>
                    <xdr:row>131</xdr:row>
                    <xdr:rowOff>335280</xdr:rowOff>
                  </from>
                  <to>
                    <xdr:col>8</xdr:col>
                    <xdr:colOff>7620</xdr:colOff>
                    <xdr:row>133</xdr:row>
                    <xdr:rowOff>0</xdr:rowOff>
                  </to>
                </anchor>
              </controlPr>
            </control>
          </mc:Choice>
        </mc:AlternateContent>
        <mc:AlternateContent xmlns:mc="http://schemas.openxmlformats.org/markup-compatibility/2006">
          <mc:Choice Requires="x14">
            <control shapeId="2187" r:id="rId136" name="Check Box 139">
              <controlPr defaultSize="0" autoFill="0" autoLine="0" autoPict="0">
                <anchor moveWithCells="1">
                  <from>
                    <xdr:col>24</xdr:col>
                    <xdr:colOff>68580</xdr:colOff>
                    <xdr:row>26</xdr:row>
                    <xdr:rowOff>30480</xdr:rowOff>
                  </from>
                  <to>
                    <xdr:col>25</xdr:col>
                    <xdr:colOff>68580</xdr:colOff>
                    <xdr:row>27</xdr:row>
                    <xdr:rowOff>7620</xdr:rowOff>
                  </to>
                </anchor>
              </controlPr>
            </control>
          </mc:Choice>
        </mc:AlternateContent>
        <mc:AlternateContent xmlns:mc="http://schemas.openxmlformats.org/markup-compatibility/2006">
          <mc:Choice Requires="x14">
            <control shapeId="2188" r:id="rId137" name="Check Box 140">
              <controlPr defaultSize="0" autoFill="0" autoLine="0" autoPict="0">
                <anchor moveWithCells="1">
                  <from>
                    <xdr:col>24</xdr:col>
                    <xdr:colOff>68580</xdr:colOff>
                    <xdr:row>27</xdr:row>
                    <xdr:rowOff>30480</xdr:rowOff>
                  </from>
                  <to>
                    <xdr:col>25</xdr:col>
                    <xdr:colOff>68580</xdr:colOff>
                    <xdr:row>28</xdr:row>
                    <xdr:rowOff>7620</xdr:rowOff>
                  </to>
                </anchor>
              </controlPr>
            </control>
          </mc:Choice>
        </mc:AlternateContent>
        <mc:AlternateContent xmlns:mc="http://schemas.openxmlformats.org/markup-compatibility/2006">
          <mc:Choice Requires="x14">
            <control shapeId="2189" r:id="rId138" name="Check Box 141">
              <controlPr defaultSize="0" autoFill="0" autoLine="0" autoPict="0">
                <anchor moveWithCells="1">
                  <from>
                    <xdr:col>24</xdr:col>
                    <xdr:colOff>68580</xdr:colOff>
                    <xdr:row>28</xdr:row>
                    <xdr:rowOff>30480</xdr:rowOff>
                  </from>
                  <to>
                    <xdr:col>25</xdr:col>
                    <xdr:colOff>68580</xdr:colOff>
                    <xdr:row>29</xdr:row>
                    <xdr:rowOff>7620</xdr:rowOff>
                  </to>
                </anchor>
              </controlPr>
            </control>
          </mc:Choice>
        </mc:AlternateContent>
        <mc:AlternateContent xmlns:mc="http://schemas.openxmlformats.org/markup-compatibility/2006">
          <mc:Choice Requires="x14">
            <control shapeId="2190" r:id="rId139" name="Check Box 142">
              <controlPr defaultSize="0" autoFill="0" autoLine="0" autoPict="0">
                <anchor moveWithCells="1">
                  <from>
                    <xdr:col>24</xdr:col>
                    <xdr:colOff>68580</xdr:colOff>
                    <xdr:row>29</xdr:row>
                    <xdr:rowOff>30480</xdr:rowOff>
                  </from>
                  <to>
                    <xdr:col>25</xdr:col>
                    <xdr:colOff>68580</xdr:colOff>
                    <xdr:row>30</xdr:row>
                    <xdr:rowOff>7620</xdr:rowOff>
                  </to>
                </anchor>
              </controlPr>
            </control>
          </mc:Choice>
        </mc:AlternateContent>
        <mc:AlternateContent xmlns:mc="http://schemas.openxmlformats.org/markup-compatibility/2006">
          <mc:Choice Requires="x14">
            <control shapeId="2191" r:id="rId140" name="Check Box 143">
              <controlPr defaultSize="0" autoFill="0" autoLine="0" autoPict="0">
                <anchor moveWithCells="1">
                  <from>
                    <xdr:col>24</xdr:col>
                    <xdr:colOff>68580</xdr:colOff>
                    <xdr:row>30</xdr:row>
                    <xdr:rowOff>30480</xdr:rowOff>
                  </from>
                  <to>
                    <xdr:col>25</xdr:col>
                    <xdr:colOff>68580</xdr:colOff>
                    <xdr:row>31</xdr:row>
                    <xdr:rowOff>30480</xdr:rowOff>
                  </to>
                </anchor>
              </controlPr>
            </control>
          </mc:Choice>
        </mc:AlternateContent>
        <mc:AlternateContent xmlns:mc="http://schemas.openxmlformats.org/markup-compatibility/2006">
          <mc:Choice Requires="x14">
            <control shapeId="2192" r:id="rId141" name="Check Box 144">
              <controlPr defaultSize="0" autoFill="0" autoLine="0" autoPict="0">
                <anchor moveWithCells="1">
                  <from>
                    <xdr:col>8</xdr:col>
                    <xdr:colOff>38100</xdr:colOff>
                    <xdr:row>26</xdr:row>
                    <xdr:rowOff>22860</xdr:rowOff>
                  </from>
                  <to>
                    <xdr:col>8</xdr:col>
                    <xdr:colOff>190500</xdr:colOff>
                    <xdr:row>27</xdr:row>
                    <xdr:rowOff>7620</xdr:rowOff>
                  </to>
                </anchor>
              </controlPr>
            </control>
          </mc:Choice>
        </mc:AlternateContent>
        <mc:AlternateContent xmlns:mc="http://schemas.openxmlformats.org/markup-compatibility/2006">
          <mc:Choice Requires="x14">
            <control shapeId="2193" r:id="rId142" name="Check Box 145">
              <controlPr defaultSize="0" autoFill="0" autoLine="0" autoPict="0">
                <anchor moveWithCells="1">
                  <from>
                    <xdr:col>8</xdr:col>
                    <xdr:colOff>38100</xdr:colOff>
                    <xdr:row>27</xdr:row>
                    <xdr:rowOff>22860</xdr:rowOff>
                  </from>
                  <to>
                    <xdr:col>8</xdr:col>
                    <xdr:colOff>190500</xdr:colOff>
                    <xdr:row>28</xdr:row>
                    <xdr:rowOff>7620</xdr:rowOff>
                  </to>
                </anchor>
              </controlPr>
            </control>
          </mc:Choice>
        </mc:AlternateContent>
        <mc:AlternateContent xmlns:mc="http://schemas.openxmlformats.org/markup-compatibility/2006">
          <mc:Choice Requires="x14">
            <control shapeId="2194" r:id="rId143" name="Check Box 146">
              <controlPr defaultSize="0" autoFill="0" autoLine="0" autoPict="0">
                <anchor moveWithCells="1">
                  <from>
                    <xdr:col>8</xdr:col>
                    <xdr:colOff>38100</xdr:colOff>
                    <xdr:row>28</xdr:row>
                    <xdr:rowOff>22860</xdr:rowOff>
                  </from>
                  <to>
                    <xdr:col>8</xdr:col>
                    <xdr:colOff>190500</xdr:colOff>
                    <xdr:row>29</xdr:row>
                    <xdr:rowOff>7620</xdr:rowOff>
                  </to>
                </anchor>
              </controlPr>
            </control>
          </mc:Choice>
        </mc:AlternateContent>
        <mc:AlternateContent xmlns:mc="http://schemas.openxmlformats.org/markup-compatibility/2006">
          <mc:Choice Requires="x14">
            <control shapeId="2195" r:id="rId144" name="Check Box 147">
              <controlPr defaultSize="0" autoFill="0" autoLine="0" autoPict="0">
                <anchor moveWithCells="1">
                  <from>
                    <xdr:col>8</xdr:col>
                    <xdr:colOff>38100</xdr:colOff>
                    <xdr:row>29</xdr:row>
                    <xdr:rowOff>22860</xdr:rowOff>
                  </from>
                  <to>
                    <xdr:col>8</xdr:col>
                    <xdr:colOff>190500</xdr:colOff>
                    <xdr:row>30</xdr:row>
                    <xdr:rowOff>7620</xdr:rowOff>
                  </to>
                </anchor>
              </controlPr>
            </control>
          </mc:Choice>
        </mc:AlternateContent>
        <mc:AlternateContent xmlns:mc="http://schemas.openxmlformats.org/markup-compatibility/2006">
          <mc:Choice Requires="x14">
            <control shapeId="2196" r:id="rId145" name="Check Box 148">
              <controlPr defaultSize="0" autoFill="0" autoLine="0" autoPict="0">
                <anchor moveWithCells="1">
                  <from>
                    <xdr:col>8</xdr:col>
                    <xdr:colOff>38100</xdr:colOff>
                    <xdr:row>30</xdr:row>
                    <xdr:rowOff>22860</xdr:rowOff>
                  </from>
                  <to>
                    <xdr:col>8</xdr:col>
                    <xdr:colOff>190500</xdr:colOff>
                    <xdr:row>31</xdr:row>
                    <xdr:rowOff>30480</xdr:rowOff>
                  </to>
                </anchor>
              </controlPr>
            </control>
          </mc:Choice>
        </mc:AlternateContent>
        <mc:AlternateContent xmlns:mc="http://schemas.openxmlformats.org/markup-compatibility/2006">
          <mc:Choice Requires="x14">
            <control shapeId="2197" r:id="rId146" name="Check Box 149">
              <controlPr defaultSize="0" autoFill="0" autoLine="0" autoPict="0">
                <anchor moveWithCells="1">
                  <from>
                    <xdr:col>8</xdr:col>
                    <xdr:colOff>38100</xdr:colOff>
                    <xdr:row>31</xdr:row>
                    <xdr:rowOff>22860</xdr:rowOff>
                  </from>
                  <to>
                    <xdr:col>8</xdr:col>
                    <xdr:colOff>190500</xdr:colOff>
                    <xdr:row>32</xdr:row>
                    <xdr:rowOff>30480</xdr:rowOff>
                  </to>
                </anchor>
              </controlPr>
            </control>
          </mc:Choice>
        </mc:AlternateContent>
        <mc:AlternateContent xmlns:mc="http://schemas.openxmlformats.org/markup-compatibility/2006">
          <mc:Choice Requires="x14">
            <control shapeId="2198" r:id="rId147" name="Check Box 150">
              <controlPr defaultSize="0" autoFill="0" autoLine="0" autoPict="0">
                <anchor moveWithCells="1">
                  <from>
                    <xdr:col>8</xdr:col>
                    <xdr:colOff>38100</xdr:colOff>
                    <xdr:row>32</xdr:row>
                    <xdr:rowOff>22860</xdr:rowOff>
                  </from>
                  <to>
                    <xdr:col>8</xdr:col>
                    <xdr:colOff>190500</xdr:colOff>
                    <xdr:row>33</xdr:row>
                    <xdr:rowOff>7620</xdr:rowOff>
                  </to>
                </anchor>
              </controlPr>
            </control>
          </mc:Choice>
        </mc:AlternateContent>
        <mc:AlternateContent xmlns:mc="http://schemas.openxmlformats.org/markup-compatibility/2006">
          <mc:Choice Requires="x14">
            <control shapeId="2199" r:id="rId148" name="Check Box 151">
              <controlPr defaultSize="0" autoFill="0" autoLine="0" autoPict="0">
                <anchor moveWithCells="1">
                  <from>
                    <xdr:col>12</xdr:col>
                    <xdr:colOff>38100</xdr:colOff>
                    <xdr:row>32</xdr:row>
                    <xdr:rowOff>22860</xdr:rowOff>
                  </from>
                  <to>
                    <xdr:col>12</xdr:col>
                    <xdr:colOff>190500</xdr:colOff>
                    <xdr:row>33</xdr:row>
                    <xdr:rowOff>7620</xdr:rowOff>
                  </to>
                </anchor>
              </controlPr>
            </control>
          </mc:Choice>
        </mc:AlternateContent>
        <mc:AlternateContent xmlns:mc="http://schemas.openxmlformats.org/markup-compatibility/2006">
          <mc:Choice Requires="x14">
            <control shapeId="2200" r:id="rId149" name="Check Box 152">
              <controlPr defaultSize="0" autoFill="0" autoLine="0" autoPict="0">
                <anchor moveWithCells="1">
                  <from>
                    <xdr:col>21</xdr:col>
                    <xdr:colOff>38100</xdr:colOff>
                    <xdr:row>32</xdr:row>
                    <xdr:rowOff>22860</xdr:rowOff>
                  </from>
                  <to>
                    <xdr:col>21</xdr:col>
                    <xdr:colOff>190500</xdr:colOff>
                    <xdr:row>33</xdr:row>
                    <xdr:rowOff>7620</xdr:rowOff>
                  </to>
                </anchor>
              </controlPr>
            </control>
          </mc:Choice>
        </mc:AlternateContent>
        <mc:AlternateContent xmlns:mc="http://schemas.openxmlformats.org/markup-compatibility/2006">
          <mc:Choice Requires="x14">
            <control shapeId="2201" r:id="rId150" name="Check Box 153">
              <controlPr defaultSize="0" autoFill="0" autoLine="0" autoPict="0">
                <anchor moveWithCells="1">
                  <from>
                    <xdr:col>26</xdr:col>
                    <xdr:colOff>38100</xdr:colOff>
                    <xdr:row>32</xdr:row>
                    <xdr:rowOff>22860</xdr:rowOff>
                  </from>
                  <to>
                    <xdr:col>26</xdr:col>
                    <xdr:colOff>190500</xdr:colOff>
                    <xdr:row>33</xdr:row>
                    <xdr:rowOff>7620</xdr:rowOff>
                  </to>
                </anchor>
              </controlPr>
            </control>
          </mc:Choice>
        </mc:AlternateContent>
        <mc:AlternateContent xmlns:mc="http://schemas.openxmlformats.org/markup-compatibility/2006">
          <mc:Choice Requires="x14">
            <control shapeId="2202" r:id="rId151" name="Check Box 154">
              <controlPr defaultSize="0" autoFill="0" autoLine="0" autoPict="0">
                <anchor moveWithCells="1">
                  <from>
                    <xdr:col>8</xdr:col>
                    <xdr:colOff>38100</xdr:colOff>
                    <xdr:row>32</xdr:row>
                    <xdr:rowOff>22860</xdr:rowOff>
                  </from>
                  <to>
                    <xdr:col>8</xdr:col>
                    <xdr:colOff>190500</xdr:colOff>
                    <xdr:row>33</xdr:row>
                    <xdr:rowOff>7620</xdr:rowOff>
                  </to>
                </anchor>
              </controlPr>
            </control>
          </mc:Choice>
        </mc:AlternateContent>
        <mc:AlternateContent xmlns:mc="http://schemas.openxmlformats.org/markup-compatibility/2006">
          <mc:Choice Requires="x14">
            <control shapeId="2203" r:id="rId152" name="Check Box 155">
              <controlPr defaultSize="0" autoFill="0" autoLine="0" autoPict="0">
                <anchor moveWithCells="1">
                  <from>
                    <xdr:col>8</xdr:col>
                    <xdr:colOff>38100</xdr:colOff>
                    <xdr:row>33</xdr:row>
                    <xdr:rowOff>22860</xdr:rowOff>
                  </from>
                  <to>
                    <xdr:col>8</xdr:col>
                    <xdr:colOff>190500</xdr:colOff>
                    <xdr:row>34</xdr:row>
                    <xdr:rowOff>7620</xdr:rowOff>
                  </to>
                </anchor>
              </controlPr>
            </control>
          </mc:Choice>
        </mc:AlternateContent>
        <mc:AlternateContent xmlns:mc="http://schemas.openxmlformats.org/markup-compatibility/2006">
          <mc:Choice Requires="x14">
            <control shapeId="2204" r:id="rId153" name="Check Box 156">
              <controlPr defaultSize="0" autoFill="0" autoLine="0" autoPict="0">
                <anchor moveWithCells="1">
                  <from>
                    <xdr:col>8</xdr:col>
                    <xdr:colOff>38100</xdr:colOff>
                    <xdr:row>33</xdr:row>
                    <xdr:rowOff>22860</xdr:rowOff>
                  </from>
                  <to>
                    <xdr:col>8</xdr:col>
                    <xdr:colOff>190500</xdr:colOff>
                    <xdr:row>34</xdr:row>
                    <xdr:rowOff>7620</xdr:rowOff>
                  </to>
                </anchor>
              </controlPr>
            </control>
          </mc:Choice>
        </mc:AlternateContent>
        <mc:AlternateContent xmlns:mc="http://schemas.openxmlformats.org/markup-compatibility/2006">
          <mc:Choice Requires="x14">
            <control shapeId="2205" r:id="rId154" name="Check Box 157">
              <controlPr defaultSize="0" autoFill="0" autoLine="0" autoPict="0">
                <anchor moveWithCells="1">
                  <from>
                    <xdr:col>16</xdr:col>
                    <xdr:colOff>38100</xdr:colOff>
                    <xdr:row>32</xdr:row>
                    <xdr:rowOff>22860</xdr:rowOff>
                  </from>
                  <to>
                    <xdr:col>16</xdr:col>
                    <xdr:colOff>190500</xdr:colOff>
                    <xdr:row>33</xdr:row>
                    <xdr:rowOff>7620</xdr:rowOff>
                  </to>
                </anchor>
              </controlPr>
            </control>
          </mc:Choice>
        </mc:AlternateContent>
        <mc:AlternateContent xmlns:mc="http://schemas.openxmlformats.org/markup-compatibility/2006">
          <mc:Choice Requires="x14">
            <control shapeId="2206" r:id="rId155" name="Check Box 158">
              <controlPr defaultSize="0" autoFill="0" autoLine="0" autoPict="0">
                <anchor moveWithCells="1">
                  <from>
                    <xdr:col>7</xdr:col>
                    <xdr:colOff>38100</xdr:colOff>
                    <xdr:row>95</xdr:row>
                    <xdr:rowOff>22860</xdr:rowOff>
                  </from>
                  <to>
                    <xdr:col>7</xdr:col>
                    <xdr:colOff>182880</xdr:colOff>
                    <xdr:row>96</xdr:row>
                    <xdr:rowOff>0</xdr:rowOff>
                  </to>
                </anchor>
              </controlPr>
            </control>
          </mc:Choice>
        </mc:AlternateContent>
        <mc:AlternateContent xmlns:mc="http://schemas.openxmlformats.org/markup-compatibility/2006">
          <mc:Choice Requires="x14">
            <control shapeId="2207" r:id="rId156" name="Check Box 159">
              <controlPr defaultSize="0" autoFill="0" autoLine="0" autoPict="0">
                <anchor moveWithCells="1">
                  <from>
                    <xdr:col>19</xdr:col>
                    <xdr:colOff>38100</xdr:colOff>
                    <xdr:row>95</xdr:row>
                    <xdr:rowOff>22860</xdr:rowOff>
                  </from>
                  <to>
                    <xdr:col>19</xdr:col>
                    <xdr:colOff>182880</xdr:colOff>
                    <xdr:row>96</xdr:row>
                    <xdr:rowOff>0</xdr:rowOff>
                  </to>
                </anchor>
              </controlPr>
            </control>
          </mc:Choice>
        </mc:AlternateContent>
        <mc:AlternateContent xmlns:mc="http://schemas.openxmlformats.org/markup-compatibility/2006">
          <mc:Choice Requires="x14">
            <control shapeId="2208" r:id="rId157" name="Check Box 160">
              <controlPr defaultSize="0" autoFill="0" autoLine="0" autoPict="0">
                <anchor moveWithCells="1">
                  <from>
                    <xdr:col>7</xdr:col>
                    <xdr:colOff>45720</xdr:colOff>
                    <xdr:row>135</xdr:row>
                    <xdr:rowOff>22860</xdr:rowOff>
                  </from>
                  <to>
                    <xdr:col>7</xdr:col>
                    <xdr:colOff>198120</xdr:colOff>
                    <xdr:row>136</xdr:row>
                    <xdr:rowOff>53340</xdr:rowOff>
                  </to>
                </anchor>
              </controlPr>
            </control>
          </mc:Choice>
        </mc:AlternateContent>
        <mc:AlternateContent xmlns:mc="http://schemas.openxmlformats.org/markup-compatibility/2006">
          <mc:Choice Requires="x14">
            <control shapeId="2209" r:id="rId158" name="Check Box 161">
              <controlPr defaultSize="0" autoFill="0" autoLine="0" autoPict="0">
                <anchor moveWithCells="1">
                  <from>
                    <xdr:col>11</xdr:col>
                    <xdr:colOff>45720</xdr:colOff>
                    <xdr:row>135</xdr:row>
                    <xdr:rowOff>22860</xdr:rowOff>
                  </from>
                  <to>
                    <xdr:col>11</xdr:col>
                    <xdr:colOff>198120</xdr:colOff>
                    <xdr:row>136</xdr:row>
                    <xdr:rowOff>53340</xdr:rowOff>
                  </to>
                </anchor>
              </controlPr>
            </control>
          </mc:Choice>
        </mc:AlternateContent>
        <mc:AlternateContent xmlns:mc="http://schemas.openxmlformats.org/markup-compatibility/2006">
          <mc:Choice Requires="x14">
            <control shapeId="2210" r:id="rId159" name="Check Box 162">
              <controlPr defaultSize="0" autoFill="0" autoLine="0" autoPict="0">
                <anchor moveWithCells="1">
                  <from>
                    <xdr:col>15</xdr:col>
                    <xdr:colOff>45720</xdr:colOff>
                    <xdr:row>135</xdr:row>
                    <xdr:rowOff>22860</xdr:rowOff>
                  </from>
                  <to>
                    <xdr:col>15</xdr:col>
                    <xdr:colOff>198120</xdr:colOff>
                    <xdr:row>136</xdr:row>
                    <xdr:rowOff>53340</xdr:rowOff>
                  </to>
                </anchor>
              </controlPr>
            </control>
          </mc:Choice>
        </mc:AlternateContent>
        <mc:AlternateContent xmlns:mc="http://schemas.openxmlformats.org/markup-compatibility/2006">
          <mc:Choice Requires="x14">
            <control shapeId="2211" r:id="rId160" name="Check Box 163">
              <controlPr defaultSize="0" autoFill="0" autoLine="0" autoPict="0">
                <anchor moveWithCells="1">
                  <from>
                    <xdr:col>7</xdr:col>
                    <xdr:colOff>45720</xdr:colOff>
                    <xdr:row>135</xdr:row>
                    <xdr:rowOff>312420</xdr:rowOff>
                  </from>
                  <to>
                    <xdr:col>7</xdr:col>
                    <xdr:colOff>198120</xdr:colOff>
                    <xdr:row>137</xdr:row>
                    <xdr:rowOff>38100</xdr:rowOff>
                  </to>
                </anchor>
              </controlPr>
            </control>
          </mc:Choice>
        </mc:AlternateContent>
        <mc:AlternateContent xmlns:mc="http://schemas.openxmlformats.org/markup-compatibility/2006">
          <mc:Choice Requires="x14">
            <control shapeId="2212" r:id="rId161" name="Check Box 164">
              <controlPr defaultSize="0" autoFill="0" autoLine="0" autoPict="0">
                <anchor moveWithCells="1">
                  <from>
                    <xdr:col>10</xdr:col>
                    <xdr:colOff>38100</xdr:colOff>
                    <xdr:row>163</xdr:row>
                    <xdr:rowOff>22860</xdr:rowOff>
                  </from>
                  <to>
                    <xdr:col>10</xdr:col>
                    <xdr:colOff>198120</xdr:colOff>
                    <xdr:row>163</xdr:row>
                    <xdr:rowOff>228600</xdr:rowOff>
                  </to>
                </anchor>
              </controlPr>
            </control>
          </mc:Choice>
        </mc:AlternateContent>
        <mc:AlternateContent xmlns:mc="http://schemas.openxmlformats.org/markup-compatibility/2006">
          <mc:Choice Requires="x14">
            <control shapeId="2213" r:id="rId162" name="Check Box 165">
              <controlPr defaultSize="0" autoFill="0" autoLine="0" autoPict="0">
                <anchor moveWithCells="1">
                  <from>
                    <xdr:col>13</xdr:col>
                    <xdr:colOff>38100</xdr:colOff>
                    <xdr:row>163</xdr:row>
                    <xdr:rowOff>22860</xdr:rowOff>
                  </from>
                  <to>
                    <xdr:col>13</xdr:col>
                    <xdr:colOff>198120</xdr:colOff>
                    <xdr:row>163</xdr:row>
                    <xdr:rowOff>228600</xdr:rowOff>
                  </to>
                </anchor>
              </controlPr>
            </control>
          </mc:Choice>
        </mc:AlternateContent>
        <mc:AlternateContent xmlns:mc="http://schemas.openxmlformats.org/markup-compatibility/2006">
          <mc:Choice Requires="x14">
            <control shapeId="2214" r:id="rId163" name="Check Box 166">
              <controlPr defaultSize="0" autoFill="0" autoLine="0" autoPict="0">
                <anchor moveWithCells="1">
                  <from>
                    <xdr:col>7</xdr:col>
                    <xdr:colOff>38100</xdr:colOff>
                    <xdr:row>196</xdr:row>
                    <xdr:rowOff>22860</xdr:rowOff>
                  </from>
                  <to>
                    <xdr:col>7</xdr:col>
                    <xdr:colOff>198120</xdr:colOff>
                    <xdr:row>197</xdr:row>
                    <xdr:rowOff>0</xdr:rowOff>
                  </to>
                </anchor>
              </controlPr>
            </control>
          </mc:Choice>
        </mc:AlternateContent>
        <mc:AlternateContent xmlns:mc="http://schemas.openxmlformats.org/markup-compatibility/2006">
          <mc:Choice Requires="x14">
            <control shapeId="2215" r:id="rId164" name="Check Box 167">
              <controlPr defaultSize="0" autoFill="0" autoLine="0" autoPict="0">
                <anchor moveWithCells="1">
                  <from>
                    <xdr:col>24</xdr:col>
                    <xdr:colOff>38100</xdr:colOff>
                    <xdr:row>197</xdr:row>
                    <xdr:rowOff>22860</xdr:rowOff>
                  </from>
                  <to>
                    <xdr:col>24</xdr:col>
                    <xdr:colOff>198120</xdr:colOff>
                    <xdr:row>198</xdr:row>
                    <xdr:rowOff>0</xdr:rowOff>
                  </to>
                </anchor>
              </controlPr>
            </control>
          </mc:Choice>
        </mc:AlternateContent>
        <mc:AlternateContent xmlns:mc="http://schemas.openxmlformats.org/markup-compatibility/2006">
          <mc:Choice Requires="x14">
            <control shapeId="2216" r:id="rId165" name="Check Box 168">
              <controlPr defaultSize="0" autoFill="0" autoLine="0" autoPict="0">
                <anchor moveWithCells="1">
                  <from>
                    <xdr:col>27</xdr:col>
                    <xdr:colOff>38100</xdr:colOff>
                    <xdr:row>197</xdr:row>
                    <xdr:rowOff>22860</xdr:rowOff>
                  </from>
                  <to>
                    <xdr:col>27</xdr:col>
                    <xdr:colOff>198120</xdr:colOff>
                    <xdr:row>198</xdr:row>
                    <xdr:rowOff>0</xdr:rowOff>
                  </to>
                </anchor>
              </controlPr>
            </control>
          </mc:Choice>
        </mc:AlternateContent>
        <mc:AlternateContent xmlns:mc="http://schemas.openxmlformats.org/markup-compatibility/2006">
          <mc:Choice Requires="x14">
            <control shapeId="2217" r:id="rId166" name="Check Box 169">
              <controlPr defaultSize="0" autoFill="0" autoLine="0" autoPict="0">
                <anchor moveWithCells="1">
                  <from>
                    <xdr:col>7</xdr:col>
                    <xdr:colOff>45720</xdr:colOff>
                    <xdr:row>137</xdr:row>
                    <xdr:rowOff>22860</xdr:rowOff>
                  </from>
                  <to>
                    <xdr:col>7</xdr:col>
                    <xdr:colOff>198120</xdr:colOff>
                    <xdr:row>138</xdr:row>
                    <xdr:rowOff>53340</xdr:rowOff>
                  </to>
                </anchor>
              </controlPr>
            </control>
          </mc:Choice>
        </mc:AlternateContent>
        <mc:AlternateContent xmlns:mc="http://schemas.openxmlformats.org/markup-compatibility/2006">
          <mc:Choice Requires="x14">
            <control shapeId="2218" r:id="rId167" name="Check Box 170">
              <controlPr defaultSize="0" autoFill="0" autoLine="0" autoPict="0">
                <anchor moveWithCells="1">
                  <from>
                    <xdr:col>11</xdr:col>
                    <xdr:colOff>45720</xdr:colOff>
                    <xdr:row>137</xdr:row>
                    <xdr:rowOff>22860</xdr:rowOff>
                  </from>
                  <to>
                    <xdr:col>11</xdr:col>
                    <xdr:colOff>198120</xdr:colOff>
                    <xdr:row>138</xdr:row>
                    <xdr:rowOff>53340</xdr:rowOff>
                  </to>
                </anchor>
              </controlPr>
            </control>
          </mc:Choice>
        </mc:AlternateContent>
        <mc:AlternateContent xmlns:mc="http://schemas.openxmlformats.org/markup-compatibility/2006">
          <mc:Choice Requires="x14">
            <control shapeId="2219" r:id="rId168" name="Check Box 171">
              <controlPr defaultSize="0" autoFill="0" autoLine="0" autoPict="0">
                <anchor moveWithCells="1">
                  <from>
                    <xdr:col>7</xdr:col>
                    <xdr:colOff>45720</xdr:colOff>
                    <xdr:row>138</xdr:row>
                    <xdr:rowOff>22860</xdr:rowOff>
                  </from>
                  <to>
                    <xdr:col>8</xdr:col>
                    <xdr:colOff>0</xdr:colOff>
                    <xdr:row>139</xdr:row>
                    <xdr:rowOff>7620</xdr:rowOff>
                  </to>
                </anchor>
              </controlPr>
            </control>
          </mc:Choice>
        </mc:AlternateContent>
        <mc:AlternateContent xmlns:mc="http://schemas.openxmlformats.org/markup-compatibility/2006">
          <mc:Choice Requires="x14">
            <control shapeId="2220" r:id="rId169" name="Check Box 172">
              <controlPr defaultSize="0" autoFill="0" autoLine="0" autoPict="0">
                <anchor moveWithCells="1">
                  <from>
                    <xdr:col>7</xdr:col>
                    <xdr:colOff>45720</xdr:colOff>
                    <xdr:row>139</xdr:row>
                    <xdr:rowOff>22860</xdr:rowOff>
                  </from>
                  <to>
                    <xdr:col>8</xdr:col>
                    <xdr:colOff>0</xdr:colOff>
                    <xdr:row>140</xdr:row>
                    <xdr:rowOff>7620</xdr:rowOff>
                  </to>
                </anchor>
              </controlPr>
            </control>
          </mc:Choice>
        </mc:AlternateContent>
        <mc:AlternateContent xmlns:mc="http://schemas.openxmlformats.org/markup-compatibility/2006">
          <mc:Choice Requires="x14">
            <control shapeId="2221" r:id="rId170" name="Check Box 173">
              <controlPr defaultSize="0" autoFill="0" autoLine="0" autoPict="0">
                <anchor moveWithCells="1">
                  <from>
                    <xdr:col>7</xdr:col>
                    <xdr:colOff>45720</xdr:colOff>
                    <xdr:row>140</xdr:row>
                    <xdr:rowOff>22860</xdr:rowOff>
                  </from>
                  <to>
                    <xdr:col>8</xdr:col>
                    <xdr:colOff>0</xdr:colOff>
                    <xdr:row>141</xdr:row>
                    <xdr:rowOff>7620</xdr:rowOff>
                  </to>
                </anchor>
              </controlPr>
            </control>
          </mc:Choice>
        </mc:AlternateContent>
        <mc:AlternateContent xmlns:mc="http://schemas.openxmlformats.org/markup-compatibility/2006">
          <mc:Choice Requires="x14">
            <control shapeId="2222" r:id="rId171" name="Check Box 174">
              <controlPr defaultSize="0" autoFill="0" autoLine="0" autoPict="0">
                <anchor moveWithCells="1">
                  <from>
                    <xdr:col>7</xdr:col>
                    <xdr:colOff>45720</xdr:colOff>
                    <xdr:row>141</xdr:row>
                    <xdr:rowOff>22860</xdr:rowOff>
                  </from>
                  <to>
                    <xdr:col>8</xdr:col>
                    <xdr:colOff>0</xdr:colOff>
                    <xdr:row>142</xdr:row>
                    <xdr:rowOff>7620</xdr:rowOff>
                  </to>
                </anchor>
              </controlPr>
            </control>
          </mc:Choice>
        </mc:AlternateContent>
        <mc:AlternateContent xmlns:mc="http://schemas.openxmlformats.org/markup-compatibility/2006">
          <mc:Choice Requires="x14">
            <control shapeId="2223" r:id="rId172" name="Check Box 175">
              <controlPr defaultSize="0" autoFill="0" autoLine="0" autoPict="0">
                <anchor moveWithCells="1">
                  <from>
                    <xdr:col>11</xdr:col>
                    <xdr:colOff>45720</xdr:colOff>
                    <xdr:row>141</xdr:row>
                    <xdr:rowOff>22860</xdr:rowOff>
                  </from>
                  <to>
                    <xdr:col>12</xdr:col>
                    <xdr:colOff>0</xdr:colOff>
                    <xdr:row>142</xdr:row>
                    <xdr:rowOff>7620</xdr:rowOff>
                  </to>
                </anchor>
              </controlPr>
            </control>
          </mc:Choice>
        </mc:AlternateContent>
        <mc:AlternateContent xmlns:mc="http://schemas.openxmlformats.org/markup-compatibility/2006">
          <mc:Choice Requires="x14">
            <control shapeId="2224" r:id="rId173" name="Check Box 176">
              <controlPr defaultSize="0" autoFill="0" autoLine="0" autoPict="0">
                <anchor moveWithCells="1">
                  <from>
                    <xdr:col>14</xdr:col>
                    <xdr:colOff>45720</xdr:colOff>
                    <xdr:row>141</xdr:row>
                    <xdr:rowOff>22860</xdr:rowOff>
                  </from>
                  <to>
                    <xdr:col>14</xdr:col>
                    <xdr:colOff>213360</xdr:colOff>
                    <xdr:row>142</xdr:row>
                    <xdr:rowOff>7620</xdr:rowOff>
                  </to>
                </anchor>
              </controlPr>
            </control>
          </mc:Choice>
        </mc:AlternateContent>
        <mc:AlternateContent xmlns:mc="http://schemas.openxmlformats.org/markup-compatibility/2006">
          <mc:Choice Requires="x14">
            <control shapeId="2225" r:id="rId174" name="Check Box 177">
              <controlPr defaultSize="0" autoFill="0" autoLine="0" autoPict="0">
                <anchor moveWithCells="1">
                  <from>
                    <xdr:col>17</xdr:col>
                    <xdr:colOff>45720</xdr:colOff>
                    <xdr:row>141</xdr:row>
                    <xdr:rowOff>22860</xdr:rowOff>
                  </from>
                  <to>
                    <xdr:col>18</xdr:col>
                    <xdr:colOff>0</xdr:colOff>
                    <xdr:row>142</xdr:row>
                    <xdr:rowOff>7620</xdr:rowOff>
                  </to>
                </anchor>
              </controlPr>
            </control>
          </mc:Choice>
        </mc:AlternateContent>
        <mc:AlternateContent xmlns:mc="http://schemas.openxmlformats.org/markup-compatibility/2006">
          <mc:Choice Requires="x14">
            <control shapeId="2226" r:id="rId175" name="Check Box 178">
              <controlPr defaultSize="0" autoFill="0" autoLine="0" autoPict="0">
                <anchor moveWithCells="1">
                  <from>
                    <xdr:col>24</xdr:col>
                    <xdr:colOff>68580</xdr:colOff>
                    <xdr:row>31</xdr:row>
                    <xdr:rowOff>30480</xdr:rowOff>
                  </from>
                  <to>
                    <xdr:col>25</xdr:col>
                    <xdr:colOff>68580</xdr:colOff>
                    <xdr:row>32</xdr:row>
                    <xdr:rowOff>30480</xdr:rowOff>
                  </to>
                </anchor>
              </controlPr>
            </control>
          </mc:Choice>
        </mc:AlternateContent>
        <mc:AlternateContent xmlns:mc="http://schemas.openxmlformats.org/markup-compatibility/2006">
          <mc:Choice Requires="x14">
            <control shapeId="2227" r:id="rId176" name="Check Box 179">
              <controlPr defaultSize="0" autoFill="0" autoLine="0" autoPict="0">
                <anchor moveWithCells="1">
                  <from>
                    <xdr:col>2</xdr:col>
                    <xdr:colOff>38100</xdr:colOff>
                    <xdr:row>203</xdr:row>
                    <xdr:rowOff>7620</xdr:rowOff>
                  </from>
                  <to>
                    <xdr:col>2</xdr:col>
                    <xdr:colOff>182880</xdr:colOff>
                    <xdr:row>204</xdr:row>
                    <xdr:rowOff>0</xdr:rowOff>
                  </to>
                </anchor>
              </controlPr>
            </control>
          </mc:Choice>
        </mc:AlternateContent>
        <mc:AlternateContent xmlns:mc="http://schemas.openxmlformats.org/markup-compatibility/2006">
          <mc:Choice Requires="x14">
            <control shapeId="2228" r:id="rId177" name="Check Box 180">
              <controlPr defaultSize="0" autoFill="0" autoLine="0" autoPict="0">
                <anchor moveWithCells="1">
                  <from>
                    <xdr:col>6</xdr:col>
                    <xdr:colOff>38100</xdr:colOff>
                    <xdr:row>203</xdr:row>
                    <xdr:rowOff>7620</xdr:rowOff>
                  </from>
                  <to>
                    <xdr:col>6</xdr:col>
                    <xdr:colOff>182880</xdr:colOff>
                    <xdr:row>204</xdr:row>
                    <xdr:rowOff>0</xdr:rowOff>
                  </to>
                </anchor>
              </controlPr>
            </control>
          </mc:Choice>
        </mc:AlternateContent>
        <mc:AlternateContent xmlns:mc="http://schemas.openxmlformats.org/markup-compatibility/2006">
          <mc:Choice Requires="x14">
            <control shapeId="2229" r:id="rId178" name="Check Box 181">
              <controlPr defaultSize="0" autoFill="0" autoLine="0" autoPict="0">
                <anchor moveWithCells="1">
                  <from>
                    <xdr:col>12</xdr:col>
                    <xdr:colOff>38100</xdr:colOff>
                    <xdr:row>203</xdr:row>
                    <xdr:rowOff>7620</xdr:rowOff>
                  </from>
                  <to>
                    <xdr:col>12</xdr:col>
                    <xdr:colOff>182880</xdr:colOff>
                    <xdr:row>204</xdr:row>
                    <xdr:rowOff>0</xdr:rowOff>
                  </to>
                </anchor>
              </controlPr>
            </control>
          </mc:Choice>
        </mc:AlternateContent>
        <mc:AlternateContent xmlns:mc="http://schemas.openxmlformats.org/markup-compatibility/2006">
          <mc:Choice Requires="x14">
            <control shapeId="2230" r:id="rId179" name="Check Box 182">
              <controlPr defaultSize="0" autoFill="0" autoLine="0" autoPict="0">
                <anchor moveWithCells="1">
                  <from>
                    <xdr:col>7</xdr:col>
                    <xdr:colOff>38100</xdr:colOff>
                    <xdr:row>189</xdr:row>
                    <xdr:rowOff>22860</xdr:rowOff>
                  </from>
                  <to>
                    <xdr:col>7</xdr:col>
                    <xdr:colOff>198120</xdr:colOff>
                    <xdr:row>190</xdr:row>
                    <xdr:rowOff>7620</xdr:rowOff>
                  </to>
                </anchor>
              </controlPr>
            </control>
          </mc:Choice>
        </mc:AlternateContent>
        <mc:AlternateContent xmlns:mc="http://schemas.openxmlformats.org/markup-compatibility/2006">
          <mc:Choice Requires="x14">
            <control shapeId="2231" r:id="rId180" name="Check Box 183">
              <controlPr defaultSize="0" autoFill="0" autoLine="0" autoPict="0">
                <anchor moveWithCells="1">
                  <from>
                    <xdr:col>7</xdr:col>
                    <xdr:colOff>38100</xdr:colOff>
                    <xdr:row>190</xdr:row>
                    <xdr:rowOff>22860</xdr:rowOff>
                  </from>
                  <to>
                    <xdr:col>7</xdr:col>
                    <xdr:colOff>198120</xdr:colOff>
                    <xdr:row>191</xdr:row>
                    <xdr:rowOff>7620</xdr:rowOff>
                  </to>
                </anchor>
              </controlPr>
            </control>
          </mc:Choice>
        </mc:AlternateContent>
        <mc:AlternateContent xmlns:mc="http://schemas.openxmlformats.org/markup-compatibility/2006">
          <mc:Choice Requires="x14">
            <control shapeId="2232" r:id="rId181" name="Check Box 184">
              <controlPr defaultSize="0" autoFill="0" autoLine="0" autoPict="0">
                <anchor moveWithCells="1">
                  <from>
                    <xdr:col>7</xdr:col>
                    <xdr:colOff>38100</xdr:colOff>
                    <xdr:row>191</xdr:row>
                    <xdr:rowOff>22860</xdr:rowOff>
                  </from>
                  <to>
                    <xdr:col>7</xdr:col>
                    <xdr:colOff>198120</xdr:colOff>
                    <xdr:row>191</xdr:row>
                    <xdr:rowOff>251460</xdr:rowOff>
                  </to>
                </anchor>
              </controlPr>
            </control>
          </mc:Choice>
        </mc:AlternateContent>
        <mc:AlternateContent xmlns:mc="http://schemas.openxmlformats.org/markup-compatibility/2006">
          <mc:Choice Requires="x14">
            <control shapeId="2233" r:id="rId182" name="Check Box 185">
              <controlPr defaultSize="0" autoFill="0" autoLine="0" autoPict="0">
                <anchor moveWithCells="1">
                  <from>
                    <xdr:col>7</xdr:col>
                    <xdr:colOff>38100</xdr:colOff>
                    <xdr:row>192</xdr:row>
                    <xdr:rowOff>22860</xdr:rowOff>
                  </from>
                  <to>
                    <xdr:col>7</xdr:col>
                    <xdr:colOff>198120</xdr:colOff>
                    <xdr:row>192</xdr:row>
                    <xdr:rowOff>251460</xdr:rowOff>
                  </to>
                </anchor>
              </controlPr>
            </control>
          </mc:Choice>
        </mc:AlternateContent>
        <mc:AlternateContent xmlns:mc="http://schemas.openxmlformats.org/markup-compatibility/2006">
          <mc:Choice Requires="x14">
            <control shapeId="2234" r:id="rId183" name="Check Box 186">
              <controlPr defaultSize="0" autoFill="0" autoLine="0" autoPict="0">
                <anchor moveWithCells="1">
                  <from>
                    <xdr:col>7</xdr:col>
                    <xdr:colOff>38100</xdr:colOff>
                    <xdr:row>193</xdr:row>
                    <xdr:rowOff>22860</xdr:rowOff>
                  </from>
                  <to>
                    <xdr:col>7</xdr:col>
                    <xdr:colOff>198120</xdr:colOff>
                    <xdr:row>194</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G152"/>
  <sheetViews>
    <sheetView showGridLines="0" tabSelected="1" view="pageBreakPreview" topLeftCell="A118" zoomScale="115" zoomScaleNormal="130" zoomScaleSheetLayoutView="115" workbookViewId="0">
      <selection activeCell="AK128" sqref="AK128"/>
    </sheetView>
  </sheetViews>
  <sheetFormatPr defaultColWidth="8.59765625" defaultRowHeight="13.2" x14ac:dyDescent="0.45"/>
  <cols>
    <col min="1" max="1" width="1.8984375" style="1" customWidth="1"/>
    <col min="2" max="2" width="4.19921875" style="2" customWidth="1"/>
    <col min="3" max="14" width="2.69921875" style="1" customWidth="1"/>
    <col min="15" max="15" width="2.8984375" style="1" customWidth="1"/>
    <col min="16" max="31" width="2.69921875" style="1" customWidth="1"/>
    <col min="32" max="32" width="1.69921875" style="1" customWidth="1"/>
    <col min="33" max="39" width="6.3984375" style="1" customWidth="1"/>
    <col min="40" max="16384" width="8.59765625" style="1"/>
  </cols>
  <sheetData>
    <row r="1" spans="2:31" ht="5.0999999999999996" customHeight="1" x14ac:dyDescent="0.45"/>
    <row r="2" spans="2:31" ht="30" customHeight="1" x14ac:dyDescent="0.45">
      <c r="B2" s="452" t="s">
        <v>321</v>
      </c>
      <c r="C2" s="452"/>
      <c r="D2" s="452"/>
      <c r="E2" s="452"/>
      <c r="F2" s="452"/>
      <c r="G2" s="452"/>
      <c r="H2" s="452"/>
      <c r="I2" s="452"/>
      <c r="J2" s="452"/>
      <c r="K2" s="452"/>
      <c r="L2" s="452"/>
      <c r="M2" s="452"/>
      <c r="N2" s="452"/>
      <c r="O2" s="452"/>
      <c r="P2" s="452"/>
      <c r="Q2" s="452"/>
      <c r="R2" s="452"/>
      <c r="S2" s="452"/>
      <c r="T2" s="452"/>
      <c r="U2" s="452"/>
      <c r="V2" s="452"/>
      <c r="W2" s="452"/>
      <c r="X2" s="452"/>
      <c r="Y2" s="452"/>
      <c r="Z2" s="452"/>
      <c r="AA2" s="452"/>
      <c r="AB2" s="452"/>
      <c r="AC2" s="452"/>
      <c r="AD2" s="452"/>
      <c r="AE2" s="452"/>
    </row>
    <row r="3" spans="2:31" ht="9.6" customHeight="1" x14ac:dyDescent="0.45">
      <c r="B3" s="854" t="s">
        <v>400</v>
      </c>
      <c r="C3" s="854"/>
      <c r="D3" s="854"/>
      <c r="E3" s="854"/>
      <c r="F3" s="854"/>
      <c r="G3" s="854"/>
      <c r="H3" s="854"/>
      <c r="I3" s="854"/>
      <c r="J3" s="854"/>
      <c r="K3" s="854"/>
      <c r="L3" s="854"/>
      <c r="M3" s="854"/>
      <c r="N3" s="854"/>
      <c r="O3" s="854"/>
      <c r="P3" s="854"/>
      <c r="Q3" s="854"/>
      <c r="R3" s="854"/>
      <c r="S3" s="854"/>
      <c r="T3" s="854"/>
      <c r="U3" s="854"/>
      <c r="V3" s="854"/>
      <c r="W3" s="854"/>
      <c r="X3" s="854"/>
      <c r="Y3" s="854"/>
      <c r="Z3" s="854"/>
      <c r="AA3" s="854"/>
      <c r="AB3" s="854"/>
      <c r="AC3" s="854"/>
      <c r="AD3" s="854"/>
      <c r="AE3" s="854"/>
    </row>
    <row r="4" spans="2:31" x14ac:dyDescent="0.45">
      <c r="V4" s="3"/>
      <c r="W4" s="107" t="s">
        <v>0</v>
      </c>
      <c r="X4" s="3"/>
      <c r="Y4" s="108" t="s">
        <v>1</v>
      </c>
      <c r="Z4" s="3"/>
      <c r="AA4" s="108" t="s">
        <v>2</v>
      </c>
      <c r="AB4" s="108">
        <v>1</v>
      </c>
      <c r="AC4" s="3" t="s">
        <v>3</v>
      </c>
      <c r="AD4" s="3" t="s">
        <v>4</v>
      </c>
      <c r="AE4" s="3"/>
    </row>
    <row r="5" spans="2:31" ht="5.4" customHeight="1" x14ac:dyDescent="0.45"/>
    <row r="6" spans="2:31" ht="26.1" customHeight="1" x14ac:dyDescent="0.45">
      <c r="B6" s="96">
        <v>1</v>
      </c>
      <c r="C6" s="466" t="s">
        <v>401</v>
      </c>
      <c r="D6" s="466"/>
      <c r="E6" s="466"/>
      <c r="F6" s="466"/>
      <c r="G6" s="466"/>
      <c r="H6" s="467"/>
      <c r="I6" s="822"/>
      <c r="J6" s="823"/>
      <c r="K6" s="823"/>
      <c r="L6" s="823"/>
      <c r="M6" s="823"/>
      <c r="N6" s="823"/>
      <c r="O6" s="823"/>
      <c r="P6" s="823"/>
      <c r="Q6" s="823"/>
      <c r="R6" s="823"/>
      <c r="S6" s="823"/>
      <c r="T6" s="823"/>
      <c r="U6" s="823"/>
      <c r="V6" s="823"/>
      <c r="W6" s="823"/>
      <c r="X6" s="823"/>
      <c r="Y6" s="823"/>
      <c r="Z6" s="823"/>
      <c r="AA6" s="823"/>
      <c r="AB6" s="823"/>
      <c r="AC6" s="823"/>
      <c r="AD6" s="823"/>
      <c r="AE6" s="824"/>
    </row>
    <row r="7" spans="2:31" ht="20.100000000000001" customHeight="1" x14ac:dyDescent="0.45">
      <c r="B7" s="98">
        <v>2</v>
      </c>
      <c r="C7" s="416" t="s">
        <v>402</v>
      </c>
      <c r="D7" s="416"/>
      <c r="E7" s="416"/>
      <c r="F7" s="416"/>
      <c r="G7" s="416"/>
      <c r="H7" s="417"/>
      <c r="I7" s="106" t="s">
        <v>5</v>
      </c>
      <c r="J7" s="818"/>
      <c r="K7" s="818"/>
      <c r="L7" s="818"/>
      <c r="M7" s="818"/>
      <c r="N7" s="818"/>
      <c r="O7" s="818"/>
      <c r="P7" s="818"/>
      <c r="Q7" s="402"/>
      <c r="R7" s="402"/>
      <c r="S7" s="402"/>
      <c r="T7" s="402"/>
      <c r="U7" s="402"/>
      <c r="V7" s="402"/>
      <c r="W7" s="402"/>
      <c r="X7" s="402"/>
      <c r="Y7" s="402"/>
      <c r="Z7" s="402"/>
      <c r="AA7" s="402"/>
      <c r="AB7" s="402"/>
      <c r="AC7" s="402"/>
      <c r="AD7" s="402"/>
      <c r="AE7" s="403"/>
    </row>
    <row r="8" spans="2:31" ht="31.5" customHeight="1" x14ac:dyDescent="0.45">
      <c r="B8" s="99"/>
      <c r="C8" s="462"/>
      <c r="D8" s="462"/>
      <c r="E8" s="462"/>
      <c r="F8" s="462"/>
      <c r="G8" s="462"/>
      <c r="H8" s="463"/>
      <c r="I8" s="819"/>
      <c r="J8" s="820"/>
      <c r="K8" s="820"/>
      <c r="L8" s="820"/>
      <c r="M8" s="820"/>
      <c r="N8" s="820"/>
      <c r="O8" s="820"/>
      <c r="P8" s="820"/>
      <c r="Q8" s="820"/>
      <c r="R8" s="820"/>
      <c r="S8" s="820"/>
      <c r="T8" s="820"/>
      <c r="U8" s="820"/>
      <c r="V8" s="820"/>
      <c r="W8" s="820"/>
      <c r="X8" s="820"/>
      <c r="Y8" s="820"/>
      <c r="Z8" s="820"/>
      <c r="AA8" s="820"/>
      <c r="AB8" s="820"/>
      <c r="AC8" s="820"/>
      <c r="AD8" s="820"/>
      <c r="AE8" s="821"/>
    </row>
    <row r="9" spans="2:31" ht="15.9" customHeight="1" x14ac:dyDescent="0.45">
      <c r="B9" s="99"/>
      <c r="C9" s="462"/>
      <c r="D9" s="462"/>
      <c r="E9" s="462"/>
      <c r="F9" s="462"/>
      <c r="G9" s="462"/>
      <c r="H9" s="463"/>
      <c r="I9" s="406" t="s">
        <v>8</v>
      </c>
      <c r="J9" s="406"/>
      <c r="K9" s="406"/>
      <c r="L9" s="406"/>
      <c r="M9" s="406"/>
      <c r="N9" s="406"/>
      <c r="O9" s="406"/>
      <c r="P9" s="406"/>
      <c r="Q9" s="787"/>
      <c r="R9" s="787"/>
      <c r="S9" s="787"/>
      <c r="T9" s="787"/>
      <c r="U9" s="787"/>
      <c r="V9" s="787"/>
      <c r="X9" s="274" t="s">
        <v>322</v>
      </c>
      <c r="Y9" s="354"/>
      <c r="Z9" s="354"/>
      <c r="AA9" s="354"/>
      <c r="AB9" s="354"/>
      <c r="AC9" s="354"/>
      <c r="AD9" s="354"/>
      <c r="AE9" s="355"/>
    </row>
    <row r="10" spans="2:31" ht="18.899999999999999" customHeight="1" x14ac:dyDescent="0.45">
      <c r="B10" s="100"/>
      <c r="C10" s="412"/>
      <c r="D10" s="412"/>
      <c r="E10" s="412"/>
      <c r="F10" s="412"/>
      <c r="G10" s="412"/>
      <c r="H10" s="413"/>
      <c r="I10" s="407" t="s">
        <v>323</v>
      </c>
      <c r="J10" s="407"/>
      <c r="K10" s="407"/>
      <c r="L10" s="407"/>
      <c r="M10" s="407"/>
      <c r="N10" s="407"/>
      <c r="O10" s="407"/>
      <c r="P10" s="407"/>
      <c r="Q10" s="696"/>
      <c r="R10" s="696"/>
      <c r="S10" s="696"/>
      <c r="T10" s="696"/>
      <c r="U10" s="696"/>
      <c r="V10" s="696"/>
      <c r="W10" s="696"/>
      <c r="X10" s="696"/>
      <c r="Y10" s="696"/>
      <c r="Z10" s="696"/>
      <c r="AA10" s="696"/>
      <c r="AB10" s="696"/>
      <c r="AC10" s="696"/>
      <c r="AD10" s="696"/>
      <c r="AE10" s="817"/>
    </row>
    <row r="11" spans="2:31" ht="26.1" customHeight="1" x14ac:dyDescent="0.45">
      <c r="B11" s="100">
        <v>3</v>
      </c>
      <c r="C11" s="412" t="s">
        <v>9</v>
      </c>
      <c r="D11" s="412"/>
      <c r="E11" s="412"/>
      <c r="F11" s="412"/>
      <c r="G11" s="412"/>
      <c r="H11" s="413"/>
      <c r="I11" s="825"/>
      <c r="J11" s="825"/>
      <c r="K11" s="825"/>
      <c r="L11" s="825"/>
      <c r="M11" s="825"/>
      <c r="N11" s="825"/>
      <c r="O11" s="825"/>
      <c r="P11" s="825"/>
      <c r="Q11" s="825"/>
      <c r="R11" s="825"/>
      <c r="S11" s="825"/>
      <c r="T11" s="825"/>
      <c r="U11" s="825"/>
      <c r="V11" s="825"/>
      <c r="W11" s="825"/>
      <c r="X11" s="825"/>
      <c r="Y11" s="825"/>
      <c r="Z11" s="825"/>
      <c r="AA11" s="825"/>
      <c r="AB11" s="825"/>
      <c r="AC11" s="825"/>
      <c r="AD11" s="825"/>
      <c r="AE11" s="826"/>
    </row>
    <row r="12" spans="2:31" ht="26.1" customHeight="1" x14ac:dyDescent="0.45">
      <c r="B12" s="98">
        <v>4</v>
      </c>
      <c r="C12" s="416" t="s">
        <v>10</v>
      </c>
      <c r="D12" s="416"/>
      <c r="E12" s="416"/>
      <c r="F12" s="416"/>
      <c r="G12" s="416"/>
      <c r="H12" s="417"/>
      <c r="I12" s="106" t="s">
        <v>5</v>
      </c>
      <c r="J12" s="818"/>
      <c r="K12" s="818"/>
      <c r="L12" s="818"/>
      <c r="M12" s="818"/>
      <c r="N12" s="818"/>
      <c r="O12" s="818"/>
      <c r="P12" s="818"/>
      <c r="Q12" s="402"/>
      <c r="R12" s="402"/>
      <c r="S12" s="402"/>
      <c r="T12" s="402"/>
      <c r="U12" s="402"/>
      <c r="V12" s="402"/>
      <c r="W12" s="402"/>
      <c r="X12" s="402"/>
      <c r="Y12" s="402"/>
      <c r="Z12" s="402"/>
      <c r="AA12" s="402"/>
      <c r="AB12" s="402"/>
      <c r="AC12" s="402"/>
      <c r="AD12" s="402"/>
      <c r="AE12" s="403"/>
    </row>
    <row r="13" spans="2:31" ht="26.1" customHeight="1" x14ac:dyDescent="0.45">
      <c r="B13" s="99"/>
      <c r="C13" s="462"/>
      <c r="D13" s="462"/>
      <c r="E13" s="462"/>
      <c r="F13" s="462"/>
      <c r="G13" s="462"/>
      <c r="H13" s="463"/>
      <c r="I13" s="346"/>
      <c r="J13" s="346"/>
      <c r="K13" s="346"/>
      <c r="L13" s="346"/>
      <c r="M13" s="346"/>
      <c r="N13" s="346"/>
      <c r="O13" s="346"/>
      <c r="P13" s="346"/>
      <c r="Q13" s="346"/>
      <c r="R13" s="346"/>
      <c r="S13" s="346"/>
      <c r="T13" s="346"/>
      <c r="U13" s="346"/>
      <c r="V13" s="346"/>
      <c r="W13" s="346"/>
      <c r="X13" s="346"/>
      <c r="Y13" s="346"/>
      <c r="Z13" s="346"/>
      <c r="AA13" s="346"/>
      <c r="AB13" s="346"/>
      <c r="AC13" s="346"/>
      <c r="AD13" s="346"/>
      <c r="AE13" s="740"/>
    </row>
    <row r="14" spans="2:31" ht="15.9" customHeight="1" x14ac:dyDescent="0.45">
      <c r="B14" s="99"/>
      <c r="C14" s="462"/>
      <c r="D14" s="462"/>
      <c r="E14" s="462"/>
      <c r="F14" s="462"/>
      <c r="G14" s="462"/>
      <c r="H14" s="463"/>
      <c r="I14" s="406" t="s">
        <v>8</v>
      </c>
      <c r="J14" s="406"/>
      <c r="K14" s="406"/>
      <c r="L14" s="406"/>
      <c r="M14" s="406"/>
      <c r="N14" s="406"/>
      <c r="O14" s="406"/>
      <c r="P14" s="406"/>
      <c r="Q14" s="787"/>
      <c r="R14" s="787"/>
      <c r="S14" s="787"/>
      <c r="T14" s="787"/>
      <c r="U14" s="787"/>
      <c r="V14" s="787"/>
      <c r="X14" s="274" t="s">
        <v>322</v>
      </c>
      <c r="Y14" s="354"/>
      <c r="Z14" s="354"/>
      <c r="AA14" s="354"/>
      <c r="AB14" s="354"/>
      <c r="AC14" s="354"/>
      <c r="AD14" s="354"/>
      <c r="AE14" s="355"/>
    </row>
    <row r="15" spans="2:31" ht="18.899999999999999" customHeight="1" x14ac:dyDescent="0.45">
      <c r="B15" s="100"/>
      <c r="C15" s="412"/>
      <c r="D15" s="412"/>
      <c r="E15" s="412"/>
      <c r="F15" s="412"/>
      <c r="G15" s="412"/>
      <c r="H15" s="413"/>
      <c r="I15" s="407" t="s">
        <v>323</v>
      </c>
      <c r="J15" s="407"/>
      <c r="K15" s="407"/>
      <c r="L15" s="407"/>
      <c r="M15" s="407"/>
      <c r="N15" s="407"/>
      <c r="O15" s="407"/>
      <c r="P15" s="407"/>
      <c r="Q15" s="696"/>
      <c r="R15" s="696"/>
      <c r="S15" s="696"/>
      <c r="T15" s="696"/>
      <c r="U15" s="696"/>
      <c r="V15" s="696"/>
      <c r="W15" s="696"/>
      <c r="X15" s="696"/>
      <c r="Y15" s="696"/>
      <c r="Z15" s="696"/>
      <c r="AA15" s="696"/>
      <c r="AB15" s="696"/>
      <c r="AC15" s="696"/>
      <c r="AD15" s="696"/>
      <c r="AE15" s="817"/>
    </row>
    <row r="16" spans="2:31" ht="26.1" customHeight="1" x14ac:dyDescent="0.45">
      <c r="B16" s="292">
        <v>5</v>
      </c>
      <c r="C16" s="414" t="s">
        <v>13</v>
      </c>
      <c r="D16" s="414"/>
      <c r="E16" s="414"/>
      <c r="F16" s="414"/>
      <c r="G16" s="414"/>
      <c r="H16" s="415"/>
      <c r="I16" s="813"/>
      <c r="J16" s="813"/>
      <c r="K16" s="813"/>
      <c r="L16" s="813"/>
      <c r="M16" s="813"/>
      <c r="N16" s="813"/>
      <c r="O16" s="813"/>
      <c r="P16" s="813"/>
      <c r="Q16" s="813"/>
      <c r="R16" s="813"/>
      <c r="S16" s="813"/>
      <c r="T16" s="813"/>
      <c r="U16" s="813"/>
      <c r="V16" s="813"/>
      <c r="W16" s="813"/>
      <c r="X16" s="813"/>
      <c r="Y16" s="813"/>
      <c r="Z16" s="813"/>
      <c r="AA16" s="813"/>
      <c r="AB16" s="813"/>
      <c r="AC16" s="813"/>
      <c r="AD16" s="813"/>
      <c r="AE16" s="814"/>
    </row>
    <row r="17" spans="2:31" ht="26.1" customHeight="1" x14ac:dyDescent="0.45">
      <c r="B17" s="292">
        <v>6</v>
      </c>
      <c r="C17" s="414" t="s">
        <v>14</v>
      </c>
      <c r="D17" s="414"/>
      <c r="E17" s="414"/>
      <c r="F17" s="414"/>
      <c r="G17" s="414"/>
      <c r="H17" s="415"/>
      <c r="I17" s="813"/>
      <c r="J17" s="813"/>
      <c r="K17" s="813"/>
      <c r="L17" s="813"/>
      <c r="M17" s="813"/>
      <c r="N17" s="813"/>
      <c r="O17" s="813"/>
      <c r="P17" s="813"/>
      <c r="Q17" s="813"/>
      <c r="R17" s="813"/>
      <c r="S17" s="813"/>
      <c r="T17" s="813"/>
      <c r="U17" s="813"/>
      <c r="V17" s="813"/>
      <c r="W17" s="813"/>
      <c r="X17" s="813"/>
      <c r="Y17" s="813"/>
      <c r="Z17" s="813"/>
      <c r="AA17" s="813"/>
      <c r="AB17" s="813"/>
      <c r="AC17" s="813"/>
      <c r="AD17" s="813"/>
      <c r="AE17" s="814"/>
    </row>
    <row r="18" spans="2:31" ht="26.1" customHeight="1" x14ac:dyDescent="0.45">
      <c r="B18" s="98">
        <v>7</v>
      </c>
      <c r="C18" s="416" t="s">
        <v>15</v>
      </c>
      <c r="D18" s="416"/>
      <c r="E18" s="416"/>
      <c r="F18" s="416"/>
      <c r="G18" s="416"/>
      <c r="H18" s="417"/>
      <c r="I18" s="106" t="s">
        <v>5</v>
      </c>
      <c r="J18" s="818"/>
      <c r="K18" s="818"/>
      <c r="L18" s="818"/>
      <c r="M18" s="818"/>
      <c r="N18" s="818"/>
      <c r="O18" s="818"/>
      <c r="P18" s="818"/>
      <c r="Q18" s="404"/>
      <c r="R18" s="404"/>
      <c r="S18" s="404"/>
      <c r="T18" s="404"/>
      <c r="U18" s="404"/>
      <c r="V18" s="404"/>
      <c r="W18" s="404"/>
      <c r="X18" s="404"/>
      <c r="Y18" s="404"/>
      <c r="Z18" s="404"/>
      <c r="AA18" s="404"/>
      <c r="AB18" s="404"/>
      <c r="AC18" s="404"/>
      <c r="AD18" s="404"/>
      <c r="AE18" s="405"/>
    </row>
    <row r="19" spans="2:31" ht="26.1" customHeight="1" x14ac:dyDescent="0.45">
      <c r="B19" s="99"/>
      <c r="C19" s="462"/>
      <c r="D19" s="462"/>
      <c r="E19" s="462"/>
      <c r="F19" s="462"/>
      <c r="G19" s="462"/>
      <c r="H19" s="463"/>
      <c r="I19" s="346"/>
      <c r="J19" s="346"/>
      <c r="K19" s="346"/>
      <c r="L19" s="346"/>
      <c r="M19" s="346"/>
      <c r="N19" s="346"/>
      <c r="O19" s="346"/>
      <c r="P19" s="346"/>
      <c r="Q19" s="346"/>
      <c r="R19" s="346"/>
      <c r="S19" s="346"/>
      <c r="T19" s="346"/>
      <c r="U19" s="346"/>
      <c r="V19" s="346"/>
      <c r="W19" s="346"/>
      <c r="X19" s="346"/>
      <c r="Y19" s="346"/>
      <c r="Z19" s="346"/>
      <c r="AA19" s="346"/>
      <c r="AB19" s="346"/>
      <c r="AC19" s="346"/>
      <c r="AD19" s="346"/>
      <c r="AE19" s="740"/>
    </row>
    <row r="20" spans="2:31" ht="15.9" customHeight="1" x14ac:dyDescent="0.45">
      <c r="B20" s="99"/>
      <c r="C20" s="462"/>
      <c r="D20" s="462"/>
      <c r="E20" s="462"/>
      <c r="F20" s="462"/>
      <c r="G20" s="462"/>
      <c r="H20" s="463"/>
      <c r="I20" s="406" t="s">
        <v>8</v>
      </c>
      <c r="J20" s="406"/>
      <c r="K20" s="406"/>
      <c r="L20" s="406"/>
      <c r="M20" s="406"/>
      <c r="N20" s="406"/>
      <c r="O20" s="406"/>
      <c r="P20" s="406"/>
      <c r="Q20" s="787"/>
      <c r="R20" s="787"/>
      <c r="S20" s="787"/>
      <c r="T20" s="787"/>
      <c r="U20" s="787"/>
      <c r="V20" s="787"/>
      <c r="X20" s="274" t="s">
        <v>322</v>
      </c>
      <c r="Y20" s="354"/>
      <c r="Z20" s="354"/>
      <c r="AA20" s="354"/>
      <c r="AB20" s="354"/>
      <c r="AC20" s="354"/>
      <c r="AD20" s="354"/>
      <c r="AE20" s="355"/>
    </row>
    <row r="21" spans="2:31" ht="18.899999999999999" customHeight="1" x14ac:dyDescent="0.45">
      <c r="B21" s="100"/>
      <c r="C21" s="412"/>
      <c r="D21" s="412"/>
      <c r="E21" s="412"/>
      <c r="F21" s="412"/>
      <c r="G21" s="412"/>
      <c r="H21" s="413"/>
      <c r="I21" s="407" t="s">
        <v>323</v>
      </c>
      <c r="J21" s="407"/>
      <c r="K21" s="407"/>
      <c r="L21" s="407"/>
      <c r="M21" s="407"/>
      <c r="N21" s="407"/>
      <c r="O21" s="407"/>
      <c r="P21" s="407"/>
      <c r="Q21" s="696"/>
      <c r="R21" s="696"/>
      <c r="S21" s="696"/>
      <c r="T21" s="696"/>
      <c r="U21" s="696"/>
      <c r="V21" s="696"/>
      <c r="W21" s="696"/>
      <c r="X21" s="696"/>
      <c r="Y21" s="696"/>
      <c r="Z21" s="696"/>
      <c r="AA21" s="696"/>
      <c r="AB21" s="696"/>
      <c r="AC21" s="696"/>
      <c r="AD21" s="696"/>
      <c r="AE21" s="817"/>
    </row>
    <row r="22" spans="2:31" ht="26.1" customHeight="1" x14ac:dyDescent="0.45">
      <c r="B22" s="292">
        <v>8</v>
      </c>
      <c r="C22" s="464" t="s">
        <v>16</v>
      </c>
      <c r="D22" s="464"/>
      <c r="E22" s="464"/>
      <c r="F22" s="464"/>
      <c r="G22" s="464"/>
      <c r="H22" s="465"/>
      <c r="I22" s="812"/>
      <c r="J22" s="813"/>
      <c r="K22" s="813"/>
      <c r="L22" s="813"/>
      <c r="M22" s="813"/>
      <c r="N22" s="813"/>
      <c r="O22" s="813"/>
      <c r="P22" s="813"/>
      <c r="Q22" s="813"/>
      <c r="R22" s="813"/>
      <c r="S22" s="813"/>
      <c r="T22" s="813"/>
      <c r="U22" s="813"/>
      <c r="V22" s="813"/>
      <c r="W22" s="813"/>
      <c r="X22" s="813"/>
      <c r="Y22" s="813"/>
      <c r="Z22" s="813"/>
      <c r="AA22" s="813"/>
      <c r="AB22" s="813"/>
      <c r="AC22" s="813"/>
      <c r="AD22" s="813"/>
      <c r="AE22" s="814"/>
    </row>
    <row r="23" spans="2:31" ht="26.1" customHeight="1" x14ac:dyDescent="0.45">
      <c r="B23" s="101">
        <v>9</v>
      </c>
      <c r="C23" s="444" t="s">
        <v>17</v>
      </c>
      <c r="D23" s="444"/>
      <c r="E23" s="444"/>
      <c r="F23" s="444"/>
      <c r="G23" s="444"/>
      <c r="H23" s="445"/>
      <c r="I23" s="815"/>
      <c r="J23" s="816"/>
      <c r="K23" s="816"/>
      <c r="L23" s="272" t="str">
        <f>IF($I$23="あり","(","")</f>
        <v/>
      </c>
      <c r="M23" s="441"/>
      <c r="N23" s="441"/>
      <c r="O23" s="453" t="str">
        <f>IF($I$23="あり","箇所　 〔","")</f>
        <v/>
      </c>
      <c r="P23" s="453"/>
      <c r="Q23" s="453"/>
      <c r="R23" s="441"/>
      <c r="S23" s="441"/>
      <c r="T23" s="441"/>
      <c r="U23" s="20" t="str">
        <f>IF($I$23="あり","〕　　うち県内","")</f>
        <v/>
      </c>
      <c r="W23" s="20"/>
      <c r="X23" s="20"/>
      <c r="Y23" s="441"/>
      <c r="Z23" s="441"/>
      <c r="AA23" s="20" t="str">
        <f>IF($I$23="あり","箇所）","")</f>
        <v/>
      </c>
      <c r="AB23" s="20"/>
      <c r="AD23" s="20"/>
      <c r="AE23" s="21"/>
    </row>
    <row r="24" spans="2:31" ht="26.1" customHeight="1" x14ac:dyDescent="0.45">
      <c r="B24" s="113">
        <v>10</v>
      </c>
      <c r="C24" s="446" t="s">
        <v>22</v>
      </c>
      <c r="D24" s="446"/>
      <c r="E24" s="446"/>
      <c r="F24" s="446"/>
      <c r="G24" s="446"/>
      <c r="H24" s="446"/>
      <c r="I24" s="418" t="s">
        <v>30</v>
      </c>
      <c r="J24" s="418"/>
      <c r="K24" s="418"/>
      <c r="L24" s="418"/>
      <c r="M24" s="418"/>
      <c r="N24" s="418" t="s">
        <v>403</v>
      </c>
      <c r="O24" s="418"/>
      <c r="P24" s="418"/>
      <c r="Q24" s="418"/>
      <c r="R24" s="418"/>
      <c r="S24" s="418"/>
      <c r="T24" s="418"/>
      <c r="U24" s="418"/>
      <c r="V24" s="418"/>
      <c r="W24" s="418" t="s">
        <v>29</v>
      </c>
      <c r="X24" s="418"/>
      <c r="Y24" s="418"/>
      <c r="Z24" s="418"/>
      <c r="AA24" s="418"/>
      <c r="AB24" s="418" t="s">
        <v>25</v>
      </c>
      <c r="AC24" s="418"/>
      <c r="AD24" s="418"/>
      <c r="AE24" s="439"/>
    </row>
    <row r="25" spans="2:31" ht="19.5" customHeight="1" x14ac:dyDescent="0.45">
      <c r="B25" s="455"/>
      <c r="C25" s="456"/>
      <c r="D25" s="492" t="s">
        <v>26</v>
      </c>
      <c r="E25" s="492"/>
      <c r="F25" s="492"/>
      <c r="G25" s="492"/>
      <c r="H25" s="492"/>
      <c r="I25" s="440"/>
      <c r="J25" s="441"/>
      <c r="K25" s="441"/>
      <c r="L25" s="441"/>
      <c r="M25" s="294" t="s">
        <v>23</v>
      </c>
      <c r="N25" s="808"/>
      <c r="O25" s="436"/>
      <c r="P25" s="436"/>
      <c r="Q25" s="436"/>
      <c r="R25" s="78" t="s">
        <v>23</v>
      </c>
      <c r="S25" s="435"/>
      <c r="T25" s="435"/>
      <c r="U25" s="435"/>
      <c r="V25" s="809"/>
      <c r="W25" s="287" t="s">
        <v>23</v>
      </c>
      <c r="X25" s="435"/>
      <c r="Y25" s="436"/>
      <c r="Z25" s="436"/>
      <c r="AA25" s="436"/>
      <c r="AB25" s="437"/>
      <c r="AC25" s="436"/>
      <c r="AD25" s="436"/>
      <c r="AE25" s="438"/>
    </row>
    <row r="26" spans="2:31" ht="19.5" customHeight="1" x14ac:dyDescent="0.45">
      <c r="B26" s="455"/>
      <c r="C26" s="456"/>
      <c r="D26" s="492" t="s">
        <v>27</v>
      </c>
      <c r="E26" s="492"/>
      <c r="F26" s="492"/>
      <c r="G26" s="492"/>
      <c r="H26" s="492"/>
      <c r="I26" s="459"/>
      <c r="J26" s="460"/>
      <c r="K26" s="460"/>
      <c r="L26" s="460"/>
      <c r="M26" s="291" t="s">
        <v>23</v>
      </c>
      <c r="N26" s="810"/>
      <c r="O26" s="460"/>
      <c r="P26" s="460"/>
      <c r="Q26" s="460"/>
      <c r="R26" s="32" t="s">
        <v>23</v>
      </c>
      <c r="S26" s="468"/>
      <c r="T26" s="468"/>
      <c r="U26" s="468"/>
      <c r="V26" s="811"/>
      <c r="W26" s="290" t="s">
        <v>23</v>
      </c>
      <c r="X26" s="468"/>
      <c r="Y26" s="460"/>
      <c r="Z26" s="460"/>
      <c r="AA26" s="460"/>
      <c r="AB26" s="459"/>
      <c r="AC26" s="460"/>
      <c r="AD26" s="460"/>
      <c r="AE26" s="461"/>
    </row>
    <row r="27" spans="2:31" ht="19.5" customHeight="1" x14ac:dyDescent="0.45">
      <c r="B27" s="457"/>
      <c r="C27" s="458"/>
      <c r="D27" s="625" t="s">
        <v>28</v>
      </c>
      <c r="E27" s="625"/>
      <c r="F27" s="625"/>
      <c r="G27" s="625"/>
      <c r="H27" s="625"/>
      <c r="I27" s="431"/>
      <c r="J27" s="430"/>
      <c r="K27" s="430"/>
      <c r="L27" s="430"/>
      <c r="M27" s="41" t="s">
        <v>23</v>
      </c>
      <c r="N27" s="431"/>
      <c r="O27" s="430"/>
      <c r="P27" s="430"/>
      <c r="Q27" s="430"/>
      <c r="R27" s="75" t="s">
        <v>23</v>
      </c>
      <c r="S27" s="428"/>
      <c r="T27" s="428"/>
      <c r="U27" s="428"/>
      <c r="V27" s="429"/>
      <c r="W27" s="38" t="s">
        <v>23</v>
      </c>
      <c r="X27" s="430"/>
      <c r="Y27" s="430"/>
      <c r="Z27" s="430"/>
      <c r="AA27" s="430"/>
      <c r="AB27" s="431"/>
      <c r="AC27" s="430"/>
      <c r="AD27" s="430"/>
      <c r="AE27" s="432"/>
    </row>
    <row r="28" spans="2:31" ht="20.100000000000001" customHeight="1" x14ac:dyDescent="0.45">
      <c r="B28" s="113">
        <v>11</v>
      </c>
      <c r="C28" s="281" t="s">
        <v>31</v>
      </c>
      <c r="D28" s="281"/>
      <c r="E28" s="281"/>
      <c r="F28" s="12"/>
      <c r="G28" s="12"/>
      <c r="H28" s="13"/>
      <c r="I28" s="17"/>
      <c r="J28" s="94" t="s">
        <v>328</v>
      </c>
      <c r="K28" s="3"/>
      <c r="L28" s="92"/>
      <c r="M28" s="251"/>
      <c r="N28" s="92"/>
      <c r="O28" s="92"/>
      <c r="P28" s="213" t="s">
        <v>332</v>
      </c>
      <c r="Q28" s="223"/>
      <c r="R28" s="92" t="s">
        <v>333</v>
      </c>
      <c r="S28" s="92"/>
      <c r="T28" s="223"/>
      <c r="U28" s="92" t="s">
        <v>331</v>
      </c>
      <c r="V28" s="92"/>
      <c r="W28" s="94"/>
      <c r="X28" s="94"/>
      <c r="Y28" s="94"/>
      <c r="Z28" s="94"/>
      <c r="AA28" s="94"/>
      <c r="AB28" s="92"/>
      <c r="AC28" s="92"/>
      <c r="AD28" s="92"/>
      <c r="AE28" s="214"/>
    </row>
    <row r="29" spans="2:31" ht="20.100000000000001" customHeight="1" x14ac:dyDescent="0.45">
      <c r="B29" s="99"/>
      <c r="C29" s="271"/>
      <c r="D29" s="282"/>
      <c r="E29" s="282"/>
      <c r="F29" s="48"/>
      <c r="G29" s="48"/>
      <c r="H29" s="49"/>
      <c r="I29" s="252"/>
      <c r="J29" s="282" t="s">
        <v>329</v>
      </c>
      <c r="K29" s="156"/>
      <c r="L29" s="115"/>
      <c r="M29" s="241"/>
      <c r="N29" s="115"/>
      <c r="O29" s="115"/>
      <c r="P29" s="253" t="s">
        <v>332</v>
      </c>
      <c r="Q29" s="254"/>
      <c r="R29" s="115" t="s">
        <v>333</v>
      </c>
      <c r="S29" s="115"/>
      <c r="T29" s="254"/>
      <c r="U29" s="115" t="s">
        <v>331</v>
      </c>
      <c r="V29" s="115"/>
      <c r="W29" s="282"/>
      <c r="X29" s="282"/>
      <c r="Y29" s="282"/>
      <c r="Z29" s="282"/>
      <c r="AA29" s="282"/>
      <c r="AB29" s="115"/>
      <c r="AC29" s="115"/>
      <c r="AD29" s="115"/>
      <c r="AE29" s="255"/>
    </row>
    <row r="30" spans="2:31" ht="20.100000000000001" customHeight="1" x14ac:dyDescent="0.45">
      <c r="B30" s="99"/>
      <c r="C30" s="282"/>
      <c r="D30" s="282"/>
      <c r="E30" s="282"/>
      <c r="F30" s="48"/>
      <c r="G30" s="48"/>
      <c r="H30" s="49"/>
      <c r="I30" s="252"/>
      <c r="J30" s="282" t="s">
        <v>335</v>
      </c>
      <c r="K30" s="156"/>
      <c r="L30" s="115"/>
      <c r="M30" s="241"/>
      <c r="N30" s="115"/>
      <c r="O30" s="115"/>
      <c r="P30" s="253" t="s">
        <v>332</v>
      </c>
      <c r="Q30" s="254"/>
      <c r="R30" s="115" t="s">
        <v>333</v>
      </c>
      <c r="S30" s="115"/>
      <c r="T30" s="254"/>
      <c r="U30" s="115" t="s">
        <v>331</v>
      </c>
      <c r="V30" s="115"/>
      <c r="W30" s="282"/>
      <c r="X30" s="282"/>
      <c r="Y30" s="282"/>
      <c r="Z30" s="282"/>
      <c r="AA30" s="282"/>
      <c r="AB30" s="115"/>
      <c r="AC30" s="115"/>
      <c r="AD30" s="115"/>
      <c r="AE30" s="255"/>
    </row>
    <row r="31" spans="2:31" ht="20.100000000000001" customHeight="1" x14ac:dyDescent="0.45">
      <c r="B31" s="99"/>
      <c r="C31" s="282"/>
      <c r="D31" s="282"/>
      <c r="E31" s="282"/>
      <c r="F31" s="48"/>
      <c r="G31" s="48"/>
      <c r="H31" s="49"/>
      <c r="I31" s="252"/>
      <c r="J31" s="282" t="s">
        <v>336</v>
      </c>
      <c r="K31" s="156"/>
      <c r="L31" s="115"/>
      <c r="M31" s="241"/>
      <c r="N31" s="115"/>
      <c r="O31" s="115"/>
      <c r="P31" s="253" t="s">
        <v>332</v>
      </c>
      <c r="Q31" s="254"/>
      <c r="R31" s="115" t="s">
        <v>333</v>
      </c>
      <c r="S31" s="115"/>
      <c r="T31" s="254"/>
      <c r="U31" s="115" t="s">
        <v>331</v>
      </c>
      <c r="V31" s="115"/>
      <c r="W31" s="282"/>
      <c r="X31" s="282"/>
      <c r="Y31" s="282"/>
      <c r="Z31" s="282"/>
      <c r="AA31" s="282"/>
      <c r="AB31" s="115"/>
      <c r="AC31" s="115"/>
      <c r="AD31" s="115"/>
      <c r="AE31" s="255"/>
    </row>
    <row r="32" spans="2:31" ht="18.600000000000001" customHeight="1" x14ac:dyDescent="0.45">
      <c r="B32" s="99"/>
      <c r="C32" s="282"/>
      <c r="D32" s="282"/>
      <c r="E32" s="282"/>
      <c r="F32" s="48"/>
      <c r="G32" s="48"/>
      <c r="H32" s="49"/>
      <c r="I32" s="252"/>
      <c r="J32" s="282" t="s">
        <v>337</v>
      </c>
      <c r="K32" s="156"/>
      <c r="L32" s="115"/>
      <c r="M32" s="241"/>
      <c r="N32" s="115"/>
      <c r="O32" s="115"/>
      <c r="P32" s="253" t="s">
        <v>332</v>
      </c>
      <c r="Q32" s="254"/>
      <c r="R32" s="115" t="s">
        <v>333</v>
      </c>
      <c r="S32" s="115"/>
      <c r="T32" s="254"/>
      <c r="U32" s="115" t="s">
        <v>331</v>
      </c>
      <c r="V32" s="115"/>
      <c r="W32" s="282"/>
      <c r="X32" s="282"/>
      <c r="Y32" s="282"/>
      <c r="Z32" s="282"/>
      <c r="AA32" s="282"/>
      <c r="AB32" s="115"/>
      <c r="AC32" s="115"/>
      <c r="AD32" s="115"/>
      <c r="AE32" s="255"/>
    </row>
    <row r="33" spans="2:31" ht="18.600000000000001" customHeight="1" x14ac:dyDescent="0.45">
      <c r="B33" s="100"/>
      <c r="C33" s="275"/>
      <c r="D33" s="275"/>
      <c r="E33" s="275"/>
      <c r="F33" s="215"/>
      <c r="G33" s="215"/>
      <c r="H33" s="216"/>
      <c r="I33" s="256"/>
      <c r="J33" s="275" t="s">
        <v>61</v>
      </c>
      <c r="K33" s="275"/>
      <c r="L33" s="235"/>
      <c r="M33" s="164"/>
      <c r="N33" s="235"/>
      <c r="O33" s="235"/>
      <c r="P33" s="257" t="s">
        <v>332</v>
      </c>
      <c r="Q33" s="235"/>
      <c r="R33" s="235" t="s">
        <v>333</v>
      </c>
      <c r="S33" s="235"/>
      <c r="T33" s="299"/>
      <c r="U33" s="235" t="s">
        <v>331</v>
      </c>
      <c r="V33" s="235"/>
      <c r="W33" s="275"/>
      <c r="X33" s="275"/>
      <c r="Y33" s="275"/>
      <c r="Z33" s="275"/>
      <c r="AA33" s="275"/>
      <c r="AB33" s="235"/>
      <c r="AC33" s="235"/>
      <c r="AD33" s="235"/>
      <c r="AE33" s="258"/>
    </row>
    <row r="34" spans="2:31" ht="20.100000000000001" customHeight="1" x14ac:dyDescent="0.45">
      <c r="B34" s="98">
        <v>12</v>
      </c>
      <c r="C34" s="276" t="s">
        <v>338</v>
      </c>
      <c r="D34" s="276"/>
      <c r="E34" s="276"/>
      <c r="F34" s="220"/>
      <c r="G34" s="220"/>
      <c r="H34" s="224"/>
      <c r="I34" s="221"/>
      <c r="J34" s="69" t="s">
        <v>339</v>
      </c>
      <c r="K34" s="69"/>
      <c r="L34" s="20"/>
      <c r="M34" s="20"/>
      <c r="N34" s="69" t="s">
        <v>340</v>
      </c>
      <c r="O34" s="20"/>
      <c r="P34" s="106"/>
      <c r="Q34" s="20"/>
      <c r="R34" s="69" t="s">
        <v>378</v>
      </c>
      <c r="V34" s="20"/>
      <c r="W34" s="69" t="s">
        <v>341</v>
      </c>
      <c r="X34" s="20"/>
      <c r="Y34" s="20"/>
      <c r="Z34" s="20"/>
      <c r="AA34" s="20"/>
      <c r="AB34" s="69" t="s">
        <v>342</v>
      </c>
      <c r="AC34" s="69"/>
      <c r="AD34" s="69"/>
      <c r="AE34" s="70"/>
    </row>
    <row r="35" spans="2:31" ht="20.100000000000001" customHeight="1" x14ac:dyDescent="0.45">
      <c r="B35" s="116"/>
      <c r="C35" s="117"/>
      <c r="D35" s="117"/>
      <c r="E35" s="117"/>
      <c r="F35" s="6"/>
      <c r="G35" s="6"/>
      <c r="H35" s="15"/>
      <c r="I35" s="9"/>
      <c r="J35" s="88" t="s">
        <v>61</v>
      </c>
      <c r="K35" s="88"/>
      <c r="L35" s="22"/>
      <c r="M35" s="37" t="s">
        <v>6</v>
      </c>
      <c r="N35" s="626"/>
      <c r="O35" s="626"/>
      <c r="P35" s="626"/>
      <c r="Q35" s="626"/>
      <c r="R35" s="626"/>
      <c r="S35" s="626"/>
      <c r="T35" s="626"/>
      <c r="U35" s="626"/>
      <c r="V35" s="626"/>
      <c r="W35" s="626"/>
      <c r="X35" s="626"/>
      <c r="Y35" s="626"/>
      <c r="Z35" s="626"/>
      <c r="AA35" s="626"/>
      <c r="AB35" s="626"/>
      <c r="AC35" s="626"/>
      <c r="AD35" s="626"/>
      <c r="AE35" s="119" t="s">
        <v>63</v>
      </c>
    </row>
    <row r="36" spans="2:31" ht="5.4" customHeight="1" x14ac:dyDescent="0.45">
      <c r="B36" s="148"/>
      <c r="C36" s="281"/>
      <c r="D36" s="281"/>
      <c r="E36" s="281"/>
      <c r="F36" s="12"/>
      <c r="G36" s="12"/>
      <c r="H36" s="12"/>
      <c r="I36" s="17"/>
      <c r="J36" s="18"/>
      <c r="K36" s="18"/>
      <c r="L36" s="92"/>
      <c r="M36" s="286"/>
      <c r="N36" s="225"/>
      <c r="O36" s="225"/>
      <c r="P36" s="225"/>
      <c r="Q36" s="225"/>
      <c r="R36" s="225"/>
      <c r="S36" s="225"/>
      <c r="T36" s="225"/>
      <c r="U36" s="225"/>
      <c r="V36" s="225"/>
      <c r="W36" s="225"/>
      <c r="X36" s="225"/>
      <c r="Y36" s="225"/>
      <c r="Z36" s="225"/>
      <c r="AA36" s="225"/>
      <c r="AB36" s="225"/>
      <c r="AC36" s="225"/>
      <c r="AD36" s="225"/>
      <c r="AE36" s="286"/>
    </row>
    <row r="37" spans="2:31" ht="5.4" customHeight="1" x14ac:dyDescent="0.45">
      <c r="B37" s="147"/>
      <c r="C37" s="117"/>
      <c r="D37" s="117"/>
      <c r="E37" s="117"/>
      <c r="F37" s="6"/>
      <c r="G37" s="6"/>
      <c r="H37" s="6"/>
      <c r="I37" s="169"/>
      <c r="J37" s="169"/>
      <c r="K37" s="293"/>
      <c r="L37" s="22"/>
      <c r="M37" s="22"/>
      <c r="N37" s="22"/>
      <c r="O37" s="22"/>
      <c r="P37" s="226"/>
      <c r="Q37" s="22"/>
      <c r="R37" s="22"/>
      <c r="S37" s="22"/>
      <c r="T37" s="22"/>
      <c r="U37" s="22"/>
      <c r="V37" s="22"/>
      <c r="W37" s="88"/>
      <c r="X37" s="88"/>
      <c r="Y37" s="88"/>
      <c r="Z37" s="88"/>
      <c r="AA37" s="88"/>
      <c r="AB37" s="22"/>
      <c r="AC37" s="22"/>
      <c r="AD37" s="22"/>
      <c r="AE37" s="22"/>
    </row>
    <row r="38" spans="2:31" ht="30" customHeight="1" x14ac:dyDescent="0.45">
      <c r="B38" s="113">
        <v>13</v>
      </c>
      <c r="C38" s="281" t="s">
        <v>345</v>
      </c>
      <c r="D38" s="142"/>
      <c r="E38" s="142"/>
      <c r="F38" s="18"/>
      <c r="G38" s="604" t="s">
        <v>346</v>
      </c>
      <c r="H38" s="604"/>
      <c r="I38" s="604"/>
      <c r="J38" s="604"/>
      <c r="K38" s="604" t="s">
        <v>355</v>
      </c>
      <c r="L38" s="604"/>
      <c r="M38" s="604"/>
      <c r="N38" s="604"/>
      <c r="O38" s="604" t="s">
        <v>356</v>
      </c>
      <c r="P38" s="604"/>
      <c r="Q38" s="604"/>
      <c r="R38" s="604"/>
      <c r="S38" s="604" t="s">
        <v>347</v>
      </c>
      <c r="T38" s="604"/>
      <c r="U38" s="604"/>
      <c r="V38" s="604"/>
      <c r="W38" s="624" t="s">
        <v>61</v>
      </c>
      <c r="X38" s="604"/>
      <c r="Y38" s="604"/>
      <c r="Z38" s="604"/>
      <c r="AA38" s="604"/>
      <c r="AB38" s="604"/>
      <c r="AC38" s="604"/>
      <c r="AD38" s="604"/>
      <c r="AE38" s="605"/>
    </row>
    <row r="39" spans="2:31" ht="20.100000000000001" customHeight="1" x14ac:dyDescent="0.45">
      <c r="B39" s="99"/>
      <c r="C39" s="282"/>
      <c r="E39" s="287"/>
      <c r="F39" s="278" t="s">
        <v>349</v>
      </c>
      <c r="G39" s="632"/>
      <c r="H39" s="633"/>
      <c r="I39" s="633"/>
      <c r="J39" s="227" t="s">
        <v>348</v>
      </c>
      <c r="K39" s="632"/>
      <c r="L39" s="633"/>
      <c r="M39" s="633"/>
      <c r="N39" s="227" t="s">
        <v>348</v>
      </c>
      <c r="O39" s="632"/>
      <c r="P39" s="633"/>
      <c r="Q39" s="633"/>
      <c r="R39" s="227" t="s">
        <v>348</v>
      </c>
      <c r="S39" s="632"/>
      <c r="T39" s="633"/>
      <c r="U39" s="633"/>
      <c r="V39" s="31" t="s">
        <v>348</v>
      </c>
      <c r="W39" s="805"/>
      <c r="X39" s="806"/>
      <c r="Y39" s="806"/>
      <c r="Z39" s="807"/>
      <c r="AA39" s="632"/>
      <c r="AB39" s="633"/>
      <c r="AC39" s="32"/>
      <c r="AD39" s="31" t="s">
        <v>358</v>
      </c>
      <c r="AE39" s="245"/>
    </row>
    <row r="40" spans="2:31" ht="20.100000000000001" customHeight="1" x14ac:dyDescent="0.45">
      <c r="B40" s="99"/>
      <c r="C40" s="282"/>
      <c r="E40" s="287"/>
      <c r="F40" s="278" t="s">
        <v>350</v>
      </c>
      <c r="G40" s="628"/>
      <c r="H40" s="629"/>
      <c r="I40" s="629"/>
      <c r="J40" s="229" t="s">
        <v>348</v>
      </c>
      <c r="K40" s="628"/>
      <c r="L40" s="629"/>
      <c r="M40" s="629"/>
      <c r="N40" s="229" t="s">
        <v>348</v>
      </c>
      <c r="O40" s="628"/>
      <c r="P40" s="629"/>
      <c r="Q40" s="629"/>
      <c r="R40" s="229" t="s">
        <v>348</v>
      </c>
      <c r="S40" s="628"/>
      <c r="T40" s="629"/>
      <c r="U40" s="629"/>
      <c r="V40" s="230" t="s">
        <v>348</v>
      </c>
      <c r="W40" s="657"/>
      <c r="X40" s="658"/>
      <c r="Y40" s="658"/>
      <c r="Z40" s="659"/>
      <c r="AA40" s="628"/>
      <c r="AB40" s="629"/>
      <c r="AC40" s="231"/>
      <c r="AD40" s="230" t="s">
        <v>358</v>
      </c>
      <c r="AE40" s="246"/>
    </row>
    <row r="41" spans="2:31" ht="20.100000000000001" customHeight="1" x14ac:dyDescent="0.45">
      <c r="B41" s="99"/>
      <c r="C41" s="282"/>
      <c r="E41" s="287"/>
      <c r="F41" s="278" t="s">
        <v>351</v>
      </c>
      <c r="G41" s="628"/>
      <c r="H41" s="629"/>
      <c r="I41" s="629"/>
      <c r="J41" s="229" t="s">
        <v>348</v>
      </c>
      <c r="K41" s="628"/>
      <c r="L41" s="629"/>
      <c r="M41" s="629"/>
      <c r="N41" s="229" t="s">
        <v>348</v>
      </c>
      <c r="O41" s="628"/>
      <c r="P41" s="629"/>
      <c r="Q41" s="629"/>
      <c r="R41" s="229" t="s">
        <v>348</v>
      </c>
      <c r="S41" s="628"/>
      <c r="T41" s="629"/>
      <c r="U41" s="629"/>
      <c r="V41" s="230" t="s">
        <v>348</v>
      </c>
      <c r="W41" s="657"/>
      <c r="X41" s="658"/>
      <c r="Y41" s="658"/>
      <c r="Z41" s="659"/>
      <c r="AA41" s="628"/>
      <c r="AB41" s="629"/>
      <c r="AC41" s="231"/>
      <c r="AD41" s="230" t="s">
        <v>358</v>
      </c>
      <c r="AE41" s="246"/>
    </row>
    <row r="42" spans="2:31" ht="20.100000000000001" customHeight="1" x14ac:dyDescent="0.45">
      <c r="B42" s="99"/>
      <c r="C42" s="282"/>
      <c r="E42" s="287"/>
      <c r="F42" s="278" t="s">
        <v>352</v>
      </c>
      <c r="G42" s="628"/>
      <c r="H42" s="629"/>
      <c r="I42" s="629"/>
      <c r="J42" s="229" t="s">
        <v>348</v>
      </c>
      <c r="K42" s="628"/>
      <c r="L42" s="629"/>
      <c r="M42" s="629"/>
      <c r="N42" s="229" t="s">
        <v>348</v>
      </c>
      <c r="O42" s="628"/>
      <c r="P42" s="629"/>
      <c r="Q42" s="629"/>
      <c r="R42" s="229" t="s">
        <v>348</v>
      </c>
      <c r="S42" s="628"/>
      <c r="T42" s="629"/>
      <c r="U42" s="629"/>
      <c r="V42" s="230" t="s">
        <v>348</v>
      </c>
      <c r="W42" s="657"/>
      <c r="X42" s="658"/>
      <c r="Y42" s="658"/>
      <c r="Z42" s="659"/>
      <c r="AA42" s="628"/>
      <c r="AB42" s="629"/>
      <c r="AC42" s="231"/>
      <c r="AD42" s="230" t="s">
        <v>358</v>
      </c>
      <c r="AE42" s="246"/>
    </row>
    <row r="43" spans="2:31" ht="20.100000000000001" customHeight="1" x14ac:dyDescent="0.45">
      <c r="B43" s="99"/>
      <c r="C43" s="282"/>
      <c r="E43" s="287"/>
      <c r="F43" s="278" t="s">
        <v>353</v>
      </c>
      <c r="G43" s="628"/>
      <c r="H43" s="629"/>
      <c r="I43" s="629"/>
      <c r="J43" s="229" t="s">
        <v>348</v>
      </c>
      <c r="K43" s="628"/>
      <c r="L43" s="629"/>
      <c r="M43" s="629"/>
      <c r="N43" s="229" t="s">
        <v>348</v>
      </c>
      <c r="O43" s="628"/>
      <c r="P43" s="629"/>
      <c r="Q43" s="629"/>
      <c r="R43" s="229" t="s">
        <v>348</v>
      </c>
      <c r="S43" s="628"/>
      <c r="T43" s="629"/>
      <c r="U43" s="629"/>
      <c r="V43" s="230" t="s">
        <v>348</v>
      </c>
      <c r="W43" s="657"/>
      <c r="X43" s="658"/>
      <c r="Y43" s="658"/>
      <c r="Z43" s="659"/>
      <c r="AA43" s="628"/>
      <c r="AB43" s="629"/>
      <c r="AC43" s="231"/>
      <c r="AD43" s="230" t="s">
        <v>358</v>
      </c>
      <c r="AE43" s="246"/>
    </row>
    <row r="44" spans="2:31" ht="20.100000000000001" customHeight="1" x14ac:dyDescent="0.45">
      <c r="B44" s="99"/>
      <c r="C44" s="282"/>
      <c r="E44" s="287"/>
      <c r="F44" s="278" t="s">
        <v>354</v>
      </c>
      <c r="G44" s="628"/>
      <c r="H44" s="629"/>
      <c r="I44" s="629"/>
      <c r="J44" s="229" t="s">
        <v>348</v>
      </c>
      <c r="K44" s="628"/>
      <c r="L44" s="629"/>
      <c r="M44" s="629"/>
      <c r="N44" s="229" t="s">
        <v>348</v>
      </c>
      <c r="O44" s="628"/>
      <c r="P44" s="629"/>
      <c r="Q44" s="629"/>
      <c r="R44" s="229" t="s">
        <v>348</v>
      </c>
      <c r="S44" s="628"/>
      <c r="T44" s="629"/>
      <c r="U44" s="629"/>
      <c r="V44" s="230" t="s">
        <v>348</v>
      </c>
      <c r="W44" s="657"/>
      <c r="X44" s="658"/>
      <c r="Y44" s="658"/>
      <c r="Z44" s="659"/>
      <c r="AA44" s="628"/>
      <c r="AB44" s="629"/>
      <c r="AC44" s="231"/>
      <c r="AD44" s="230" t="s">
        <v>358</v>
      </c>
      <c r="AE44" s="246"/>
    </row>
    <row r="45" spans="2:31" ht="20.100000000000001" customHeight="1" x14ac:dyDescent="0.45">
      <c r="B45" s="99"/>
      <c r="C45" s="282"/>
      <c r="D45" s="271"/>
      <c r="E45" s="287"/>
      <c r="F45" s="279" t="s">
        <v>61</v>
      </c>
      <c r="G45" s="830"/>
      <c r="H45" s="831"/>
      <c r="I45" s="831"/>
      <c r="J45" s="305" t="s">
        <v>348</v>
      </c>
      <c r="K45" s="830"/>
      <c r="L45" s="831"/>
      <c r="M45" s="831"/>
      <c r="N45" s="305" t="s">
        <v>348</v>
      </c>
      <c r="O45" s="830"/>
      <c r="P45" s="831"/>
      <c r="Q45" s="831"/>
      <c r="R45" s="305" t="s">
        <v>348</v>
      </c>
      <c r="S45" s="830"/>
      <c r="T45" s="831"/>
      <c r="U45" s="831"/>
      <c r="V45" s="306" t="s">
        <v>348</v>
      </c>
      <c r="W45" s="851"/>
      <c r="X45" s="852"/>
      <c r="Y45" s="852"/>
      <c r="Z45" s="853"/>
      <c r="AA45" s="830"/>
      <c r="AB45" s="831"/>
      <c r="AC45" s="161"/>
      <c r="AD45" s="306" t="s">
        <v>358</v>
      </c>
      <c r="AE45" s="307"/>
    </row>
    <row r="46" spans="2:31" ht="14.1" customHeight="1" x14ac:dyDescent="0.45">
      <c r="B46" s="99"/>
      <c r="C46" s="282"/>
      <c r="D46" s="271"/>
      <c r="E46" s="287"/>
      <c r="F46" s="278"/>
      <c r="G46" s="308"/>
      <c r="H46" s="308"/>
      <c r="I46" s="308"/>
      <c r="J46" s="306"/>
      <c r="K46" s="308"/>
      <c r="L46" s="308"/>
      <c r="M46" s="308"/>
      <c r="N46" s="306"/>
      <c r="O46" s="308"/>
      <c r="P46" s="308"/>
      <c r="Q46" s="308"/>
      <c r="R46" s="306"/>
      <c r="S46" s="308"/>
      <c r="T46" s="308"/>
      <c r="U46" s="308"/>
      <c r="V46" s="306"/>
      <c r="W46" s="309"/>
      <c r="X46" s="309"/>
      <c r="Y46" s="309"/>
      <c r="Z46" s="309"/>
      <c r="AA46" s="308"/>
      <c r="AB46" s="308"/>
      <c r="AC46" s="161"/>
      <c r="AD46" s="306"/>
      <c r="AE46" s="307"/>
    </row>
    <row r="47" spans="2:31" ht="20.100000000000001" customHeight="1" x14ac:dyDescent="0.45">
      <c r="B47" s="99"/>
      <c r="C47" s="282"/>
      <c r="D47" s="271"/>
      <c r="E47" s="287"/>
      <c r="F47" s="278"/>
      <c r="G47" s="304"/>
      <c r="H47" s="304"/>
      <c r="I47" s="304"/>
      <c r="J47" s="253"/>
      <c r="K47" s="304"/>
      <c r="L47" s="304"/>
      <c r="M47" s="304"/>
      <c r="N47" s="253"/>
      <c r="O47" s="304"/>
      <c r="P47" s="828" t="s">
        <v>406</v>
      </c>
      <c r="Q47" s="828"/>
      <c r="R47" s="828"/>
      <c r="S47" s="828"/>
      <c r="T47" s="828" t="s">
        <v>409</v>
      </c>
      <c r="U47" s="828"/>
      <c r="V47" s="828"/>
      <c r="W47" s="828"/>
      <c r="X47" s="827" t="s">
        <v>407</v>
      </c>
      <c r="Y47" s="827"/>
      <c r="Z47" s="827"/>
      <c r="AA47" s="827"/>
      <c r="AB47" s="828" t="s">
        <v>408</v>
      </c>
      <c r="AC47" s="828"/>
      <c r="AD47" s="828"/>
      <c r="AE47" s="829"/>
    </row>
    <row r="48" spans="2:31" ht="20.100000000000001" customHeight="1" x14ac:dyDescent="0.45">
      <c r="B48" s="832" t="s">
        <v>404</v>
      </c>
      <c r="C48" s="833"/>
      <c r="D48" s="833"/>
      <c r="E48" s="833"/>
      <c r="F48" s="833"/>
      <c r="G48" s="833"/>
      <c r="H48" s="833"/>
      <c r="I48" s="833"/>
      <c r="J48" s="833"/>
      <c r="K48" s="833"/>
      <c r="L48" s="833"/>
      <c r="M48" s="833"/>
      <c r="N48" s="833"/>
      <c r="O48" s="834"/>
      <c r="P48" s="830"/>
      <c r="Q48" s="831"/>
      <c r="R48" s="831"/>
      <c r="S48" s="306" t="s">
        <v>348</v>
      </c>
      <c r="T48" s="830"/>
      <c r="U48" s="831"/>
      <c r="V48" s="831"/>
      <c r="W48" s="306" t="s">
        <v>348</v>
      </c>
      <c r="X48" s="830"/>
      <c r="Y48" s="831"/>
      <c r="Z48" s="831"/>
      <c r="AA48" s="306" t="s">
        <v>348</v>
      </c>
      <c r="AB48" s="830"/>
      <c r="AC48" s="831"/>
      <c r="AD48" s="831"/>
      <c r="AE48" s="310" t="s">
        <v>348</v>
      </c>
    </row>
    <row r="49" spans="2:31" ht="20.100000000000001" customHeight="1" x14ac:dyDescent="0.45">
      <c r="B49" s="835" t="s">
        <v>405</v>
      </c>
      <c r="C49" s="836"/>
      <c r="D49" s="836"/>
      <c r="E49" s="836"/>
      <c r="F49" s="836"/>
      <c r="G49" s="836"/>
      <c r="H49" s="836"/>
      <c r="I49" s="836"/>
      <c r="J49" s="836"/>
      <c r="K49" s="836"/>
      <c r="L49" s="836"/>
      <c r="M49" s="836"/>
      <c r="N49" s="836"/>
      <c r="O49" s="837"/>
      <c r="P49" s="830"/>
      <c r="Q49" s="831"/>
      <c r="R49" s="831"/>
      <c r="S49" s="306" t="s">
        <v>348</v>
      </c>
      <c r="T49" s="830"/>
      <c r="U49" s="831"/>
      <c r="V49" s="831"/>
      <c r="W49" s="306" t="s">
        <v>348</v>
      </c>
      <c r="X49" s="830"/>
      <c r="Y49" s="831"/>
      <c r="Z49" s="831"/>
      <c r="AA49" s="306" t="s">
        <v>348</v>
      </c>
      <c r="AB49" s="830"/>
      <c r="AC49" s="831"/>
      <c r="AD49" s="831"/>
      <c r="AE49" s="311" t="s">
        <v>348</v>
      </c>
    </row>
    <row r="50" spans="2:31" ht="21.9" customHeight="1" x14ac:dyDescent="0.45">
      <c r="B50" s="99">
        <v>14</v>
      </c>
      <c r="C50" s="282" t="s">
        <v>32</v>
      </c>
      <c r="D50" s="282"/>
      <c r="E50" s="282"/>
      <c r="F50" s="48"/>
      <c r="G50" s="48"/>
      <c r="H50" s="48"/>
      <c r="J50" s="4"/>
      <c r="K50" s="4"/>
      <c r="L50" s="507" t="s">
        <v>33</v>
      </c>
      <c r="M50" s="513"/>
      <c r="N50" s="513"/>
      <c r="O50" s="513" t="s">
        <v>34</v>
      </c>
      <c r="P50" s="513"/>
      <c r="Q50" s="513"/>
      <c r="R50" s="513" t="s">
        <v>35</v>
      </c>
      <c r="S50" s="513"/>
      <c r="T50" s="513"/>
      <c r="U50" s="513" t="s">
        <v>36</v>
      </c>
      <c r="V50" s="513"/>
      <c r="W50" s="513"/>
      <c r="X50" s="513" t="s">
        <v>37</v>
      </c>
      <c r="Y50" s="513"/>
      <c r="Z50" s="513"/>
      <c r="AA50" s="513" t="s">
        <v>330</v>
      </c>
      <c r="AB50" s="513"/>
      <c r="AC50" s="513"/>
      <c r="AD50" s="513" t="s">
        <v>362</v>
      </c>
      <c r="AE50" s="546"/>
    </row>
    <row r="51" spans="2:31" ht="23.1" customHeight="1" x14ac:dyDescent="0.45">
      <c r="B51" s="491"/>
      <c r="C51" s="492"/>
      <c r="D51" s="492"/>
      <c r="E51" s="492"/>
      <c r="F51" s="492"/>
      <c r="G51" s="492"/>
      <c r="H51" s="492"/>
      <c r="I51" s="492"/>
      <c r="J51" s="492"/>
      <c r="K51" s="493"/>
      <c r="L51" s="780"/>
      <c r="M51" s="780"/>
      <c r="N51" s="780"/>
      <c r="O51" s="780"/>
      <c r="P51" s="780"/>
      <c r="Q51" s="780"/>
      <c r="R51" s="780"/>
      <c r="S51" s="780"/>
      <c r="T51" s="780"/>
      <c r="U51" s="780"/>
      <c r="V51" s="780"/>
      <c r="W51" s="780"/>
      <c r="X51" s="780"/>
      <c r="Y51" s="780"/>
      <c r="Z51" s="780"/>
      <c r="AA51" s="780"/>
      <c r="AB51" s="780"/>
      <c r="AC51" s="780"/>
      <c r="AD51" s="780" t="str">
        <f>IF(SUM(L51:AC51)&gt;0,SUM(L51:AC51),"")</f>
        <v/>
      </c>
      <c r="AE51" s="781"/>
    </row>
    <row r="52" spans="2:31" s="271" customFormat="1" ht="26.1" customHeight="1" x14ac:dyDescent="0.45">
      <c r="B52" s="113">
        <v>15</v>
      </c>
      <c r="C52" s="228" t="s">
        <v>364</v>
      </c>
      <c r="D52" s="228"/>
      <c r="E52" s="228"/>
      <c r="F52" s="228"/>
      <c r="G52" s="228"/>
      <c r="H52" s="228"/>
      <c r="I52" s="228"/>
      <c r="J52" s="228"/>
      <c r="K52" s="228"/>
      <c r="L52" s="228"/>
      <c r="M52" s="228"/>
      <c r="N52" s="228"/>
      <c r="O52" s="228"/>
      <c r="P52" s="228"/>
      <c r="Q52" s="286"/>
      <c r="R52" s="286" t="s">
        <v>6</v>
      </c>
      <c r="S52" s="513" t="str">
        <f>$W$4</f>
        <v>令和</v>
      </c>
      <c r="T52" s="513"/>
      <c r="U52" s="286">
        <f>$X$4</f>
        <v>0</v>
      </c>
      <c r="V52" s="286" t="s">
        <v>1</v>
      </c>
      <c r="W52" s="286">
        <f>$Z$4</f>
        <v>0</v>
      </c>
      <c r="X52" s="286" t="s">
        <v>2</v>
      </c>
      <c r="Y52" s="286">
        <v>1</v>
      </c>
      <c r="Z52" s="94" t="s">
        <v>3</v>
      </c>
      <c r="AA52" s="95" t="s">
        <v>73</v>
      </c>
      <c r="AB52" s="94"/>
      <c r="AC52" s="94"/>
      <c r="AD52" s="94"/>
      <c r="AE52" s="95"/>
    </row>
    <row r="53" spans="2:31" s="271" customFormat="1" ht="26.1" customHeight="1" x14ac:dyDescent="0.45">
      <c r="B53" s="283"/>
      <c r="C53" s="678" t="s">
        <v>410</v>
      </c>
      <c r="D53" s="678"/>
      <c r="E53" s="678"/>
      <c r="F53" s="678"/>
      <c r="G53" s="678"/>
      <c r="H53" s="678"/>
      <c r="I53" s="678"/>
      <c r="J53" s="678"/>
      <c r="K53" s="341" t="s">
        <v>33</v>
      </c>
      <c r="L53" s="341"/>
      <c r="M53" s="341"/>
      <c r="N53" s="341" t="s">
        <v>34</v>
      </c>
      <c r="O53" s="341"/>
      <c r="P53" s="341"/>
      <c r="Q53" s="341" t="s">
        <v>35</v>
      </c>
      <c r="R53" s="341"/>
      <c r="S53" s="341"/>
      <c r="T53" s="341" t="s">
        <v>36</v>
      </c>
      <c r="U53" s="341"/>
      <c r="V53" s="341"/>
      <c r="W53" s="341" t="s">
        <v>37</v>
      </c>
      <c r="X53" s="341"/>
      <c r="Y53" s="341"/>
      <c r="Z53" s="341" t="s">
        <v>330</v>
      </c>
      <c r="AA53" s="341"/>
      <c r="AB53" s="341"/>
      <c r="AC53" s="341" t="s">
        <v>362</v>
      </c>
      <c r="AD53" s="341"/>
      <c r="AE53" s="423"/>
    </row>
    <row r="54" spans="2:31" s="271" customFormat="1" ht="20.100000000000001" customHeight="1" x14ac:dyDescent="0.45">
      <c r="B54" s="283"/>
      <c r="C54" s="685" t="s">
        <v>413</v>
      </c>
      <c r="D54" s="402"/>
      <c r="E54" s="402"/>
      <c r="F54" s="402"/>
      <c r="G54" s="402"/>
      <c r="H54" s="402"/>
      <c r="I54" s="402"/>
      <c r="J54" s="686"/>
      <c r="K54" s="670"/>
      <c r="L54" s="671"/>
      <c r="M54" s="672"/>
      <c r="N54" s="670"/>
      <c r="O54" s="671"/>
      <c r="P54" s="672"/>
      <c r="Q54" s="676"/>
      <c r="R54" s="441"/>
      <c r="S54" s="677"/>
      <c r="T54" s="676"/>
      <c r="U54" s="441"/>
      <c r="V54" s="677"/>
      <c r="W54" s="676"/>
      <c r="X54" s="441"/>
      <c r="Y54" s="677"/>
      <c r="Z54" s="676"/>
      <c r="AA54" s="441"/>
      <c r="AB54" s="677"/>
      <c r="AC54" s="510" t="str">
        <f t="shared" ref="AC54:AC59" si="0">IF(SUM(K54:AB54)&gt;0,SUM(K54:AB54),"")</f>
        <v/>
      </c>
      <c r="AD54" s="511"/>
      <c r="AE54" s="512"/>
    </row>
    <row r="55" spans="2:31" s="271" customFormat="1" ht="20.100000000000001" customHeight="1" x14ac:dyDescent="0.45">
      <c r="B55" s="283"/>
      <c r="C55" s="685" t="s">
        <v>411</v>
      </c>
      <c r="D55" s="402"/>
      <c r="E55" s="402"/>
      <c r="F55" s="402"/>
      <c r="G55" s="402"/>
      <c r="H55" s="402"/>
      <c r="I55" s="402"/>
      <c r="J55" s="686"/>
      <c r="K55" s="667"/>
      <c r="L55" s="668"/>
      <c r="M55" s="669"/>
      <c r="N55" s="667"/>
      <c r="O55" s="668"/>
      <c r="P55" s="669"/>
      <c r="Q55" s="667"/>
      <c r="R55" s="668"/>
      <c r="S55" s="669"/>
      <c r="T55" s="667"/>
      <c r="U55" s="668"/>
      <c r="V55" s="669"/>
      <c r="W55" s="667"/>
      <c r="X55" s="668"/>
      <c r="Y55" s="669"/>
      <c r="Z55" s="667"/>
      <c r="AA55" s="668"/>
      <c r="AB55" s="669"/>
      <c r="AC55" s="510" t="str">
        <f t="shared" si="0"/>
        <v/>
      </c>
      <c r="AD55" s="511"/>
      <c r="AE55" s="512"/>
    </row>
    <row r="56" spans="2:31" s="271" customFormat="1" ht="20.100000000000001" customHeight="1" x14ac:dyDescent="0.45">
      <c r="B56" s="283"/>
      <c r="C56" s="685" t="s">
        <v>412</v>
      </c>
      <c r="D56" s="402"/>
      <c r="E56" s="402"/>
      <c r="F56" s="402"/>
      <c r="G56" s="402"/>
      <c r="H56" s="402"/>
      <c r="I56" s="402"/>
      <c r="J56" s="686"/>
      <c r="K56" s="667"/>
      <c r="L56" s="668"/>
      <c r="M56" s="669"/>
      <c r="N56" s="667"/>
      <c r="O56" s="668"/>
      <c r="P56" s="669"/>
      <c r="Q56" s="667"/>
      <c r="R56" s="668"/>
      <c r="S56" s="669"/>
      <c r="T56" s="667"/>
      <c r="U56" s="668"/>
      <c r="V56" s="669"/>
      <c r="W56" s="667"/>
      <c r="X56" s="668"/>
      <c r="Y56" s="669"/>
      <c r="Z56" s="670"/>
      <c r="AA56" s="671"/>
      <c r="AB56" s="672"/>
      <c r="AC56" s="510" t="str">
        <f t="shared" si="0"/>
        <v/>
      </c>
      <c r="AD56" s="511"/>
      <c r="AE56" s="512"/>
    </row>
    <row r="57" spans="2:31" s="271" customFormat="1" ht="20.100000000000001" customHeight="1" x14ac:dyDescent="0.45">
      <c r="B57" s="283"/>
      <c r="C57" s="685" t="s">
        <v>414</v>
      </c>
      <c r="D57" s="402"/>
      <c r="E57" s="402"/>
      <c r="F57" s="402"/>
      <c r="G57" s="402"/>
      <c r="H57" s="402"/>
      <c r="I57" s="402"/>
      <c r="J57" s="686"/>
      <c r="K57" s="667"/>
      <c r="L57" s="668"/>
      <c r="M57" s="669"/>
      <c r="N57" s="667"/>
      <c r="O57" s="668"/>
      <c r="P57" s="669"/>
      <c r="Q57" s="667"/>
      <c r="R57" s="668"/>
      <c r="S57" s="669"/>
      <c r="T57" s="667"/>
      <c r="U57" s="668"/>
      <c r="V57" s="669"/>
      <c r="W57" s="667"/>
      <c r="X57" s="668"/>
      <c r="Y57" s="669"/>
      <c r="Z57" s="670"/>
      <c r="AA57" s="671"/>
      <c r="AB57" s="672"/>
      <c r="AC57" s="510" t="str">
        <f t="shared" si="0"/>
        <v/>
      </c>
      <c r="AD57" s="511"/>
      <c r="AE57" s="512"/>
    </row>
    <row r="58" spans="2:31" s="271" customFormat="1" ht="20.100000000000001" customHeight="1" x14ac:dyDescent="0.45">
      <c r="B58" s="283"/>
      <c r="C58" s="679" t="s">
        <v>415</v>
      </c>
      <c r="D58" s="680"/>
      <c r="E58" s="680"/>
      <c r="F58" s="680"/>
      <c r="G58" s="680"/>
      <c r="H58" s="680"/>
      <c r="I58" s="680"/>
      <c r="J58" s="681"/>
      <c r="K58" s="667"/>
      <c r="L58" s="668"/>
      <c r="M58" s="669"/>
      <c r="N58" s="667"/>
      <c r="O58" s="668"/>
      <c r="P58" s="669"/>
      <c r="Q58" s="667"/>
      <c r="R58" s="668"/>
      <c r="S58" s="669"/>
      <c r="T58" s="667"/>
      <c r="U58" s="668"/>
      <c r="V58" s="669"/>
      <c r="W58" s="667"/>
      <c r="X58" s="668"/>
      <c r="Y58" s="669"/>
      <c r="Z58" s="670"/>
      <c r="AA58" s="671"/>
      <c r="AB58" s="672"/>
      <c r="AC58" s="510" t="str">
        <f t="shared" si="0"/>
        <v/>
      </c>
      <c r="AD58" s="511"/>
      <c r="AE58" s="512"/>
    </row>
    <row r="59" spans="2:31" s="271" customFormat="1" ht="20.100000000000001" customHeight="1" x14ac:dyDescent="0.45">
      <c r="B59" s="238"/>
      <c r="C59" s="729" t="s">
        <v>362</v>
      </c>
      <c r="D59" s="730"/>
      <c r="E59" s="730"/>
      <c r="F59" s="730"/>
      <c r="G59" s="730"/>
      <c r="H59" s="730"/>
      <c r="I59" s="730"/>
      <c r="J59" s="730"/>
      <c r="K59" s="510" t="str">
        <f>IF(SUM(K54,K55,K56,K57,K58)&gt;0,SUM(K54,K55,K56,K57,K58),"")</f>
        <v/>
      </c>
      <c r="L59" s="511"/>
      <c r="M59" s="733"/>
      <c r="N59" s="510" t="str">
        <f>IF(SUM(N54,N55,N56,N57,N58)&gt;0,SUM(N54,N55,N56,N57,N58),"")</f>
        <v/>
      </c>
      <c r="O59" s="511"/>
      <c r="P59" s="733"/>
      <c r="Q59" s="510" t="str">
        <f>IF(SUM(Q54,Q55,Q56,Q57,Q58)&gt;0,SUM(Q54,Q55,Q56,Q57,Q58),"")</f>
        <v/>
      </c>
      <c r="R59" s="511"/>
      <c r="S59" s="733"/>
      <c r="T59" s="510" t="str">
        <f>IF(SUM(T54,T55,T56,T57,T58)&gt;0,SUM(T54,T55,T56,T57,T58),"")</f>
        <v/>
      </c>
      <c r="U59" s="511"/>
      <c r="V59" s="733"/>
      <c r="W59" s="510" t="str">
        <f>IF(SUM(W54,W55,W56,W57,W58)&gt;0,SUM(W54,W55,W56,W57,W58),"")</f>
        <v/>
      </c>
      <c r="X59" s="511"/>
      <c r="Y59" s="733"/>
      <c r="Z59" s="510" t="str">
        <f>IF(SUM(Z54,Z55,Z56,Z57,Z58)&gt;0,SUM(Z54,Z55,Z56,Z57,Z58),"")</f>
        <v/>
      </c>
      <c r="AA59" s="511"/>
      <c r="AB59" s="733"/>
      <c r="AC59" s="510" t="str">
        <f t="shared" si="0"/>
        <v/>
      </c>
      <c r="AD59" s="511"/>
      <c r="AE59" s="512"/>
    </row>
    <row r="60" spans="2:31" ht="26.1" customHeight="1" x14ac:dyDescent="0.45">
      <c r="B60" s="103">
        <v>16</v>
      </c>
      <c r="C60" s="426" t="s">
        <v>379</v>
      </c>
      <c r="D60" s="426"/>
      <c r="E60" s="426"/>
      <c r="F60" s="426"/>
      <c r="G60" s="426"/>
      <c r="H60" s="426"/>
      <c r="I60" s="426"/>
      <c r="J60" s="426"/>
      <c r="K60" s="426"/>
      <c r="L60" s="426"/>
      <c r="M60" s="426"/>
      <c r="N60" s="426"/>
      <c r="O60" s="426"/>
      <c r="P60" s="426"/>
      <c r="Q60" s="426"/>
      <c r="R60" s="426"/>
      <c r="S60" s="426"/>
      <c r="T60" s="426"/>
      <c r="U60" s="426"/>
      <c r="V60" s="426"/>
      <c r="W60" s="426"/>
      <c r="X60" s="426"/>
      <c r="Y60" s="426"/>
      <c r="Z60" s="426"/>
      <c r="AA60" s="426"/>
      <c r="AB60" s="426"/>
      <c r="AC60" s="426"/>
      <c r="AD60" s="426"/>
      <c r="AE60" s="427"/>
    </row>
    <row r="61" spans="2:31" ht="14.1" customHeight="1" x14ac:dyDescent="0.45">
      <c r="B61" s="497"/>
      <c r="C61" s="498"/>
      <c r="D61" s="498"/>
      <c r="E61" s="498"/>
      <c r="F61" s="498"/>
      <c r="G61" s="498"/>
      <c r="H61" s="498"/>
      <c r="J61" s="341" t="s">
        <v>51</v>
      </c>
      <c r="K61" s="341"/>
      <c r="L61" s="341"/>
      <c r="M61" s="341"/>
      <c r="N61" s="341" t="s">
        <v>50</v>
      </c>
      <c r="O61" s="341"/>
      <c r="P61" s="341"/>
      <c r="Q61" s="341"/>
      <c r="R61" s="341" t="s">
        <v>49</v>
      </c>
      <c r="S61" s="341"/>
      <c r="T61" s="341"/>
      <c r="U61" s="341"/>
      <c r="V61" s="341" t="s">
        <v>48</v>
      </c>
      <c r="W61" s="341"/>
      <c r="X61" s="341"/>
      <c r="Y61" s="341"/>
      <c r="Z61" s="341" t="s">
        <v>47</v>
      </c>
      <c r="AA61" s="341"/>
      <c r="AB61" s="341"/>
      <c r="AC61" s="341"/>
      <c r="AD61" s="341" t="s">
        <v>46</v>
      </c>
      <c r="AE61" s="423"/>
    </row>
    <row r="62" spans="2:31" ht="21.6" customHeight="1" x14ac:dyDescent="0.45">
      <c r="B62" s="501" t="s">
        <v>38</v>
      </c>
      <c r="C62" s="502"/>
      <c r="D62" s="502"/>
      <c r="E62" s="502"/>
      <c r="F62" s="502"/>
      <c r="G62" s="502"/>
      <c r="H62" s="502"/>
      <c r="I62" s="503"/>
      <c r="J62" s="676"/>
      <c r="K62" s="441"/>
      <c r="L62" s="441"/>
      <c r="M62" s="677"/>
      <c r="N62" s="676"/>
      <c r="O62" s="441"/>
      <c r="P62" s="441"/>
      <c r="Q62" s="677"/>
      <c r="R62" s="676"/>
      <c r="S62" s="441"/>
      <c r="T62" s="441"/>
      <c r="U62" s="677"/>
      <c r="V62" s="676"/>
      <c r="W62" s="441"/>
      <c r="X62" s="441"/>
      <c r="Y62" s="677"/>
      <c r="Z62" s="478"/>
      <c r="AA62" s="478"/>
      <c r="AB62" s="478"/>
      <c r="AC62" s="478"/>
      <c r="AD62" s="478" t="str">
        <f>IF(SUM(J62:AC62)&gt;0,SUM(J62:AC62),"")</f>
        <v/>
      </c>
      <c r="AE62" s="505"/>
    </row>
    <row r="63" spans="2:31" ht="21.6" customHeight="1" x14ac:dyDescent="0.45">
      <c r="B63" s="501" t="s">
        <v>39</v>
      </c>
      <c r="C63" s="502"/>
      <c r="D63" s="502"/>
      <c r="E63" s="502"/>
      <c r="F63" s="502"/>
      <c r="G63" s="502"/>
      <c r="H63" s="502"/>
      <c r="I63" s="503"/>
      <c r="J63" s="470"/>
      <c r="K63" s="481"/>
      <c r="L63" s="481"/>
      <c r="M63" s="482"/>
      <c r="N63" s="470"/>
      <c r="O63" s="481"/>
      <c r="P63" s="481"/>
      <c r="Q63" s="482"/>
      <c r="R63" s="470"/>
      <c r="S63" s="481"/>
      <c r="T63" s="481"/>
      <c r="U63" s="482"/>
      <c r="V63" s="470"/>
      <c r="W63" s="481"/>
      <c r="X63" s="481"/>
      <c r="Y63" s="482"/>
      <c r="Z63" s="469"/>
      <c r="AA63" s="469"/>
      <c r="AB63" s="469"/>
      <c r="AC63" s="469"/>
      <c r="AD63" s="470" t="str">
        <f t="shared" ref="AD63:AD69" si="1">IF(SUM(J63:AC63)&gt;0,SUM(J63:AC63),"")</f>
        <v/>
      </c>
      <c r="AE63" s="471"/>
    </row>
    <row r="64" spans="2:31" ht="21.6" customHeight="1" x14ac:dyDescent="0.45">
      <c r="B64" s="501" t="s">
        <v>40</v>
      </c>
      <c r="C64" s="502"/>
      <c r="D64" s="502"/>
      <c r="E64" s="502"/>
      <c r="F64" s="502"/>
      <c r="G64" s="502"/>
      <c r="H64" s="502"/>
      <c r="I64" s="503"/>
      <c r="J64" s="437"/>
      <c r="K64" s="436"/>
      <c r="L64" s="436"/>
      <c r="M64" s="479"/>
      <c r="N64" s="437"/>
      <c r="O64" s="436"/>
      <c r="P64" s="436"/>
      <c r="Q64" s="479"/>
      <c r="R64" s="437"/>
      <c r="S64" s="436"/>
      <c r="T64" s="436"/>
      <c r="U64" s="479"/>
      <c r="V64" s="437"/>
      <c r="W64" s="436"/>
      <c r="X64" s="436"/>
      <c r="Y64" s="479"/>
      <c r="Z64" s="478"/>
      <c r="AA64" s="478"/>
      <c r="AB64" s="478"/>
      <c r="AC64" s="478"/>
      <c r="AD64" s="437" t="str">
        <f t="shared" si="1"/>
        <v/>
      </c>
      <c r="AE64" s="438"/>
    </row>
    <row r="65" spans="2:31" ht="21.6" customHeight="1" x14ac:dyDescent="0.45">
      <c r="B65" s="501" t="s">
        <v>41</v>
      </c>
      <c r="C65" s="502"/>
      <c r="D65" s="502"/>
      <c r="E65" s="502"/>
      <c r="F65" s="502"/>
      <c r="G65" s="502"/>
      <c r="H65" s="502"/>
      <c r="I65" s="503"/>
      <c r="J65" s="470"/>
      <c r="K65" s="481"/>
      <c r="L65" s="481"/>
      <c r="M65" s="482"/>
      <c r="N65" s="470"/>
      <c r="O65" s="481"/>
      <c r="P65" s="481"/>
      <c r="Q65" s="482"/>
      <c r="R65" s="470"/>
      <c r="S65" s="481"/>
      <c r="T65" s="481"/>
      <c r="U65" s="482"/>
      <c r="V65" s="470"/>
      <c r="W65" s="481"/>
      <c r="X65" s="481"/>
      <c r="Y65" s="482"/>
      <c r="Z65" s="469"/>
      <c r="AA65" s="469"/>
      <c r="AB65" s="469"/>
      <c r="AC65" s="469"/>
      <c r="AD65" s="470" t="str">
        <f t="shared" si="1"/>
        <v/>
      </c>
      <c r="AE65" s="471"/>
    </row>
    <row r="66" spans="2:31" ht="21.6" customHeight="1" x14ac:dyDescent="0.45">
      <c r="B66" s="501" t="s">
        <v>42</v>
      </c>
      <c r="C66" s="502"/>
      <c r="D66" s="502"/>
      <c r="E66" s="502"/>
      <c r="F66" s="502"/>
      <c r="G66" s="502"/>
      <c r="H66" s="502"/>
      <c r="I66" s="503"/>
      <c r="J66" s="437"/>
      <c r="K66" s="436"/>
      <c r="L66" s="436"/>
      <c r="M66" s="479"/>
      <c r="N66" s="437"/>
      <c r="O66" s="436"/>
      <c r="P66" s="436"/>
      <c r="Q66" s="479"/>
      <c r="R66" s="437"/>
      <c r="S66" s="436"/>
      <c r="T66" s="436"/>
      <c r="U66" s="479"/>
      <c r="V66" s="437"/>
      <c r="W66" s="436"/>
      <c r="X66" s="436"/>
      <c r="Y66" s="479"/>
      <c r="Z66" s="478"/>
      <c r="AA66" s="478"/>
      <c r="AB66" s="478"/>
      <c r="AC66" s="478"/>
      <c r="AD66" s="437" t="str">
        <f t="shared" si="1"/>
        <v/>
      </c>
      <c r="AE66" s="438"/>
    </row>
    <row r="67" spans="2:31" ht="21.6" customHeight="1" x14ac:dyDescent="0.45">
      <c r="B67" s="501" t="s">
        <v>43</v>
      </c>
      <c r="C67" s="502"/>
      <c r="D67" s="502"/>
      <c r="E67" s="502"/>
      <c r="F67" s="502"/>
      <c r="G67" s="502"/>
      <c r="H67" s="502"/>
      <c r="I67" s="503"/>
      <c r="J67" s="470"/>
      <c r="K67" s="481"/>
      <c r="L67" s="481"/>
      <c r="M67" s="482"/>
      <c r="N67" s="470"/>
      <c r="O67" s="481"/>
      <c r="P67" s="481"/>
      <c r="Q67" s="482"/>
      <c r="R67" s="470"/>
      <c r="S67" s="481"/>
      <c r="T67" s="481"/>
      <c r="U67" s="482"/>
      <c r="V67" s="470"/>
      <c r="W67" s="481"/>
      <c r="X67" s="481"/>
      <c r="Y67" s="482"/>
      <c r="Z67" s="469"/>
      <c r="AA67" s="469"/>
      <c r="AB67" s="469"/>
      <c r="AC67" s="469"/>
      <c r="AD67" s="470" t="str">
        <f t="shared" si="1"/>
        <v/>
      </c>
      <c r="AE67" s="471"/>
    </row>
    <row r="68" spans="2:31" ht="21.6" customHeight="1" x14ac:dyDescent="0.45">
      <c r="B68" s="501" t="s">
        <v>44</v>
      </c>
      <c r="C68" s="502"/>
      <c r="D68" s="502"/>
      <c r="E68" s="502"/>
      <c r="F68" s="502"/>
      <c r="G68" s="502"/>
      <c r="H68" s="502"/>
      <c r="I68" s="503"/>
      <c r="J68" s="437"/>
      <c r="K68" s="436"/>
      <c r="L68" s="436"/>
      <c r="M68" s="479"/>
      <c r="N68" s="437"/>
      <c r="O68" s="436"/>
      <c r="P68" s="436"/>
      <c r="Q68" s="479"/>
      <c r="R68" s="437"/>
      <c r="S68" s="436"/>
      <c r="T68" s="436"/>
      <c r="U68" s="479"/>
      <c r="V68" s="437"/>
      <c r="W68" s="436"/>
      <c r="X68" s="436"/>
      <c r="Y68" s="479"/>
      <c r="Z68" s="478"/>
      <c r="AA68" s="478"/>
      <c r="AB68" s="478"/>
      <c r="AC68" s="478"/>
      <c r="AD68" s="437" t="str">
        <f t="shared" si="1"/>
        <v/>
      </c>
      <c r="AE68" s="438"/>
    </row>
    <row r="69" spans="2:31" ht="21.6" customHeight="1" x14ac:dyDescent="0.45">
      <c r="B69" s="514" t="s">
        <v>45</v>
      </c>
      <c r="C69" s="515"/>
      <c r="D69" s="515"/>
      <c r="E69" s="515"/>
      <c r="F69" s="515"/>
      <c r="G69" s="515"/>
      <c r="H69" s="515"/>
      <c r="I69" s="516"/>
      <c r="J69" s="475"/>
      <c r="K69" s="476"/>
      <c r="L69" s="476"/>
      <c r="M69" s="477"/>
      <c r="N69" s="475"/>
      <c r="O69" s="476"/>
      <c r="P69" s="476"/>
      <c r="Q69" s="477"/>
      <c r="R69" s="475"/>
      <c r="S69" s="476"/>
      <c r="T69" s="476"/>
      <c r="U69" s="477"/>
      <c r="V69" s="475"/>
      <c r="W69" s="476"/>
      <c r="X69" s="476"/>
      <c r="Y69" s="477"/>
      <c r="Z69" s="480"/>
      <c r="AA69" s="480"/>
      <c r="AB69" s="480"/>
      <c r="AC69" s="480"/>
      <c r="AD69" s="475" t="str">
        <f t="shared" si="1"/>
        <v/>
      </c>
      <c r="AE69" s="483"/>
    </row>
    <row r="70" spans="2:31" ht="4.5" customHeight="1" x14ac:dyDescent="0.45">
      <c r="B70" s="249"/>
      <c r="C70" s="249"/>
      <c r="D70" s="249"/>
      <c r="E70" s="249"/>
      <c r="F70" s="249"/>
      <c r="G70" s="249"/>
      <c r="H70" s="249"/>
      <c r="I70" s="249"/>
      <c r="J70" s="250"/>
      <c r="K70" s="250"/>
      <c r="L70" s="250"/>
      <c r="M70" s="250"/>
      <c r="N70" s="250"/>
      <c r="O70" s="250"/>
      <c r="P70" s="250"/>
      <c r="Q70" s="250"/>
      <c r="R70" s="250"/>
      <c r="S70" s="250"/>
      <c r="T70" s="250"/>
      <c r="U70" s="250"/>
      <c r="V70" s="250"/>
      <c r="W70" s="250"/>
      <c r="X70" s="250"/>
      <c r="Y70" s="250"/>
      <c r="Z70" s="250"/>
      <c r="AA70" s="250"/>
      <c r="AB70" s="250"/>
      <c r="AC70" s="250"/>
      <c r="AD70" s="250"/>
      <c r="AE70" s="250"/>
    </row>
    <row r="71" spans="2:31" ht="4.5" customHeight="1" x14ac:dyDescent="0.45">
      <c r="B71" s="285"/>
      <c r="C71" s="285"/>
      <c r="D71" s="285"/>
      <c r="E71" s="285"/>
      <c r="F71" s="285"/>
      <c r="G71" s="285"/>
      <c r="H71" s="285"/>
      <c r="I71" s="285"/>
      <c r="J71" s="157"/>
      <c r="K71" s="157"/>
      <c r="L71" s="157"/>
      <c r="M71" s="157"/>
      <c r="N71" s="157"/>
      <c r="O71" s="157"/>
      <c r="P71" s="157"/>
      <c r="Q71" s="157"/>
      <c r="R71" s="157"/>
      <c r="S71" s="157"/>
      <c r="T71" s="157"/>
      <c r="U71" s="157"/>
      <c r="V71" s="157"/>
      <c r="W71" s="157"/>
      <c r="X71" s="157"/>
      <c r="Y71" s="157"/>
      <c r="Z71" s="157"/>
      <c r="AA71" s="157"/>
      <c r="AB71" s="157"/>
      <c r="AC71" s="157"/>
      <c r="AD71" s="157"/>
      <c r="AE71" s="157"/>
    </row>
    <row r="72" spans="2:31" ht="26.1" customHeight="1" x14ac:dyDescent="0.45">
      <c r="B72" s="124">
        <v>17</v>
      </c>
      <c r="C72" s="92" t="s">
        <v>52</v>
      </c>
      <c r="D72" s="92"/>
      <c r="E72" s="92"/>
      <c r="F72" s="17"/>
      <c r="G72" s="17"/>
      <c r="H72" s="17"/>
      <c r="I72" s="17"/>
      <c r="J72" s="17"/>
      <c r="K72" s="17"/>
      <c r="L72" s="17"/>
      <c r="M72" s="17"/>
      <c r="N72" s="17"/>
      <c r="O72" s="17"/>
      <c r="P72" s="92"/>
      <c r="Q72" s="286"/>
      <c r="R72" s="286" t="s">
        <v>6</v>
      </c>
      <c r="S72" s="513" t="str">
        <f>$W$4</f>
        <v>令和</v>
      </c>
      <c r="T72" s="513"/>
      <c r="U72" s="286">
        <f>$X$4</f>
        <v>0</v>
      </c>
      <c r="V72" s="286" t="s">
        <v>1</v>
      </c>
      <c r="W72" s="286">
        <f>$Z$4</f>
        <v>0</v>
      </c>
      <c r="X72" s="286" t="s">
        <v>2</v>
      </c>
      <c r="Y72" s="286">
        <v>1</v>
      </c>
      <c r="Z72" s="94" t="s">
        <v>3</v>
      </c>
      <c r="AA72" s="95" t="s">
        <v>73</v>
      </c>
      <c r="AB72" s="94"/>
      <c r="AC72" s="94"/>
      <c r="AD72" s="94"/>
      <c r="AE72" s="95"/>
    </row>
    <row r="73" spans="2:31" ht="17.100000000000001" customHeight="1" x14ac:dyDescent="0.45">
      <c r="B73" s="284"/>
      <c r="C73" s="4"/>
      <c r="D73" s="4"/>
      <c r="E73" s="4"/>
      <c r="F73" s="4"/>
      <c r="G73" s="4"/>
      <c r="H73" s="4"/>
      <c r="I73" s="4"/>
      <c r="J73" s="4"/>
      <c r="K73" s="4"/>
      <c r="L73" s="4"/>
      <c r="M73" s="4"/>
      <c r="N73" s="4"/>
      <c r="O73" s="4"/>
      <c r="P73" s="4"/>
      <c r="Q73" s="507" t="s">
        <v>57</v>
      </c>
      <c r="R73" s="507"/>
      <c r="S73" s="507"/>
      <c r="T73" s="508" t="s">
        <v>76</v>
      </c>
      <c r="U73" s="508"/>
      <c r="V73" s="508"/>
      <c r="W73" s="508" t="s">
        <v>59</v>
      </c>
      <c r="X73" s="508"/>
      <c r="Y73" s="508"/>
      <c r="Z73" s="508" t="s">
        <v>61</v>
      </c>
      <c r="AA73" s="508"/>
      <c r="AB73" s="508"/>
      <c r="AC73" s="508" t="s">
        <v>74</v>
      </c>
      <c r="AD73" s="508"/>
      <c r="AE73" s="737"/>
    </row>
    <row r="74" spans="2:31" ht="20.399999999999999" customHeight="1" x14ac:dyDescent="0.45">
      <c r="B74" s="284"/>
      <c r="C74" s="78" t="s">
        <v>62</v>
      </c>
      <c r="D74" s="78"/>
      <c r="E74" s="78"/>
      <c r="F74" s="436"/>
      <c r="G74" s="436"/>
      <c r="H74" s="436"/>
      <c r="I74" s="287" t="s">
        <v>20</v>
      </c>
      <c r="J74" s="295" t="s">
        <v>55</v>
      </c>
      <c r="K74" s="287"/>
      <c r="L74" s="287"/>
      <c r="M74" s="436"/>
      <c r="N74" s="436"/>
      <c r="O74" s="436"/>
      <c r="P74" s="78" t="s">
        <v>63</v>
      </c>
      <c r="Q74" s="803"/>
      <c r="R74" s="803"/>
      <c r="S74" s="803"/>
      <c r="T74" s="803"/>
      <c r="U74" s="803"/>
      <c r="V74" s="803"/>
      <c r="W74" s="803"/>
      <c r="X74" s="803"/>
      <c r="Y74" s="803"/>
      <c r="Z74" s="803"/>
      <c r="AA74" s="803"/>
      <c r="AB74" s="803"/>
      <c r="AC74" s="803"/>
      <c r="AD74" s="803"/>
      <c r="AE74" s="804"/>
    </row>
    <row r="75" spans="2:31" ht="20.399999999999999" customHeight="1" x14ac:dyDescent="0.45">
      <c r="B75" s="284"/>
      <c r="C75" s="406" t="s">
        <v>65</v>
      </c>
      <c r="D75" s="406"/>
      <c r="E75" s="406"/>
      <c r="F75" s="406"/>
      <c r="G75" s="406"/>
      <c r="H75" s="406"/>
      <c r="I75" s="406"/>
      <c r="J75" s="406"/>
      <c r="K75" s="406"/>
      <c r="L75" s="406"/>
      <c r="M75" s="406"/>
      <c r="N75" s="406"/>
      <c r="O75" s="406"/>
      <c r="P75" s="484"/>
      <c r="Q75" s="469"/>
      <c r="R75" s="469"/>
      <c r="S75" s="469"/>
      <c r="T75" s="469"/>
      <c r="U75" s="469"/>
      <c r="V75" s="469"/>
      <c r="W75" s="469"/>
      <c r="X75" s="469"/>
      <c r="Y75" s="469"/>
      <c r="Z75" s="469"/>
      <c r="AA75" s="469"/>
      <c r="AB75" s="469"/>
      <c r="AC75" s="469"/>
      <c r="AD75" s="469"/>
      <c r="AE75" s="802"/>
    </row>
    <row r="76" spans="2:31" ht="20.399999999999999" customHeight="1" x14ac:dyDescent="0.45">
      <c r="B76" s="284"/>
      <c r="C76" s="406" t="s">
        <v>64</v>
      </c>
      <c r="D76" s="406"/>
      <c r="E76" s="406"/>
      <c r="F76" s="406"/>
      <c r="G76" s="406"/>
      <c r="H76" s="406"/>
      <c r="I76" s="406"/>
      <c r="J76" s="406"/>
      <c r="K76" s="406"/>
      <c r="L76" s="406"/>
      <c r="M76" s="406"/>
      <c r="N76" s="406"/>
      <c r="O76" s="406"/>
      <c r="P76" s="484"/>
      <c r="Q76" s="478"/>
      <c r="R76" s="478"/>
      <c r="S76" s="478"/>
      <c r="T76" s="478"/>
      <c r="U76" s="478"/>
      <c r="V76" s="478"/>
      <c r="W76" s="478"/>
      <c r="X76" s="478"/>
      <c r="Y76" s="478"/>
      <c r="Z76" s="478"/>
      <c r="AA76" s="478"/>
      <c r="AB76" s="478"/>
      <c r="AC76" s="478"/>
      <c r="AD76" s="478"/>
      <c r="AE76" s="505"/>
    </row>
    <row r="77" spans="2:31" ht="20.399999999999999" customHeight="1" x14ac:dyDescent="0.45">
      <c r="B77" s="284"/>
      <c r="C77" s="406" t="s">
        <v>66</v>
      </c>
      <c r="D77" s="406"/>
      <c r="E77" s="406"/>
      <c r="F77" s="406"/>
      <c r="G77" s="406"/>
      <c r="H77" s="406"/>
      <c r="I77" s="406"/>
      <c r="J77" s="406"/>
      <c r="K77" s="406"/>
      <c r="L77" s="406"/>
      <c r="M77" s="406"/>
      <c r="N77" s="406"/>
      <c r="O77" s="406"/>
      <c r="P77" s="484"/>
      <c r="Q77" s="469"/>
      <c r="R77" s="469"/>
      <c r="S77" s="469"/>
      <c r="T77" s="469"/>
      <c r="U77" s="469"/>
      <c r="V77" s="469"/>
      <c r="W77" s="469"/>
      <c r="X77" s="469"/>
      <c r="Y77" s="469"/>
      <c r="Z77" s="469"/>
      <c r="AA77" s="469"/>
      <c r="AB77" s="469"/>
      <c r="AC77" s="469"/>
      <c r="AD77" s="469"/>
      <c r="AE77" s="802"/>
    </row>
    <row r="78" spans="2:31" ht="20.399999999999999" customHeight="1" x14ac:dyDescent="0.45">
      <c r="B78" s="284"/>
      <c r="C78" s="407" t="s">
        <v>67</v>
      </c>
      <c r="D78" s="407"/>
      <c r="E78" s="407"/>
      <c r="F78" s="407"/>
      <c r="G78" s="407"/>
      <c r="H78" s="407"/>
      <c r="I78" s="407"/>
      <c r="J78" s="407"/>
      <c r="K78" s="407"/>
      <c r="L78" s="407"/>
      <c r="M78" s="407"/>
      <c r="N78" s="407"/>
      <c r="O78" s="407"/>
      <c r="P78" s="526"/>
      <c r="Q78" s="800"/>
      <c r="R78" s="800"/>
      <c r="S78" s="800"/>
      <c r="T78" s="800"/>
      <c r="U78" s="800"/>
      <c r="V78" s="800"/>
      <c r="W78" s="800"/>
      <c r="X78" s="800"/>
      <c r="Y78" s="800"/>
      <c r="Z78" s="800"/>
      <c r="AA78" s="800"/>
      <c r="AB78" s="800"/>
      <c r="AC78" s="800"/>
      <c r="AD78" s="800"/>
      <c r="AE78" s="801"/>
    </row>
    <row r="79" spans="2:31" ht="20.399999999999999" customHeight="1" x14ac:dyDescent="0.45">
      <c r="B79" s="284"/>
      <c r="C79" s="734" t="s">
        <v>380</v>
      </c>
      <c r="D79" s="734"/>
      <c r="E79" s="734"/>
      <c r="F79" s="734"/>
      <c r="G79" s="734"/>
      <c r="H79" s="734"/>
      <c r="I79" s="734"/>
      <c r="J79" s="734"/>
      <c r="K79" s="734"/>
      <c r="L79" s="734"/>
      <c r="M79" s="792"/>
      <c r="N79" s="792"/>
      <c r="O79" s="792"/>
      <c r="P79" s="792"/>
      <c r="Q79" s="792"/>
      <c r="R79" s="792"/>
      <c r="S79" s="792"/>
      <c r="T79" s="792"/>
      <c r="U79" s="792"/>
      <c r="V79" s="792"/>
      <c r="W79" s="792"/>
      <c r="X79" s="792"/>
      <c r="Y79" s="792"/>
      <c r="Z79" s="792"/>
      <c r="AA79" s="792"/>
      <c r="AB79" s="792"/>
      <c r="AC79" s="792"/>
      <c r="AD79" s="792"/>
      <c r="AE79" s="793"/>
    </row>
    <row r="80" spans="2:31" ht="20.399999999999999" customHeight="1" x14ac:dyDescent="0.45">
      <c r="B80" s="284"/>
      <c r="C80" s="527" t="s">
        <v>68</v>
      </c>
      <c r="D80" s="528"/>
      <c r="E80" s="528"/>
      <c r="F80" s="528"/>
      <c r="G80" s="528"/>
      <c r="H80" s="528"/>
      <c r="I80" s="528"/>
      <c r="J80" s="528"/>
      <c r="K80" s="528"/>
      <c r="L80" s="529"/>
      <c r="M80" s="794"/>
      <c r="N80" s="795"/>
      <c r="O80" s="795"/>
      <c r="P80" s="795"/>
      <c r="Q80" s="795"/>
      <c r="R80" s="795"/>
      <c r="S80" s="795"/>
      <c r="T80" s="795"/>
      <c r="U80" s="795"/>
      <c r="V80" s="795"/>
      <c r="W80" s="795"/>
      <c r="X80" s="795"/>
      <c r="Y80" s="795"/>
      <c r="Z80" s="795"/>
      <c r="AA80" s="795"/>
      <c r="AB80" s="795"/>
      <c r="AC80" s="795"/>
      <c r="AD80" s="795"/>
      <c r="AE80" s="796"/>
    </row>
    <row r="81" spans="2:31" ht="20.399999999999999" customHeight="1" x14ac:dyDescent="0.45">
      <c r="B81" s="102"/>
      <c r="C81" s="530" t="s">
        <v>69</v>
      </c>
      <c r="D81" s="531"/>
      <c r="E81" s="531"/>
      <c r="F81" s="531"/>
      <c r="G81" s="531"/>
      <c r="H81" s="531"/>
      <c r="I81" s="531"/>
      <c r="J81" s="531"/>
      <c r="K81" s="531"/>
      <c r="L81" s="532"/>
      <c r="M81" s="797"/>
      <c r="N81" s="798"/>
      <c r="O81" s="798"/>
      <c r="P81" s="798"/>
      <c r="Q81" s="798"/>
      <c r="R81" s="798"/>
      <c r="S81" s="798"/>
      <c r="T81" s="798"/>
      <c r="U81" s="798"/>
      <c r="V81" s="798"/>
      <c r="W81" s="798"/>
      <c r="X81" s="798"/>
      <c r="Y81" s="798"/>
      <c r="Z81" s="798"/>
      <c r="AA81" s="798"/>
      <c r="AB81" s="798"/>
      <c r="AC81" s="798"/>
      <c r="AD81" s="798"/>
      <c r="AE81" s="799"/>
    </row>
    <row r="82" spans="2:31" ht="26.1" customHeight="1" x14ac:dyDescent="0.45">
      <c r="B82" s="124">
        <v>18</v>
      </c>
      <c r="C82" s="94" t="s">
        <v>399</v>
      </c>
      <c r="D82" s="94"/>
      <c r="E82" s="94"/>
      <c r="F82" s="94"/>
      <c r="G82" s="18"/>
      <c r="H82" s="18"/>
      <c r="I82" s="18"/>
      <c r="J82" s="18"/>
      <c r="K82" s="18"/>
      <c r="L82" s="18"/>
      <c r="M82" s="18"/>
      <c r="N82" s="18"/>
      <c r="O82" s="18"/>
      <c r="P82" s="18"/>
      <c r="Q82" s="18"/>
      <c r="R82" s="18"/>
      <c r="S82" s="18"/>
      <c r="T82" s="18"/>
      <c r="U82" s="18"/>
      <c r="V82" s="18"/>
      <c r="W82" s="18"/>
      <c r="X82" s="18"/>
      <c r="Y82" s="18"/>
      <c r="Z82" s="18"/>
      <c r="AA82" s="18"/>
      <c r="AB82" s="18"/>
      <c r="AC82" s="18"/>
      <c r="AD82" s="18"/>
      <c r="AE82" s="19"/>
    </row>
    <row r="83" spans="2:31" ht="26.1" customHeight="1" x14ac:dyDescent="0.15">
      <c r="B83" s="645" t="s">
        <v>79</v>
      </c>
      <c r="C83" s="646"/>
      <c r="D83" s="646"/>
      <c r="E83" s="647"/>
      <c r="F83" s="707" t="s">
        <v>186</v>
      </c>
      <c r="G83" s="707"/>
      <c r="H83" s="517" t="s">
        <v>78</v>
      </c>
      <c r="I83" s="517"/>
      <c r="J83" s="288" t="s">
        <v>23</v>
      </c>
      <c r="K83" s="539">
        <v>6</v>
      </c>
      <c r="L83" s="539"/>
      <c r="M83" s="539">
        <v>8</v>
      </c>
      <c r="N83" s="539"/>
      <c r="O83" s="539">
        <v>10</v>
      </c>
      <c r="P83" s="539"/>
      <c r="Q83" s="539">
        <v>12</v>
      </c>
      <c r="R83" s="539"/>
      <c r="S83" s="539">
        <v>14</v>
      </c>
      <c r="T83" s="539"/>
      <c r="U83" s="539">
        <v>16</v>
      </c>
      <c r="V83" s="539"/>
      <c r="W83" s="539">
        <v>18</v>
      </c>
      <c r="X83" s="539"/>
      <c r="Y83" s="539">
        <v>20</v>
      </c>
      <c r="Z83" s="539"/>
      <c r="AA83" s="539">
        <v>24</v>
      </c>
      <c r="AB83" s="539"/>
      <c r="AC83" s="288" t="s">
        <v>23</v>
      </c>
      <c r="AD83" s="540" t="s">
        <v>77</v>
      </c>
      <c r="AE83" s="541"/>
    </row>
    <row r="84" spans="2:31" ht="20.100000000000001" customHeight="1" x14ac:dyDescent="0.45">
      <c r="B84" s="547"/>
      <c r="C84" s="548"/>
      <c r="D84" s="548"/>
      <c r="E84" s="549"/>
      <c r="F84" s="550"/>
      <c r="G84" s="549"/>
      <c r="H84" s="551"/>
      <c r="I84" s="551"/>
      <c r="J84" s="25"/>
      <c r="K84" s="26"/>
      <c r="L84" s="26"/>
      <c r="M84" s="26"/>
      <c r="N84" s="26"/>
      <c r="O84" s="26"/>
      <c r="P84" s="26"/>
      <c r="Q84" s="26"/>
      <c r="R84" s="26"/>
      <c r="S84" s="26"/>
      <c r="T84" s="26"/>
      <c r="U84" s="26"/>
      <c r="V84" s="26"/>
      <c r="W84" s="26"/>
      <c r="X84" s="26"/>
      <c r="Y84" s="26"/>
      <c r="Z84" s="26"/>
      <c r="AA84" s="26"/>
      <c r="AB84" s="26"/>
      <c r="AC84" s="27"/>
      <c r="AD84" s="542"/>
      <c r="AE84" s="543"/>
    </row>
    <row r="85" spans="2:31" ht="20.100000000000001" customHeight="1" x14ac:dyDescent="0.45">
      <c r="B85" s="547"/>
      <c r="C85" s="548"/>
      <c r="D85" s="548"/>
      <c r="E85" s="549"/>
      <c r="F85" s="550"/>
      <c r="G85" s="549"/>
      <c r="H85" s="551"/>
      <c r="I85" s="551"/>
      <c r="J85" s="25"/>
      <c r="K85" s="26"/>
      <c r="L85" s="26"/>
      <c r="M85" s="26"/>
      <c r="N85" s="26"/>
      <c r="O85" s="26"/>
      <c r="P85" s="26"/>
      <c r="Q85" s="26"/>
      <c r="R85" s="26"/>
      <c r="S85" s="26"/>
      <c r="T85" s="26"/>
      <c r="U85" s="26"/>
      <c r="V85" s="26"/>
      <c r="W85" s="26"/>
      <c r="X85" s="26"/>
      <c r="Y85" s="26"/>
      <c r="Z85" s="26"/>
      <c r="AA85" s="26"/>
      <c r="AB85" s="26"/>
      <c r="AC85" s="27"/>
      <c r="AD85" s="542"/>
      <c r="AE85" s="543"/>
    </row>
    <row r="86" spans="2:31" ht="20.100000000000001" customHeight="1" x14ac:dyDescent="0.45">
      <c r="B86" s="547"/>
      <c r="C86" s="548"/>
      <c r="D86" s="548"/>
      <c r="E86" s="549"/>
      <c r="F86" s="550"/>
      <c r="G86" s="549"/>
      <c r="H86" s="551"/>
      <c r="I86" s="551"/>
      <c r="J86" s="25"/>
      <c r="K86" s="26"/>
      <c r="L86" s="26"/>
      <c r="M86" s="26"/>
      <c r="N86" s="26"/>
      <c r="O86" s="26"/>
      <c r="P86" s="26"/>
      <c r="Q86" s="26"/>
      <c r="R86" s="26"/>
      <c r="S86" s="26"/>
      <c r="T86" s="26"/>
      <c r="U86" s="26"/>
      <c r="V86" s="26"/>
      <c r="W86" s="26"/>
      <c r="X86" s="26"/>
      <c r="Y86" s="26"/>
      <c r="Z86" s="26"/>
      <c r="AA86" s="26"/>
      <c r="AB86" s="26"/>
      <c r="AC86" s="27"/>
      <c r="AD86" s="542"/>
      <c r="AE86" s="543"/>
    </row>
    <row r="87" spans="2:31" ht="20.100000000000001" customHeight="1" x14ac:dyDescent="0.45">
      <c r="B87" s="547"/>
      <c r="C87" s="548"/>
      <c r="D87" s="548"/>
      <c r="E87" s="549"/>
      <c r="F87" s="550"/>
      <c r="G87" s="549"/>
      <c r="H87" s="551"/>
      <c r="I87" s="551"/>
      <c r="J87" s="25"/>
      <c r="K87" s="26"/>
      <c r="L87" s="26"/>
      <c r="M87" s="26"/>
      <c r="N87" s="26"/>
      <c r="O87" s="26"/>
      <c r="P87" s="26"/>
      <c r="Q87" s="26"/>
      <c r="R87" s="26"/>
      <c r="S87" s="26"/>
      <c r="T87" s="26"/>
      <c r="U87" s="26"/>
      <c r="V87" s="26"/>
      <c r="W87" s="26"/>
      <c r="X87" s="26"/>
      <c r="Y87" s="26"/>
      <c r="Z87" s="26"/>
      <c r="AA87" s="26"/>
      <c r="AB87" s="26"/>
      <c r="AC87" s="27"/>
      <c r="AD87" s="542"/>
      <c r="AE87" s="543"/>
    </row>
    <row r="88" spans="2:31" ht="20.100000000000001" customHeight="1" x14ac:dyDescent="0.45">
      <c r="B88" s="547"/>
      <c r="C88" s="548"/>
      <c r="D88" s="548"/>
      <c r="E88" s="549"/>
      <c r="F88" s="550"/>
      <c r="G88" s="549"/>
      <c r="H88" s="551"/>
      <c r="I88" s="551"/>
      <c r="J88" s="25"/>
      <c r="K88" s="26"/>
      <c r="L88" s="26"/>
      <c r="M88" s="26"/>
      <c r="N88" s="26"/>
      <c r="O88" s="26"/>
      <c r="P88" s="26"/>
      <c r="Q88" s="26"/>
      <c r="R88" s="26"/>
      <c r="S88" s="26"/>
      <c r="T88" s="26"/>
      <c r="U88" s="26"/>
      <c r="V88" s="26"/>
      <c r="W88" s="26"/>
      <c r="X88" s="26"/>
      <c r="Y88" s="26"/>
      <c r="Z88" s="26"/>
      <c r="AA88" s="26"/>
      <c r="AB88" s="26"/>
      <c r="AC88" s="27"/>
      <c r="AD88" s="542"/>
      <c r="AE88" s="543"/>
    </row>
    <row r="89" spans="2:31" ht="20.100000000000001" customHeight="1" x14ac:dyDescent="0.45">
      <c r="B89" s="547"/>
      <c r="C89" s="548"/>
      <c r="D89" s="548"/>
      <c r="E89" s="549"/>
      <c r="F89" s="550"/>
      <c r="G89" s="549"/>
      <c r="H89" s="551"/>
      <c r="I89" s="551"/>
      <c r="J89" s="25"/>
      <c r="K89" s="26"/>
      <c r="L89" s="26"/>
      <c r="M89" s="26"/>
      <c r="N89" s="26"/>
      <c r="O89" s="26"/>
      <c r="P89" s="26"/>
      <c r="Q89" s="26"/>
      <c r="R89" s="26"/>
      <c r="S89" s="26"/>
      <c r="T89" s="26"/>
      <c r="U89" s="26"/>
      <c r="V89" s="26"/>
      <c r="W89" s="26"/>
      <c r="X89" s="26"/>
      <c r="Y89" s="26"/>
      <c r="Z89" s="26"/>
      <c r="AA89" s="26"/>
      <c r="AB89" s="26"/>
      <c r="AC89" s="27"/>
      <c r="AD89" s="542"/>
      <c r="AE89" s="543"/>
    </row>
    <row r="90" spans="2:31" ht="20.100000000000001" customHeight="1" x14ac:dyDescent="0.45">
      <c r="B90" s="547"/>
      <c r="C90" s="548"/>
      <c r="D90" s="548"/>
      <c r="E90" s="549"/>
      <c r="F90" s="550"/>
      <c r="G90" s="549"/>
      <c r="H90" s="551"/>
      <c r="I90" s="551"/>
      <c r="J90" s="25"/>
      <c r="K90" s="26"/>
      <c r="L90" s="26"/>
      <c r="M90" s="26"/>
      <c r="N90" s="26"/>
      <c r="O90" s="26"/>
      <c r="P90" s="26"/>
      <c r="Q90" s="26"/>
      <c r="R90" s="26"/>
      <c r="S90" s="26"/>
      <c r="T90" s="26"/>
      <c r="U90" s="26"/>
      <c r="V90" s="26"/>
      <c r="W90" s="26"/>
      <c r="X90" s="26"/>
      <c r="Y90" s="26"/>
      <c r="Z90" s="26"/>
      <c r="AA90" s="26"/>
      <c r="AB90" s="26"/>
      <c r="AC90" s="27"/>
      <c r="AD90" s="542"/>
      <c r="AE90" s="543"/>
    </row>
    <row r="91" spans="2:31" ht="20.100000000000001" customHeight="1" x14ac:dyDescent="0.45">
      <c r="B91" s="547"/>
      <c r="C91" s="548"/>
      <c r="D91" s="548"/>
      <c r="E91" s="549"/>
      <c r="F91" s="550"/>
      <c r="G91" s="549"/>
      <c r="H91" s="551"/>
      <c r="I91" s="551"/>
      <c r="J91" s="25"/>
      <c r="K91" s="26"/>
      <c r="L91" s="26"/>
      <c r="M91" s="26"/>
      <c r="N91" s="26"/>
      <c r="O91" s="26"/>
      <c r="P91" s="26"/>
      <c r="Q91" s="26"/>
      <c r="R91" s="26"/>
      <c r="S91" s="26"/>
      <c r="T91" s="26"/>
      <c r="U91" s="26"/>
      <c r="V91" s="26"/>
      <c r="W91" s="26"/>
      <c r="X91" s="26"/>
      <c r="Y91" s="26"/>
      <c r="Z91" s="26"/>
      <c r="AA91" s="26"/>
      <c r="AB91" s="26"/>
      <c r="AC91" s="27"/>
      <c r="AD91" s="542"/>
      <c r="AE91" s="543"/>
    </row>
    <row r="92" spans="2:31" ht="26.1" customHeight="1" x14ac:dyDescent="0.45">
      <c r="B92" s="90" t="s">
        <v>80</v>
      </c>
      <c r="C92" s="78"/>
      <c r="D92" s="78"/>
      <c r="E92" s="78"/>
      <c r="F92" s="78"/>
      <c r="G92" s="78"/>
      <c r="H92" s="78"/>
      <c r="I92" s="78"/>
      <c r="J92" s="436"/>
      <c r="K92" s="436"/>
      <c r="L92" s="436"/>
      <c r="M92" s="202" t="s">
        <v>81</v>
      </c>
      <c r="N92" s="202"/>
      <c r="O92" s="202"/>
      <c r="P92" s="202"/>
      <c r="Q92" s="202"/>
      <c r="R92" s="202"/>
      <c r="S92" s="202"/>
      <c r="T92" s="202"/>
      <c r="U92" s="202"/>
      <c r="V92" s="202"/>
      <c r="W92" s="202"/>
      <c r="X92" s="436">
        <f>$J$92/8</f>
        <v>0</v>
      </c>
      <c r="Y92" s="436"/>
      <c r="Z92" s="202" t="s">
        <v>82</v>
      </c>
      <c r="AA92" s="202"/>
      <c r="AB92" s="202"/>
      <c r="AC92" s="202"/>
      <c r="AD92" s="202"/>
      <c r="AE92" s="203"/>
    </row>
    <row r="93" spans="2:31" ht="26.1" customHeight="1" x14ac:dyDescent="0.45">
      <c r="B93" s="90" t="s">
        <v>83</v>
      </c>
      <c r="C93" s="78"/>
      <c r="D93" s="78"/>
      <c r="E93" s="78"/>
      <c r="F93" s="78"/>
      <c r="G93" s="78"/>
      <c r="H93" s="78"/>
      <c r="I93" s="78"/>
      <c r="J93" s="436"/>
      <c r="K93" s="436"/>
      <c r="L93" s="436"/>
      <c r="M93" s="202" t="s">
        <v>81</v>
      </c>
      <c r="N93" s="202"/>
      <c r="O93" s="202"/>
      <c r="P93" s="202"/>
      <c r="Q93" s="202"/>
      <c r="R93" s="202"/>
      <c r="S93" s="202"/>
      <c r="T93" s="202"/>
      <c r="U93" s="202"/>
      <c r="V93" s="202"/>
      <c r="W93" s="202"/>
      <c r="X93" s="562">
        <f>$J$93/8</f>
        <v>0</v>
      </c>
      <c r="Y93" s="562"/>
      <c r="Z93" s="202" t="s">
        <v>82</v>
      </c>
      <c r="AA93" s="202"/>
      <c r="AB93" s="202"/>
      <c r="AC93" s="202"/>
      <c r="AD93" s="202"/>
      <c r="AE93" s="203"/>
    </row>
    <row r="94" spans="2:31" ht="21.9" customHeight="1" x14ac:dyDescent="0.45">
      <c r="B94" s="124">
        <v>19</v>
      </c>
      <c r="C94" s="94" t="s">
        <v>84</v>
      </c>
      <c r="D94" s="18"/>
      <c r="E94" s="18"/>
      <c r="F94" s="18"/>
      <c r="G94" s="19"/>
      <c r="H94" s="71"/>
      <c r="I94" s="74" t="s">
        <v>158</v>
      </c>
      <c r="J94" s="74"/>
      <c r="K94" s="74"/>
      <c r="L94" s="23"/>
      <c r="M94" s="74" t="s">
        <v>159</v>
      </c>
      <c r="N94" s="74"/>
      <c r="O94" s="74"/>
      <c r="P94" s="74"/>
      <c r="Q94" s="74"/>
      <c r="R94" s="74"/>
      <c r="S94" s="74" t="s">
        <v>160</v>
      </c>
      <c r="T94" s="74"/>
      <c r="U94" s="23"/>
      <c r="V94" s="23"/>
      <c r="W94" s="23"/>
      <c r="X94" s="23" t="s">
        <v>61</v>
      </c>
      <c r="Y94" s="23"/>
      <c r="Z94" s="23"/>
      <c r="AA94" s="23"/>
      <c r="AB94" s="23"/>
      <c r="AC94" s="23"/>
      <c r="AD94" s="23"/>
      <c r="AE94" s="24"/>
    </row>
    <row r="95" spans="2:31" ht="21" customHeight="1" x14ac:dyDescent="0.45">
      <c r="B95" s="284"/>
      <c r="C95" s="552" t="s">
        <v>85</v>
      </c>
      <c r="D95" s="552"/>
      <c r="E95" s="552"/>
      <c r="F95" s="552"/>
      <c r="G95" s="553"/>
      <c r="H95" s="786"/>
      <c r="I95" s="787"/>
      <c r="J95" s="787"/>
      <c r="K95" s="787"/>
      <c r="L95" s="787"/>
      <c r="M95" s="787"/>
      <c r="N95" s="787"/>
      <c r="O95" s="787"/>
      <c r="P95" s="787"/>
      <c r="Q95" s="787"/>
      <c r="R95" s="787"/>
      <c r="S95" s="787"/>
      <c r="T95" s="787"/>
      <c r="U95" s="787"/>
      <c r="V95" s="787"/>
      <c r="W95" s="787"/>
      <c r="X95" s="787"/>
      <c r="Y95" s="787"/>
      <c r="Z95" s="787"/>
      <c r="AA95" s="787"/>
      <c r="AB95" s="787"/>
      <c r="AC95" s="787"/>
      <c r="AD95" s="787"/>
      <c r="AE95" s="788"/>
    </row>
    <row r="96" spans="2:31" ht="21" customHeight="1" x14ac:dyDescent="0.45">
      <c r="B96" s="102"/>
      <c r="C96" s="554"/>
      <c r="D96" s="554"/>
      <c r="E96" s="554"/>
      <c r="F96" s="554"/>
      <c r="G96" s="555"/>
      <c r="H96" s="789"/>
      <c r="I96" s="790"/>
      <c r="J96" s="790"/>
      <c r="K96" s="790"/>
      <c r="L96" s="790"/>
      <c r="M96" s="790"/>
      <c r="N96" s="790"/>
      <c r="O96" s="790"/>
      <c r="P96" s="790"/>
      <c r="Q96" s="790"/>
      <c r="R96" s="790"/>
      <c r="S96" s="790"/>
      <c r="T96" s="790"/>
      <c r="U96" s="790"/>
      <c r="V96" s="790"/>
      <c r="W96" s="790"/>
      <c r="X96" s="790"/>
      <c r="Y96" s="790"/>
      <c r="Z96" s="790"/>
      <c r="AA96" s="790"/>
      <c r="AB96" s="790"/>
      <c r="AC96" s="790"/>
      <c r="AD96" s="790"/>
      <c r="AE96" s="791"/>
    </row>
    <row r="97" spans="2:33" ht="21" customHeight="1" x14ac:dyDescent="0.45">
      <c r="B97" s="124">
        <v>20</v>
      </c>
      <c r="C97" s="94" t="s">
        <v>382</v>
      </c>
      <c r="D97" s="94"/>
      <c r="E97" s="18"/>
      <c r="F97" s="18"/>
      <c r="G97" s="18"/>
      <c r="H97" s="513" t="s">
        <v>91</v>
      </c>
      <c r="I97" s="513"/>
      <c r="J97" s="513"/>
      <c r="K97" s="513"/>
      <c r="L97" s="513"/>
      <c r="M97" s="513"/>
      <c r="N97" s="513"/>
      <c r="O97" s="513"/>
      <c r="P97" s="513"/>
      <c r="Q97" s="513"/>
      <c r="R97" s="513"/>
      <c r="S97" s="513"/>
      <c r="T97" s="513" t="s">
        <v>92</v>
      </c>
      <c r="U97" s="513"/>
      <c r="V97" s="513"/>
      <c r="W97" s="513"/>
      <c r="X97" s="513"/>
      <c r="Y97" s="513"/>
      <c r="Z97" s="513"/>
      <c r="AA97" s="513"/>
      <c r="AB97" s="513"/>
      <c r="AC97" s="513"/>
      <c r="AD97" s="513"/>
      <c r="AE97" s="546"/>
    </row>
    <row r="98" spans="2:33" ht="20.100000000000001" customHeight="1" x14ac:dyDescent="0.45">
      <c r="B98" s="501" t="s">
        <v>90</v>
      </c>
      <c r="C98" s="502"/>
      <c r="D98" s="502"/>
      <c r="E98" s="502"/>
      <c r="F98" s="502"/>
      <c r="G98" s="502"/>
      <c r="H98" s="780"/>
      <c r="I98" s="780"/>
      <c r="J98" s="780"/>
      <c r="K98" s="780"/>
      <c r="L98" s="780"/>
      <c r="M98" s="780"/>
      <c r="N98" s="780"/>
      <c r="O98" s="780"/>
      <c r="P98" s="780"/>
      <c r="Q98" s="780"/>
      <c r="R98" s="780"/>
      <c r="S98" s="780"/>
      <c r="T98" s="780"/>
      <c r="U98" s="780"/>
      <c r="V98" s="780"/>
      <c r="W98" s="780"/>
      <c r="X98" s="780"/>
      <c r="Y98" s="780"/>
      <c r="Z98" s="780"/>
      <c r="AA98" s="780"/>
      <c r="AB98" s="780"/>
      <c r="AC98" s="780"/>
      <c r="AD98" s="780"/>
      <c r="AE98" s="781"/>
    </row>
    <row r="99" spans="2:33" ht="20.100000000000001" customHeight="1" x14ac:dyDescent="0.45">
      <c r="B99" s="501" t="s">
        <v>93</v>
      </c>
      <c r="C99" s="502"/>
      <c r="D99" s="502"/>
      <c r="E99" s="502"/>
      <c r="F99" s="502"/>
      <c r="G99" s="502"/>
      <c r="H99" s="780"/>
      <c r="I99" s="780"/>
      <c r="J99" s="780"/>
      <c r="K99" s="780"/>
      <c r="L99" s="780"/>
      <c r="M99" s="780"/>
      <c r="N99" s="780"/>
      <c r="O99" s="780"/>
      <c r="P99" s="780"/>
      <c r="Q99" s="780"/>
      <c r="R99" s="780"/>
      <c r="S99" s="780"/>
      <c r="T99" s="780"/>
      <c r="U99" s="780"/>
      <c r="V99" s="780"/>
      <c r="W99" s="780"/>
      <c r="X99" s="780"/>
      <c r="Y99" s="780"/>
      <c r="Z99" s="780"/>
      <c r="AA99" s="780"/>
      <c r="AB99" s="780"/>
      <c r="AC99" s="780"/>
      <c r="AD99" s="780"/>
      <c r="AE99" s="781"/>
    </row>
    <row r="100" spans="2:33" ht="20.100000000000001" customHeight="1" x14ac:dyDescent="0.45">
      <c r="B100" s="501" t="s">
        <v>7</v>
      </c>
      <c r="C100" s="502"/>
      <c r="D100" s="502"/>
      <c r="E100" s="502"/>
      <c r="F100" s="502"/>
      <c r="G100" s="502"/>
      <c r="H100" s="780"/>
      <c r="I100" s="780"/>
      <c r="J100" s="780"/>
      <c r="K100" s="780"/>
      <c r="L100" s="780"/>
      <c r="M100" s="780"/>
      <c r="N100" s="780"/>
      <c r="O100" s="780"/>
      <c r="P100" s="780"/>
      <c r="Q100" s="780"/>
      <c r="R100" s="780"/>
      <c r="S100" s="780"/>
      <c r="T100" s="780"/>
      <c r="U100" s="780"/>
      <c r="V100" s="780"/>
      <c r="W100" s="780"/>
      <c r="X100" s="780"/>
      <c r="Y100" s="780"/>
      <c r="Z100" s="780"/>
      <c r="AA100" s="780"/>
      <c r="AB100" s="780"/>
      <c r="AC100" s="780"/>
      <c r="AD100" s="780"/>
      <c r="AE100" s="781"/>
    </row>
    <row r="101" spans="2:33" ht="39.6" customHeight="1" x14ac:dyDescent="0.45">
      <c r="B101" s="514" t="s">
        <v>94</v>
      </c>
      <c r="C101" s="515"/>
      <c r="D101" s="515"/>
      <c r="E101" s="515"/>
      <c r="F101" s="515"/>
      <c r="G101" s="515"/>
      <c r="H101" s="782"/>
      <c r="I101" s="783"/>
      <c r="J101" s="783"/>
      <c r="K101" s="783"/>
      <c r="L101" s="783"/>
      <c r="M101" s="783"/>
      <c r="N101" s="783"/>
      <c r="O101" s="783"/>
      <c r="P101" s="783"/>
      <c r="Q101" s="783"/>
      <c r="R101" s="783"/>
      <c r="S101" s="783"/>
      <c r="T101" s="783"/>
      <c r="U101" s="783"/>
      <c r="V101" s="783"/>
      <c r="W101" s="783"/>
      <c r="X101" s="783"/>
      <c r="Y101" s="783"/>
      <c r="Z101" s="783"/>
      <c r="AA101" s="783"/>
      <c r="AB101" s="783"/>
      <c r="AC101" s="783"/>
      <c r="AD101" s="783"/>
      <c r="AE101" s="784"/>
    </row>
    <row r="102" spans="2:33" ht="13.5" customHeight="1" x14ac:dyDescent="0.2">
      <c r="B102" s="103">
        <v>21</v>
      </c>
      <c r="C102" s="202" t="s">
        <v>144</v>
      </c>
      <c r="D102" s="202"/>
      <c r="E102" s="202"/>
      <c r="F102" s="202"/>
      <c r="G102" s="202"/>
      <c r="H102" s="388" t="s">
        <v>151</v>
      </c>
      <c r="I102" s="386"/>
      <c r="J102" s="386"/>
      <c r="K102" s="386"/>
      <c r="L102" s="386" t="s">
        <v>145</v>
      </c>
      <c r="M102" s="386"/>
      <c r="N102" s="386"/>
      <c r="O102" s="386" t="s">
        <v>146</v>
      </c>
      <c r="P102" s="386"/>
      <c r="Q102" s="386"/>
      <c r="R102" s="386" t="s">
        <v>149</v>
      </c>
      <c r="S102" s="386"/>
      <c r="T102" s="386"/>
      <c r="U102" s="386" t="s">
        <v>150</v>
      </c>
      <c r="V102" s="386"/>
      <c r="W102" s="386"/>
      <c r="X102" s="386" t="s">
        <v>147</v>
      </c>
      <c r="Y102" s="386"/>
      <c r="Z102" s="386"/>
      <c r="AA102" s="386"/>
      <c r="AB102" s="386" t="s">
        <v>148</v>
      </c>
      <c r="AC102" s="386"/>
      <c r="AD102" s="386"/>
      <c r="AE102" s="387"/>
    </row>
    <row r="103" spans="2:33" ht="15.6" customHeight="1" x14ac:dyDescent="0.45">
      <c r="B103" s="849"/>
      <c r="C103" s="379"/>
      <c r="D103" s="379"/>
      <c r="E103" s="379"/>
      <c r="F103" s="379"/>
      <c r="G103" s="379"/>
      <c r="H103" s="850"/>
      <c r="I103" s="847"/>
      <c r="J103" s="847"/>
      <c r="K103" s="847"/>
      <c r="L103" s="847"/>
      <c r="M103" s="847"/>
      <c r="N103" s="847"/>
      <c r="O103" s="847"/>
      <c r="P103" s="847"/>
      <c r="Q103" s="847"/>
      <c r="R103" s="847"/>
      <c r="S103" s="847"/>
      <c r="T103" s="847"/>
      <c r="U103" s="847"/>
      <c r="V103" s="847"/>
      <c r="W103" s="847"/>
      <c r="X103" s="847"/>
      <c r="Y103" s="847"/>
      <c r="Z103" s="847"/>
      <c r="AA103" s="847"/>
      <c r="AB103" s="847"/>
      <c r="AC103" s="847"/>
      <c r="AD103" s="847"/>
      <c r="AE103" s="848"/>
    </row>
    <row r="104" spans="2:33" ht="6" customHeight="1" x14ac:dyDescent="0.45">
      <c r="B104" s="392"/>
      <c r="C104" s="392"/>
      <c r="D104" s="392"/>
      <c r="E104" s="392"/>
      <c r="F104" s="392"/>
      <c r="G104" s="392"/>
      <c r="H104" s="392"/>
      <c r="I104" s="392"/>
      <c r="J104" s="392"/>
      <c r="K104" s="392"/>
      <c r="L104" s="392"/>
      <c r="M104" s="392"/>
      <c r="N104" s="392"/>
      <c r="O104" s="392"/>
      <c r="P104" s="392"/>
      <c r="Q104" s="392"/>
      <c r="R104" s="392"/>
      <c r="S104" s="392"/>
      <c r="T104" s="392"/>
      <c r="U104" s="392"/>
      <c r="V104" s="392"/>
      <c r="W104" s="392"/>
      <c r="X104" s="392"/>
      <c r="Y104" s="392"/>
      <c r="Z104" s="392"/>
      <c r="AA104" s="392"/>
      <c r="AB104" s="392"/>
      <c r="AC104" s="392"/>
      <c r="AD104" s="392"/>
      <c r="AE104" s="392"/>
    </row>
    <row r="105" spans="2:33" ht="6" customHeight="1" x14ac:dyDescent="0.45">
      <c r="B105" s="846"/>
      <c r="C105" s="846"/>
      <c r="D105" s="846"/>
      <c r="E105" s="846"/>
      <c r="F105" s="846"/>
      <c r="G105" s="846"/>
      <c r="H105" s="846"/>
      <c r="I105" s="846"/>
      <c r="J105" s="846"/>
      <c r="K105" s="846"/>
      <c r="L105" s="846"/>
      <c r="M105" s="846"/>
      <c r="N105" s="846"/>
      <c r="O105" s="846"/>
      <c r="P105" s="846"/>
      <c r="Q105" s="846"/>
      <c r="R105" s="846"/>
      <c r="S105" s="846"/>
      <c r="T105" s="846"/>
      <c r="U105" s="846"/>
      <c r="V105" s="846"/>
      <c r="W105" s="846"/>
      <c r="X105" s="846"/>
      <c r="Y105" s="846"/>
      <c r="Z105" s="846"/>
      <c r="AA105" s="846"/>
      <c r="AB105" s="846"/>
      <c r="AC105" s="846"/>
      <c r="AD105" s="846"/>
      <c r="AE105" s="846"/>
    </row>
    <row r="106" spans="2:33" ht="18.600000000000001" customHeight="1" x14ac:dyDescent="0.45">
      <c r="B106" s="124">
        <v>22</v>
      </c>
      <c r="C106" s="377" t="s">
        <v>198</v>
      </c>
      <c r="D106" s="377"/>
      <c r="E106" s="377"/>
      <c r="F106" s="377"/>
      <c r="G106" s="378"/>
      <c r="H106" s="608" t="s">
        <v>200</v>
      </c>
      <c r="I106" s="609"/>
      <c r="J106" s="609"/>
      <c r="K106" s="609"/>
      <c r="L106" s="609"/>
      <c r="M106" s="609"/>
      <c r="N106" s="609"/>
      <c r="O106" s="609"/>
      <c r="P106" s="609"/>
      <c r="Q106" s="609"/>
      <c r="R106" s="609"/>
      <c r="S106" s="609"/>
      <c r="T106" s="609"/>
      <c r="U106" s="618" t="s">
        <v>201</v>
      </c>
      <c r="V106" s="618"/>
      <c r="W106" s="618"/>
      <c r="X106" s="618"/>
      <c r="Y106" s="618"/>
      <c r="Z106" s="618"/>
      <c r="AA106" s="618"/>
      <c r="AB106" s="603" t="s">
        <v>202</v>
      </c>
      <c r="AC106" s="604"/>
      <c r="AD106" s="604"/>
      <c r="AE106" s="605"/>
      <c r="AF106" s="271"/>
      <c r="AG106" s="271"/>
    </row>
    <row r="107" spans="2:33" ht="18.600000000000001" customHeight="1" x14ac:dyDescent="0.45">
      <c r="B107" s="284"/>
      <c r="C107" s="271"/>
      <c r="D107" s="271"/>
      <c r="E107" s="271"/>
      <c r="F107" s="271"/>
      <c r="G107" s="14"/>
      <c r="H107" s="614"/>
      <c r="I107" s="615"/>
      <c r="J107" s="615"/>
      <c r="K107" s="615"/>
      <c r="L107" s="615"/>
      <c r="M107" s="615"/>
      <c r="N107" s="615"/>
      <c r="O107" s="615"/>
      <c r="P107" s="615"/>
      <c r="Q107" s="615"/>
      <c r="R107" s="615"/>
      <c r="S107" s="615"/>
      <c r="T107" s="615"/>
      <c r="U107" s="619"/>
      <c r="V107" s="619"/>
      <c r="W107" s="619"/>
      <c r="X107" s="619"/>
      <c r="Y107" s="619"/>
      <c r="Z107" s="619"/>
      <c r="AA107" s="619"/>
      <c r="AB107" s="599"/>
      <c r="AC107" s="600"/>
      <c r="AD107" s="600"/>
      <c r="AE107" s="203" t="s">
        <v>82</v>
      </c>
      <c r="AF107" s="271"/>
      <c r="AG107" s="271"/>
    </row>
    <row r="108" spans="2:33" ht="18.600000000000001" customHeight="1" x14ac:dyDescent="0.45">
      <c r="B108" s="284"/>
      <c r="C108" s="271"/>
      <c r="D108" s="271"/>
      <c r="E108" s="271"/>
      <c r="F108" s="271"/>
      <c r="G108" s="14"/>
      <c r="H108" s="614"/>
      <c r="I108" s="615"/>
      <c r="J108" s="615"/>
      <c r="K108" s="615"/>
      <c r="L108" s="615"/>
      <c r="M108" s="615"/>
      <c r="N108" s="615"/>
      <c r="O108" s="615"/>
      <c r="P108" s="615"/>
      <c r="Q108" s="615"/>
      <c r="R108" s="615"/>
      <c r="S108" s="615"/>
      <c r="T108" s="615"/>
      <c r="U108" s="619"/>
      <c r="V108" s="619"/>
      <c r="W108" s="619"/>
      <c r="X108" s="619"/>
      <c r="Y108" s="619"/>
      <c r="Z108" s="619"/>
      <c r="AA108" s="619"/>
      <c r="AB108" s="599"/>
      <c r="AC108" s="600"/>
      <c r="AD108" s="600"/>
      <c r="AE108" s="203" t="s">
        <v>82</v>
      </c>
      <c r="AF108" s="271"/>
      <c r="AG108" s="271"/>
    </row>
    <row r="109" spans="2:33" ht="18.600000000000001" customHeight="1" x14ac:dyDescent="0.45">
      <c r="B109" s="284"/>
      <c r="C109" s="271"/>
      <c r="D109" s="271"/>
      <c r="E109" s="271"/>
      <c r="F109" s="271"/>
      <c r="G109" s="14"/>
      <c r="H109" s="614"/>
      <c r="I109" s="615"/>
      <c r="J109" s="615"/>
      <c r="K109" s="615"/>
      <c r="L109" s="615"/>
      <c r="M109" s="615"/>
      <c r="N109" s="615"/>
      <c r="O109" s="615"/>
      <c r="P109" s="615"/>
      <c r="Q109" s="615"/>
      <c r="R109" s="615"/>
      <c r="S109" s="615"/>
      <c r="T109" s="615"/>
      <c r="U109" s="619"/>
      <c r="V109" s="619"/>
      <c r="W109" s="619"/>
      <c r="X109" s="619"/>
      <c r="Y109" s="619"/>
      <c r="Z109" s="619"/>
      <c r="AA109" s="619"/>
      <c r="AB109" s="599"/>
      <c r="AC109" s="600"/>
      <c r="AD109" s="600"/>
      <c r="AE109" s="203" t="s">
        <v>82</v>
      </c>
      <c r="AF109" s="271"/>
      <c r="AG109" s="271"/>
    </row>
    <row r="110" spans="2:33" ht="18.600000000000001" customHeight="1" x14ac:dyDescent="0.45">
      <c r="B110" s="284"/>
      <c r="C110" s="271"/>
      <c r="D110" s="271"/>
      <c r="E110" s="271"/>
      <c r="F110" s="271"/>
      <c r="G110" s="14"/>
      <c r="H110" s="762"/>
      <c r="I110" s="763"/>
      <c r="J110" s="763"/>
      <c r="K110" s="763"/>
      <c r="L110" s="763"/>
      <c r="M110" s="763"/>
      <c r="N110" s="763"/>
      <c r="O110" s="763"/>
      <c r="P110" s="763"/>
      <c r="Q110" s="763"/>
      <c r="R110" s="763"/>
      <c r="S110" s="763"/>
      <c r="T110" s="764"/>
      <c r="U110" s="765"/>
      <c r="V110" s="766"/>
      <c r="W110" s="766"/>
      <c r="X110" s="766"/>
      <c r="Y110" s="766"/>
      <c r="Z110" s="766"/>
      <c r="AA110" s="767"/>
      <c r="AB110" s="599"/>
      <c r="AC110" s="600"/>
      <c r="AD110" s="600"/>
      <c r="AE110" s="203" t="s">
        <v>82</v>
      </c>
      <c r="AF110" s="271"/>
      <c r="AG110" s="271"/>
    </row>
    <row r="111" spans="2:33" ht="18.600000000000001" customHeight="1" x14ac:dyDescent="0.45">
      <c r="B111" s="284"/>
      <c r="C111" s="271"/>
      <c r="D111" s="271"/>
      <c r="E111" s="271"/>
      <c r="F111" s="271"/>
      <c r="G111" s="14"/>
      <c r="H111" s="614"/>
      <c r="I111" s="615"/>
      <c r="J111" s="615"/>
      <c r="K111" s="615"/>
      <c r="L111" s="615"/>
      <c r="M111" s="615"/>
      <c r="N111" s="615"/>
      <c r="O111" s="615"/>
      <c r="P111" s="615"/>
      <c r="Q111" s="615"/>
      <c r="R111" s="615"/>
      <c r="S111" s="615"/>
      <c r="T111" s="615"/>
      <c r="U111" s="619"/>
      <c r="V111" s="619"/>
      <c r="W111" s="619"/>
      <c r="X111" s="619"/>
      <c r="Y111" s="619"/>
      <c r="Z111" s="619"/>
      <c r="AA111" s="619"/>
      <c r="AB111" s="599"/>
      <c r="AC111" s="600"/>
      <c r="AD111" s="600"/>
      <c r="AE111" s="203" t="s">
        <v>82</v>
      </c>
      <c r="AF111" s="271"/>
      <c r="AG111" s="271"/>
    </row>
    <row r="112" spans="2:33" ht="18.600000000000001" customHeight="1" x14ac:dyDescent="0.45">
      <c r="B112" s="284"/>
      <c r="C112" s="271"/>
      <c r="D112" s="271"/>
      <c r="E112" s="271"/>
      <c r="F112" s="271"/>
      <c r="G112" s="14"/>
      <c r="H112" s="614"/>
      <c r="I112" s="615"/>
      <c r="J112" s="615"/>
      <c r="K112" s="615"/>
      <c r="L112" s="615"/>
      <c r="M112" s="615"/>
      <c r="N112" s="615"/>
      <c r="O112" s="615"/>
      <c r="P112" s="615"/>
      <c r="Q112" s="615"/>
      <c r="R112" s="615"/>
      <c r="S112" s="615"/>
      <c r="T112" s="615"/>
      <c r="U112" s="619"/>
      <c r="V112" s="619"/>
      <c r="W112" s="619"/>
      <c r="X112" s="619"/>
      <c r="Y112" s="619"/>
      <c r="Z112" s="619"/>
      <c r="AA112" s="619"/>
      <c r="AB112" s="599"/>
      <c r="AC112" s="600"/>
      <c r="AD112" s="600"/>
      <c r="AE112" s="203" t="s">
        <v>82</v>
      </c>
      <c r="AF112" s="271"/>
      <c r="AG112" s="271"/>
    </row>
    <row r="113" spans="2:33" ht="19.5" customHeight="1" x14ac:dyDescent="0.45">
      <c r="B113" s="102"/>
      <c r="C113" s="293"/>
      <c r="D113" s="293"/>
      <c r="E113" s="293"/>
      <c r="F113" s="293"/>
      <c r="G113" s="16"/>
      <c r="H113" s="616"/>
      <c r="I113" s="617"/>
      <c r="J113" s="617"/>
      <c r="K113" s="617"/>
      <c r="L113" s="617"/>
      <c r="M113" s="617"/>
      <c r="N113" s="617"/>
      <c r="O113" s="617"/>
      <c r="P113" s="617"/>
      <c r="Q113" s="617"/>
      <c r="R113" s="617"/>
      <c r="S113" s="617"/>
      <c r="T113" s="617"/>
      <c r="U113" s="620"/>
      <c r="V113" s="620"/>
      <c r="W113" s="620"/>
      <c r="X113" s="620"/>
      <c r="Y113" s="620"/>
      <c r="Z113" s="620"/>
      <c r="AA113" s="620"/>
      <c r="AB113" s="601"/>
      <c r="AC113" s="602"/>
      <c r="AD113" s="602"/>
      <c r="AE113" s="89" t="s">
        <v>82</v>
      </c>
      <c r="AF113" s="271"/>
      <c r="AG113" s="271"/>
    </row>
    <row r="114" spans="2:33" ht="25.5" customHeight="1" x14ac:dyDescent="0.45">
      <c r="B114" s="33">
        <v>23</v>
      </c>
      <c r="C114" s="23" t="s">
        <v>416</v>
      </c>
      <c r="D114" s="23"/>
      <c r="E114" s="51"/>
      <c r="F114" s="51"/>
      <c r="G114" s="60"/>
      <c r="H114" s="51"/>
      <c r="I114" s="23" t="s">
        <v>74</v>
      </c>
      <c r="J114" s="23"/>
      <c r="K114" s="23"/>
      <c r="L114" s="23" t="s">
        <v>244</v>
      </c>
      <c r="M114" s="23"/>
      <c r="N114" s="23"/>
      <c r="O114" s="23" t="s">
        <v>245</v>
      </c>
      <c r="P114" s="23"/>
      <c r="Q114" s="23"/>
      <c r="R114" s="52" t="s">
        <v>246</v>
      </c>
      <c r="S114" s="23"/>
      <c r="T114" s="23"/>
      <c r="U114" s="23" t="s">
        <v>247</v>
      </c>
      <c r="V114" s="23"/>
      <c r="W114" s="23"/>
      <c r="X114" s="23"/>
      <c r="Y114" s="23" t="s">
        <v>61</v>
      </c>
      <c r="Z114" s="23"/>
      <c r="AA114" s="277" t="s">
        <v>6</v>
      </c>
      <c r="AB114" s="627"/>
      <c r="AC114" s="627"/>
      <c r="AD114" s="627"/>
      <c r="AE114" s="280" t="s">
        <v>63</v>
      </c>
      <c r="AF114" s="271"/>
      <c r="AG114" s="271"/>
    </row>
    <row r="115" spans="2:33" ht="25.5" customHeight="1" x14ac:dyDescent="0.45">
      <c r="B115" s="289">
        <v>24</v>
      </c>
      <c r="C115" s="64" t="s">
        <v>417</v>
      </c>
      <c r="D115" s="64"/>
      <c r="E115" s="64"/>
      <c r="F115" s="64"/>
      <c r="G115" s="67"/>
      <c r="H115" s="64"/>
      <c r="I115" s="64" t="s">
        <v>74</v>
      </c>
      <c r="J115" s="64"/>
      <c r="K115" s="64"/>
      <c r="L115" s="64" t="s">
        <v>250</v>
      </c>
      <c r="M115" s="64"/>
      <c r="N115" s="64"/>
      <c r="O115" s="64" t="s">
        <v>255</v>
      </c>
      <c r="P115" s="64"/>
      <c r="Q115" s="64"/>
      <c r="R115" s="63" t="s">
        <v>251</v>
      </c>
      <c r="S115" s="64"/>
      <c r="T115" s="64"/>
      <c r="U115" s="64" t="s">
        <v>61</v>
      </c>
      <c r="V115" s="64"/>
      <c r="W115" s="290" t="s">
        <v>6</v>
      </c>
      <c r="X115" s="460"/>
      <c r="Y115" s="460"/>
      <c r="Z115" s="460"/>
      <c r="AA115" s="460"/>
      <c r="AB115" s="460"/>
      <c r="AC115" s="460"/>
      <c r="AD115" s="460"/>
      <c r="AE115" s="43" t="s">
        <v>63</v>
      </c>
      <c r="AF115" s="271"/>
      <c r="AG115" s="271"/>
    </row>
    <row r="116" spans="2:33" ht="25.5" customHeight="1" x14ac:dyDescent="0.45">
      <c r="B116" s="68">
        <v>25</v>
      </c>
      <c r="C116" s="69" t="s">
        <v>261</v>
      </c>
      <c r="D116" s="69"/>
      <c r="E116" s="69"/>
      <c r="F116" s="69"/>
      <c r="G116" s="70"/>
      <c r="H116" s="645" t="s">
        <v>256</v>
      </c>
      <c r="I116" s="646"/>
      <c r="J116" s="647"/>
      <c r="K116" s="64"/>
      <c r="L116" s="64" t="s">
        <v>74</v>
      </c>
      <c r="M116" s="208"/>
      <c r="N116" s="64"/>
      <c r="O116" s="64" t="s">
        <v>258</v>
      </c>
      <c r="P116" s="64"/>
      <c r="Q116" s="64"/>
      <c r="R116" s="64"/>
      <c r="S116" s="64"/>
      <c r="T116" s="64" t="s">
        <v>259</v>
      </c>
      <c r="U116" s="64"/>
      <c r="V116" s="64"/>
      <c r="W116" s="64"/>
      <c r="X116" s="208"/>
      <c r="Y116" s="64"/>
      <c r="Z116" s="64"/>
      <c r="AA116" s="64"/>
      <c r="AB116" s="64"/>
      <c r="AC116" s="208"/>
      <c r="AD116" s="64"/>
      <c r="AE116" s="67"/>
      <c r="AF116" s="271"/>
      <c r="AG116" s="271"/>
    </row>
    <row r="117" spans="2:33" ht="25.5" customHeight="1" x14ac:dyDescent="0.45">
      <c r="B117" s="296"/>
      <c r="C117" s="297"/>
      <c r="D117" s="297"/>
      <c r="E117" s="297"/>
      <c r="F117" s="297"/>
      <c r="G117" s="85"/>
      <c r="H117" s="623" t="s">
        <v>260</v>
      </c>
      <c r="I117" s="341"/>
      <c r="J117" s="648"/>
      <c r="K117" s="297"/>
      <c r="L117" s="297" t="s">
        <v>74</v>
      </c>
      <c r="M117" s="58"/>
      <c r="N117" s="297"/>
      <c r="O117" s="297" t="s">
        <v>258</v>
      </c>
      <c r="P117" s="297"/>
      <c r="Q117" s="297"/>
      <c r="R117" s="297"/>
      <c r="S117" s="297"/>
      <c r="T117" s="297" t="s">
        <v>259</v>
      </c>
      <c r="U117" s="297"/>
      <c r="V117" s="297"/>
      <c r="W117" s="297"/>
      <c r="X117" s="58"/>
      <c r="Y117" s="297"/>
      <c r="Z117" s="297"/>
      <c r="AA117" s="297"/>
      <c r="AB117" s="297"/>
      <c r="AC117" s="58"/>
      <c r="AD117" s="297"/>
      <c r="AE117" s="85"/>
      <c r="AF117" s="271"/>
      <c r="AG117" s="271"/>
    </row>
    <row r="118" spans="2:33" ht="26.1" customHeight="1" x14ac:dyDescent="0.45">
      <c r="B118" s="289">
        <v>26</v>
      </c>
      <c r="C118" s="64" t="s">
        <v>262</v>
      </c>
      <c r="D118" s="64"/>
      <c r="E118" s="64"/>
      <c r="F118" s="64"/>
      <c r="G118" s="67"/>
      <c r="H118" s="64"/>
      <c r="I118" s="64" t="s">
        <v>263</v>
      </c>
      <c r="J118" s="208"/>
      <c r="K118" s="64"/>
      <c r="L118" s="64"/>
      <c r="M118" s="64"/>
      <c r="N118" s="64"/>
      <c r="O118" s="64" t="s">
        <v>264</v>
      </c>
      <c r="P118" s="64"/>
      <c r="Q118" s="64"/>
      <c r="R118" s="64"/>
      <c r="S118" s="64"/>
      <c r="T118" s="64"/>
      <c r="U118" s="64"/>
      <c r="V118" s="64" t="s">
        <v>61</v>
      </c>
      <c r="W118" s="64"/>
      <c r="X118" s="64"/>
      <c r="Y118" s="290" t="s">
        <v>6</v>
      </c>
      <c r="Z118" s="460"/>
      <c r="AA118" s="460"/>
      <c r="AB118" s="460"/>
      <c r="AC118" s="460"/>
      <c r="AD118" s="460"/>
      <c r="AE118" s="43" t="s">
        <v>63</v>
      </c>
      <c r="AF118" s="271"/>
      <c r="AG118" s="271"/>
    </row>
    <row r="119" spans="2:33" ht="26.1" customHeight="1" x14ac:dyDescent="0.45">
      <c r="B119" s="103">
        <v>27</v>
      </c>
      <c r="C119" s="202" t="s">
        <v>265</v>
      </c>
      <c r="D119" s="202"/>
      <c r="E119" s="202"/>
      <c r="F119" s="202"/>
      <c r="G119" s="203"/>
      <c r="H119" s="645" t="s">
        <v>266</v>
      </c>
      <c r="I119" s="646"/>
      <c r="J119" s="647"/>
      <c r="K119" s="64"/>
      <c r="L119" s="64" t="s">
        <v>74</v>
      </c>
      <c r="M119" s="208"/>
      <c r="N119" s="64"/>
      <c r="O119" s="64" t="s">
        <v>257</v>
      </c>
      <c r="P119" s="64"/>
      <c r="Q119" s="64"/>
      <c r="R119" s="64"/>
      <c r="S119" s="64"/>
      <c r="T119" s="64" t="s">
        <v>258</v>
      </c>
      <c r="U119" s="64"/>
      <c r="V119" s="64"/>
      <c r="W119" s="64"/>
      <c r="X119" s="64"/>
      <c r="Y119" s="64" t="s">
        <v>61</v>
      </c>
      <c r="Z119" s="64"/>
      <c r="AA119" s="290" t="s">
        <v>6</v>
      </c>
      <c r="AB119" s="646"/>
      <c r="AC119" s="646"/>
      <c r="AD119" s="646"/>
      <c r="AE119" s="43" t="s">
        <v>63</v>
      </c>
      <c r="AF119" s="271"/>
      <c r="AG119" s="271"/>
    </row>
    <row r="120" spans="2:33" ht="26.1" customHeight="1" x14ac:dyDescent="0.45">
      <c r="B120" s="296"/>
      <c r="C120" s="297"/>
      <c r="D120" s="297"/>
      <c r="E120" s="297"/>
      <c r="F120" s="297"/>
      <c r="G120" s="85"/>
      <c r="H120" s="623" t="s">
        <v>267</v>
      </c>
      <c r="I120" s="341"/>
      <c r="J120" s="648"/>
      <c r="K120" s="297"/>
      <c r="L120" s="297" t="s">
        <v>74</v>
      </c>
      <c r="M120" s="58"/>
      <c r="N120" s="297"/>
      <c r="O120" s="297" t="s">
        <v>257</v>
      </c>
      <c r="P120" s="297"/>
      <c r="Q120" s="297"/>
      <c r="R120" s="297"/>
      <c r="S120" s="297"/>
      <c r="T120" s="297" t="s">
        <v>258</v>
      </c>
      <c r="U120" s="297"/>
      <c r="V120" s="297"/>
      <c r="W120" s="297"/>
      <c r="X120" s="297"/>
      <c r="Y120" s="64" t="s">
        <v>61</v>
      </c>
      <c r="Z120" s="64"/>
      <c r="AA120" s="290" t="s">
        <v>6</v>
      </c>
      <c r="AB120" s="646"/>
      <c r="AC120" s="646"/>
      <c r="AD120" s="646"/>
      <c r="AE120" s="43" t="s">
        <v>63</v>
      </c>
      <c r="AF120" s="271"/>
      <c r="AG120" s="271"/>
    </row>
    <row r="121" spans="2:33" ht="26.1" customHeight="1" x14ac:dyDescent="0.45">
      <c r="B121" s="68">
        <v>28</v>
      </c>
      <c r="C121" s="69" t="s">
        <v>268</v>
      </c>
      <c r="D121" s="69"/>
      <c r="E121" s="69"/>
      <c r="F121" s="69"/>
      <c r="G121" s="70"/>
      <c r="H121" s="270"/>
      <c r="I121" s="78" t="s">
        <v>178</v>
      </c>
      <c r="J121" s="78"/>
      <c r="K121" s="202"/>
      <c r="L121" s="202"/>
      <c r="M121" s="202" t="s">
        <v>269</v>
      </c>
      <c r="N121" s="202"/>
      <c r="O121" s="202"/>
      <c r="P121" s="86"/>
      <c r="Q121" s="202"/>
      <c r="R121" s="202" t="s">
        <v>270</v>
      </c>
      <c r="S121" s="202"/>
      <c r="T121" s="202"/>
      <c r="U121" s="202"/>
      <c r="V121" s="202"/>
      <c r="W121" s="69" t="s">
        <v>61</v>
      </c>
      <c r="X121" s="69"/>
      <c r="Y121" s="272" t="s">
        <v>6</v>
      </c>
      <c r="Z121" s="634"/>
      <c r="AA121" s="634"/>
      <c r="AB121" s="634"/>
      <c r="AC121" s="634"/>
      <c r="AD121" s="634"/>
      <c r="AE121" s="273" t="s">
        <v>63</v>
      </c>
      <c r="AF121" s="271"/>
      <c r="AG121" s="271"/>
    </row>
    <row r="122" spans="2:33" ht="20.100000000000001" customHeight="1" x14ac:dyDescent="0.45">
      <c r="B122" s="68">
        <v>29</v>
      </c>
      <c r="C122" s="69" t="s">
        <v>278</v>
      </c>
      <c r="D122" s="69"/>
      <c r="E122" s="69"/>
      <c r="F122" s="69"/>
      <c r="G122" s="70"/>
      <c r="H122" s="69"/>
      <c r="I122" s="69" t="s">
        <v>281</v>
      </c>
      <c r="J122" s="69"/>
      <c r="K122" s="69"/>
      <c r="L122" s="69"/>
      <c r="M122" s="69"/>
      <c r="N122" s="69"/>
      <c r="O122" s="69"/>
      <c r="P122" s="69"/>
      <c r="Q122" s="69"/>
      <c r="R122" s="69"/>
      <c r="S122" s="69"/>
      <c r="T122" s="69"/>
      <c r="U122" s="69" t="s">
        <v>283</v>
      </c>
      <c r="V122" s="69"/>
      <c r="W122" s="69"/>
      <c r="X122" s="69"/>
      <c r="Y122" s="69"/>
      <c r="Z122" s="69"/>
      <c r="AA122" s="69"/>
      <c r="AB122" s="69"/>
      <c r="AC122" s="69"/>
      <c r="AD122" s="69"/>
      <c r="AE122" s="70"/>
      <c r="AF122" s="271"/>
      <c r="AG122" s="271"/>
    </row>
    <row r="123" spans="2:33" ht="20.100000000000001" customHeight="1" x14ac:dyDescent="0.45">
      <c r="B123" s="296"/>
      <c r="C123" s="297"/>
      <c r="D123" s="297"/>
      <c r="E123" s="297"/>
      <c r="F123" s="297"/>
      <c r="G123" s="85"/>
      <c r="H123" s="297"/>
      <c r="I123" s="297" t="s">
        <v>282</v>
      </c>
      <c r="J123" s="297"/>
      <c r="K123" s="297"/>
      <c r="L123" s="297"/>
      <c r="M123" s="297"/>
      <c r="N123" s="297"/>
      <c r="O123" s="297"/>
      <c r="P123" s="297"/>
      <c r="Q123" s="297"/>
      <c r="R123" s="297"/>
      <c r="S123" s="297"/>
      <c r="T123" s="297"/>
      <c r="U123" s="297"/>
      <c r="V123" s="297"/>
      <c r="W123" s="297"/>
      <c r="X123" s="297"/>
      <c r="Y123" s="297"/>
      <c r="Z123" s="297"/>
      <c r="AA123" s="297"/>
      <c r="AB123" s="297"/>
      <c r="AC123" s="297"/>
      <c r="AD123" s="297"/>
      <c r="AE123" s="85"/>
      <c r="AF123" s="271"/>
      <c r="AG123" s="271"/>
    </row>
    <row r="124" spans="2:33" ht="19.5" customHeight="1" x14ac:dyDescent="0.45">
      <c r="B124" s="68">
        <v>30</v>
      </c>
      <c r="C124" s="69" t="s">
        <v>284</v>
      </c>
      <c r="D124" s="69"/>
      <c r="E124" s="69"/>
      <c r="F124" s="69"/>
      <c r="G124" s="70"/>
      <c r="H124" s="128"/>
      <c r="I124" s="69" t="s">
        <v>418</v>
      </c>
      <c r="J124" s="69"/>
      <c r="K124" s="202"/>
      <c r="L124" s="202"/>
      <c r="M124" s="202"/>
      <c r="N124" s="202"/>
      <c r="O124" s="202"/>
      <c r="P124" s="202"/>
      <c r="Q124" s="202"/>
      <c r="R124" s="202"/>
      <c r="S124" s="202"/>
      <c r="T124" s="202"/>
      <c r="U124" s="202"/>
      <c r="V124" s="202"/>
      <c r="W124" s="202"/>
      <c r="X124" s="202"/>
      <c r="Y124" s="202"/>
      <c r="Z124" s="202"/>
      <c r="AA124" s="202"/>
      <c r="AB124" s="202"/>
      <c r="AC124" s="202"/>
      <c r="AD124" s="202"/>
      <c r="AE124" s="14"/>
      <c r="AF124" s="271"/>
      <c r="AG124" s="271"/>
    </row>
    <row r="125" spans="2:33" ht="19.5" customHeight="1" x14ac:dyDescent="0.45">
      <c r="B125" s="103"/>
      <c r="C125" s="202"/>
      <c r="D125" s="202"/>
      <c r="E125" s="202"/>
      <c r="F125" s="202"/>
      <c r="G125" s="203"/>
      <c r="H125" s="202"/>
      <c r="I125" s="202" t="s">
        <v>419</v>
      </c>
      <c r="J125" s="202"/>
      <c r="K125" s="202"/>
      <c r="L125" s="202"/>
      <c r="M125" s="202"/>
      <c r="N125" s="202"/>
      <c r="O125" s="202"/>
      <c r="P125" s="202"/>
      <c r="Q125" s="202"/>
      <c r="R125" s="202"/>
      <c r="S125" s="202"/>
      <c r="T125" s="202"/>
      <c r="U125" s="202"/>
      <c r="V125" s="202"/>
      <c r="W125" s="202"/>
      <c r="X125" s="202"/>
      <c r="Y125" s="202"/>
      <c r="Z125" s="202"/>
      <c r="AA125" s="202"/>
      <c r="AB125" s="202"/>
      <c r="AC125" s="202"/>
      <c r="AD125" s="202"/>
      <c r="AE125" s="14"/>
      <c r="AF125" s="271"/>
      <c r="AG125" s="271"/>
    </row>
    <row r="126" spans="2:33" ht="19.5" customHeight="1" x14ac:dyDescent="0.45">
      <c r="B126" s="103"/>
      <c r="C126" s="202"/>
      <c r="D126" s="202"/>
      <c r="E126" s="202"/>
      <c r="F126" s="202"/>
      <c r="G126" s="203"/>
      <c r="H126" s="202"/>
      <c r="I126" s="202" t="s">
        <v>420</v>
      </c>
      <c r="J126" s="202"/>
      <c r="K126" s="202"/>
      <c r="L126" s="202"/>
      <c r="M126" s="202"/>
      <c r="N126" s="202"/>
      <c r="O126" s="202"/>
      <c r="P126" s="202"/>
      <c r="Q126" s="202"/>
      <c r="R126" s="202"/>
      <c r="S126" s="202"/>
      <c r="T126" s="202"/>
      <c r="U126" s="202"/>
      <c r="V126" s="202"/>
      <c r="W126" s="202"/>
      <c r="X126" s="202"/>
      <c r="Y126" s="202"/>
      <c r="Z126" s="202"/>
      <c r="AA126" s="202"/>
      <c r="AB126" s="202"/>
      <c r="AC126" s="202"/>
      <c r="AD126" s="202"/>
      <c r="AE126" s="14"/>
      <c r="AF126" s="337"/>
      <c r="AG126" s="337"/>
    </row>
    <row r="127" spans="2:33" ht="19.5" customHeight="1" x14ac:dyDescent="0.45">
      <c r="B127" s="103"/>
      <c r="C127" s="202"/>
      <c r="D127" s="202"/>
      <c r="E127" s="202"/>
      <c r="F127" s="202"/>
      <c r="G127" s="203"/>
      <c r="H127" s="202"/>
      <c r="I127" s="78" t="s">
        <v>437</v>
      </c>
      <c r="J127" s="202"/>
      <c r="K127" s="202"/>
      <c r="L127" s="202"/>
      <c r="M127" s="202"/>
      <c r="N127" s="202"/>
      <c r="O127" s="202"/>
      <c r="P127" s="202"/>
      <c r="Q127" s="202"/>
      <c r="R127" s="202"/>
      <c r="S127" s="202"/>
      <c r="T127" s="202"/>
      <c r="U127" s="202"/>
      <c r="V127" s="202"/>
      <c r="W127" s="202"/>
      <c r="X127" s="202"/>
      <c r="Y127" s="202"/>
      <c r="Z127" s="202"/>
      <c r="AA127" s="202"/>
      <c r="AB127" s="202"/>
      <c r="AC127" s="202"/>
      <c r="AD127" s="202"/>
      <c r="AE127" s="14"/>
      <c r="AF127" s="337"/>
      <c r="AG127" s="337"/>
    </row>
    <row r="128" spans="2:33" ht="37.200000000000003" customHeight="1" x14ac:dyDescent="0.45">
      <c r="B128" s="103"/>
      <c r="C128" s="202"/>
      <c r="D128" s="202"/>
      <c r="E128" s="202"/>
      <c r="F128" s="202"/>
      <c r="G128" s="203"/>
      <c r="H128" s="202"/>
      <c r="I128" s="727" t="s">
        <v>441</v>
      </c>
      <c r="J128" s="727"/>
      <c r="K128" s="727"/>
      <c r="L128" s="727"/>
      <c r="M128" s="727"/>
      <c r="N128" s="727"/>
      <c r="O128" s="727"/>
      <c r="P128" s="727"/>
      <c r="Q128" s="727"/>
      <c r="R128" s="727"/>
      <c r="S128" s="727"/>
      <c r="T128" s="727"/>
      <c r="U128" s="727"/>
      <c r="V128" s="727"/>
      <c r="W128" s="727"/>
      <c r="X128" s="727"/>
      <c r="Y128" s="727"/>
      <c r="Z128" s="727"/>
      <c r="AA128" s="727"/>
      <c r="AB128" s="727"/>
      <c r="AC128" s="727"/>
      <c r="AD128" s="727"/>
      <c r="AE128" s="728"/>
      <c r="AF128" s="271"/>
      <c r="AG128" s="271"/>
    </row>
    <row r="129" spans="2:33" ht="20.100000000000001" customHeight="1" x14ac:dyDescent="0.45">
      <c r="B129" s="68">
        <v>31</v>
      </c>
      <c r="C129" s="69" t="s">
        <v>290</v>
      </c>
      <c r="D129" s="69"/>
      <c r="E129" s="69"/>
      <c r="F129" s="69"/>
      <c r="G129" s="70"/>
      <c r="H129" s="69"/>
      <c r="I129" s="69" t="s">
        <v>421</v>
      </c>
      <c r="J129" s="69"/>
      <c r="K129" s="69"/>
      <c r="L129" s="69"/>
      <c r="M129" s="69"/>
      <c r="N129" s="69"/>
      <c r="O129" s="298"/>
      <c r="P129" s="69"/>
      <c r="Q129" s="69" t="s">
        <v>292</v>
      </c>
      <c r="R129" s="69"/>
      <c r="S129" s="69"/>
      <c r="T129" s="298"/>
      <c r="U129" s="298"/>
      <c r="V129" s="69"/>
      <c r="W129" s="69"/>
      <c r="X129" s="69"/>
      <c r="Y129" s="69"/>
      <c r="Z129" s="69"/>
      <c r="AA129" s="69"/>
      <c r="AB129" s="69"/>
      <c r="AC129" s="69"/>
      <c r="AD129" s="69"/>
      <c r="AE129" s="70"/>
      <c r="AF129" s="271"/>
      <c r="AG129" s="271"/>
    </row>
    <row r="130" spans="2:33" ht="20.100000000000001" customHeight="1" x14ac:dyDescent="0.45">
      <c r="B130" s="103"/>
      <c r="C130" s="202"/>
      <c r="D130" s="202"/>
      <c r="E130" s="202"/>
      <c r="F130" s="202"/>
      <c r="G130" s="203"/>
      <c r="H130" s="268"/>
      <c r="I130" s="202" t="s">
        <v>293</v>
      </c>
      <c r="J130" s="202"/>
      <c r="K130" s="202"/>
      <c r="L130" s="202"/>
      <c r="M130" s="202"/>
      <c r="N130" s="202"/>
      <c r="O130" s="202"/>
      <c r="P130" s="202"/>
      <c r="Q130" s="202"/>
      <c r="R130" s="202"/>
      <c r="S130" s="202"/>
      <c r="T130" s="271"/>
      <c r="U130" s="271"/>
      <c r="V130" s="202"/>
      <c r="W130" s="202"/>
      <c r="X130" s="202"/>
      <c r="Y130" s="202"/>
      <c r="Z130" s="202"/>
      <c r="AA130" s="202"/>
      <c r="AB130" s="202"/>
      <c r="AC130" s="202"/>
      <c r="AD130" s="202"/>
      <c r="AE130" s="203"/>
      <c r="AF130" s="271"/>
      <c r="AG130" s="271"/>
    </row>
    <row r="131" spans="2:33" ht="20.100000000000001" customHeight="1" x14ac:dyDescent="0.45">
      <c r="B131" s="296"/>
      <c r="C131" s="297"/>
      <c r="D131" s="297"/>
      <c r="E131" s="297"/>
      <c r="F131" s="297"/>
      <c r="G131" s="85"/>
      <c r="H131" s="297" t="s">
        <v>398</v>
      </c>
      <c r="I131" s="58"/>
      <c r="J131" s="297"/>
      <c r="K131" s="297"/>
      <c r="L131" s="297"/>
      <c r="M131" s="297"/>
      <c r="N131" s="297"/>
      <c r="O131" s="297"/>
      <c r="P131" s="297"/>
      <c r="Q131" s="297"/>
      <c r="R131" s="297"/>
      <c r="S131" s="297"/>
      <c r="T131" s="297"/>
      <c r="U131" s="297"/>
      <c r="V131" s="297"/>
      <c r="W131" s="297"/>
      <c r="X131" s="297"/>
      <c r="Y131" s="297"/>
      <c r="Z131" s="297" t="s">
        <v>173</v>
      </c>
      <c r="AA131" s="297"/>
      <c r="AB131" s="297"/>
      <c r="AC131" s="297" t="s">
        <v>74</v>
      </c>
      <c r="AD131" s="297"/>
      <c r="AE131" s="85"/>
      <c r="AF131" s="271"/>
      <c r="AG131" s="271"/>
    </row>
    <row r="132" spans="2:33" ht="20.100000000000001" customHeight="1" x14ac:dyDescent="0.45">
      <c r="B132" s="103">
        <v>32</v>
      </c>
      <c r="C132" s="202" t="s">
        <v>294</v>
      </c>
      <c r="D132" s="202"/>
      <c r="E132" s="202"/>
      <c r="F132" s="202"/>
      <c r="G132" s="202"/>
      <c r="H132" s="268"/>
      <c r="I132" s="202" t="s">
        <v>74</v>
      </c>
      <c r="J132" s="202"/>
      <c r="K132" s="202"/>
      <c r="L132" s="202" t="s">
        <v>295</v>
      </c>
      <c r="M132" s="202"/>
      <c r="N132" s="202"/>
      <c r="O132" s="202"/>
      <c r="P132" s="202"/>
      <c r="Q132" s="202" t="s">
        <v>296</v>
      </c>
      <c r="R132" s="202"/>
      <c r="S132" s="202"/>
      <c r="T132" s="202"/>
      <c r="U132" s="202" t="s">
        <v>297</v>
      </c>
      <c r="V132" s="202"/>
      <c r="W132" s="202"/>
      <c r="X132" s="202"/>
      <c r="Y132" s="202"/>
      <c r="Z132" s="202" t="s">
        <v>298</v>
      </c>
      <c r="AA132" s="202"/>
      <c r="AB132" s="202"/>
      <c r="AC132" s="202"/>
      <c r="AD132" s="202"/>
      <c r="AE132" s="14"/>
      <c r="AF132" s="271"/>
      <c r="AG132" s="271"/>
    </row>
    <row r="133" spans="2:33" ht="20.100000000000001" customHeight="1" x14ac:dyDescent="0.45">
      <c r="B133" s="296"/>
      <c r="C133" s="297"/>
      <c r="D133" s="297"/>
      <c r="E133" s="297"/>
      <c r="F133" s="297"/>
      <c r="G133" s="297"/>
      <c r="H133" s="129"/>
      <c r="I133" s="297" t="s">
        <v>299</v>
      </c>
      <c r="J133" s="297"/>
      <c r="K133" s="297"/>
      <c r="L133" s="297"/>
      <c r="M133" s="297"/>
      <c r="N133" s="297"/>
      <c r="O133" s="297"/>
      <c r="P133" s="297"/>
      <c r="Q133" s="297"/>
      <c r="R133" s="297"/>
      <c r="S133" s="297"/>
      <c r="T133" s="297"/>
      <c r="U133" s="297"/>
      <c r="V133" s="297"/>
      <c r="W133" s="297"/>
      <c r="X133" s="297"/>
      <c r="Y133" s="297"/>
      <c r="Z133" s="297"/>
      <c r="AA133" s="297"/>
      <c r="AB133" s="297"/>
      <c r="AC133" s="297"/>
      <c r="AD133" s="297"/>
      <c r="AE133" s="59"/>
      <c r="AF133" s="271"/>
      <c r="AG133" s="271"/>
    </row>
    <row r="134" spans="2:33" ht="21" customHeight="1" x14ac:dyDescent="0.45">
      <c r="B134" s="68">
        <v>33</v>
      </c>
      <c r="C134" s="69" t="s">
        <v>300</v>
      </c>
      <c r="D134" s="69"/>
      <c r="E134" s="69"/>
      <c r="F134" s="69"/>
      <c r="G134" s="70"/>
      <c r="H134" s="202"/>
      <c r="I134" s="202" t="s">
        <v>301</v>
      </c>
      <c r="J134" s="202"/>
      <c r="K134" s="202"/>
      <c r="L134" s="202"/>
      <c r="M134" s="202"/>
      <c r="N134" s="202"/>
      <c r="O134" s="202"/>
      <c r="P134" s="271"/>
      <c r="Q134" s="202"/>
      <c r="R134" s="202" t="s">
        <v>302</v>
      </c>
      <c r="S134" s="202"/>
      <c r="T134" s="202"/>
      <c r="U134" s="202"/>
      <c r="V134" s="271"/>
      <c r="W134" s="271"/>
      <c r="X134" s="271"/>
      <c r="Y134" s="202"/>
      <c r="Z134" s="202" t="s">
        <v>422</v>
      </c>
      <c r="AA134" s="202"/>
      <c r="AB134" s="202"/>
      <c r="AC134" s="202"/>
      <c r="AD134" s="202"/>
      <c r="AE134" s="14"/>
      <c r="AF134" s="271"/>
      <c r="AG134" s="271"/>
    </row>
    <row r="135" spans="2:33" ht="20.399999999999999" customHeight="1" x14ac:dyDescent="0.45">
      <c r="B135" s="296"/>
      <c r="C135" s="297"/>
      <c r="D135" s="297"/>
      <c r="E135" s="297"/>
      <c r="F135" s="297"/>
      <c r="G135" s="85"/>
      <c r="H135" s="297"/>
      <c r="I135" s="297" t="s">
        <v>303</v>
      </c>
      <c r="J135" s="297"/>
      <c r="K135" s="297"/>
      <c r="L135" s="297"/>
      <c r="M135" s="297"/>
      <c r="N135" s="297"/>
      <c r="O135" s="297"/>
      <c r="P135" s="297"/>
      <c r="Q135" s="297"/>
      <c r="R135" s="297"/>
      <c r="S135" s="297"/>
      <c r="T135" s="297"/>
      <c r="U135" s="297"/>
      <c r="V135" s="297"/>
      <c r="W135" s="297"/>
      <c r="X135" s="297"/>
      <c r="Y135" s="297"/>
      <c r="Z135" s="297"/>
      <c r="AA135" s="297"/>
      <c r="AB135" s="297"/>
      <c r="AC135" s="297"/>
      <c r="AD135" s="58"/>
      <c r="AE135" s="59"/>
      <c r="AF135" s="271"/>
      <c r="AG135" s="271"/>
    </row>
    <row r="136" spans="2:33" ht="15.6" customHeight="1" x14ac:dyDescent="0.45">
      <c r="B136" s="68">
        <v>34</v>
      </c>
      <c r="C136" s="840" t="s">
        <v>423</v>
      </c>
      <c r="D136" s="840"/>
      <c r="E136" s="840"/>
      <c r="F136" s="840"/>
      <c r="G136" s="841"/>
      <c r="H136" s="815"/>
      <c r="I136" s="816"/>
      <c r="J136" s="816"/>
      <c r="K136" s="816"/>
      <c r="L136" s="816"/>
      <c r="M136" s="816"/>
      <c r="N136" s="816"/>
      <c r="O136" s="816"/>
      <c r="P136" s="816"/>
      <c r="Q136" s="816"/>
      <c r="R136" s="816"/>
      <c r="S136" s="816"/>
      <c r="T136" s="816"/>
      <c r="U136" s="816"/>
      <c r="V136" s="816"/>
      <c r="W136" s="816"/>
      <c r="X136" s="816"/>
      <c r="Y136" s="816"/>
      <c r="Z136" s="816"/>
      <c r="AA136" s="816"/>
      <c r="AB136" s="816"/>
      <c r="AC136" s="816"/>
      <c r="AD136" s="816"/>
      <c r="AE136" s="838"/>
      <c r="AF136" s="271"/>
      <c r="AG136" s="271"/>
    </row>
    <row r="137" spans="2:33" ht="15.6" customHeight="1" x14ac:dyDescent="0.45">
      <c r="B137" s="284"/>
      <c r="C137" s="842"/>
      <c r="D137" s="842"/>
      <c r="E137" s="842"/>
      <c r="F137" s="842"/>
      <c r="G137" s="843"/>
      <c r="H137" s="345"/>
      <c r="I137" s="346"/>
      <c r="J137" s="346"/>
      <c r="K137" s="346"/>
      <c r="L137" s="346"/>
      <c r="M137" s="346"/>
      <c r="N137" s="346"/>
      <c r="O137" s="346"/>
      <c r="P137" s="346"/>
      <c r="Q137" s="346"/>
      <c r="R137" s="346"/>
      <c r="S137" s="346"/>
      <c r="T137" s="346"/>
      <c r="U137" s="346"/>
      <c r="V137" s="346"/>
      <c r="W137" s="346"/>
      <c r="X137" s="346"/>
      <c r="Y137" s="346"/>
      <c r="Z137" s="346"/>
      <c r="AA137" s="346"/>
      <c r="AB137" s="346"/>
      <c r="AC137" s="346"/>
      <c r="AD137" s="346"/>
      <c r="AE137" s="740"/>
      <c r="AF137" s="271"/>
      <c r="AG137" s="271"/>
    </row>
    <row r="138" spans="2:33" ht="15.6" customHeight="1" x14ac:dyDescent="0.45">
      <c r="B138" s="76"/>
      <c r="C138" s="844"/>
      <c r="D138" s="844"/>
      <c r="E138" s="844"/>
      <c r="F138" s="844"/>
      <c r="G138" s="845"/>
      <c r="H138" s="839"/>
      <c r="I138" s="825"/>
      <c r="J138" s="825"/>
      <c r="K138" s="825"/>
      <c r="L138" s="825"/>
      <c r="M138" s="825"/>
      <c r="N138" s="825"/>
      <c r="O138" s="825"/>
      <c r="P138" s="825"/>
      <c r="Q138" s="825"/>
      <c r="R138" s="825"/>
      <c r="S138" s="825"/>
      <c r="T138" s="825"/>
      <c r="U138" s="825"/>
      <c r="V138" s="825"/>
      <c r="W138" s="825"/>
      <c r="X138" s="825"/>
      <c r="Y138" s="825"/>
      <c r="Z138" s="825"/>
      <c r="AA138" s="825"/>
      <c r="AB138" s="825"/>
      <c r="AC138" s="825"/>
      <c r="AD138" s="825"/>
      <c r="AE138" s="826"/>
      <c r="AF138" s="271"/>
      <c r="AG138" s="271"/>
    </row>
    <row r="139" spans="2:33" ht="4.2" customHeight="1" x14ac:dyDescent="0.45">
      <c r="B139" s="392"/>
      <c r="C139" s="392"/>
      <c r="D139" s="392"/>
      <c r="E139" s="392"/>
      <c r="F139" s="392"/>
      <c r="G139" s="392"/>
      <c r="H139" s="392"/>
      <c r="I139" s="392"/>
      <c r="J139" s="392"/>
      <c r="K139" s="392"/>
      <c r="L139" s="392"/>
      <c r="M139" s="392"/>
      <c r="N139" s="392"/>
      <c r="O139" s="392"/>
      <c r="P139" s="392"/>
      <c r="Q139" s="392"/>
      <c r="R139" s="392"/>
      <c r="S139" s="392"/>
      <c r="T139" s="392"/>
      <c r="U139" s="392"/>
      <c r="V139" s="392"/>
      <c r="W139" s="392"/>
      <c r="X139" s="392"/>
      <c r="Y139" s="392"/>
      <c r="Z139" s="392"/>
      <c r="AA139" s="392"/>
      <c r="AB139" s="392"/>
      <c r="AC139" s="392"/>
      <c r="AD139" s="392"/>
      <c r="AE139" s="392"/>
    </row>
    <row r="140" spans="2:33" ht="6" customHeight="1" x14ac:dyDescent="0.45">
      <c r="B140" s="846"/>
      <c r="C140" s="846"/>
      <c r="D140" s="846"/>
      <c r="E140" s="846"/>
      <c r="F140" s="846"/>
      <c r="G140" s="846"/>
      <c r="H140" s="846"/>
      <c r="I140" s="846"/>
      <c r="J140" s="846"/>
      <c r="K140" s="846"/>
      <c r="L140" s="846"/>
      <c r="M140" s="846"/>
      <c r="N140" s="846"/>
      <c r="O140" s="846"/>
      <c r="P140" s="846"/>
      <c r="Q140" s="846"/>
      <c r="R140" s="846"/>
      <c r="S140" s="846"/>
      <c r="T140" s="846"/>
      <c r="U140" s="846"/>
      <c r="V140" s="846"/>
      <c r="W140" s="846"/>
      <c r="X140" s="846"/>
      <c r="Y140" s="846"/>
      <c r="Z140" s="846"/>
      <c r="AA140" s="846"/>
      <c r="AB140" s="846"/>
      <c r="AC140" s="846"/>
      <c r="AD140" s="846"/>
      <c r="AE140" s="846"/>
    </row>
    <row r="141" spans="2:33" ht="26.1" customHeight="1" x14ac:dyDescent="0.45">
      <c r="B141" s="68">
        <v>35</v>
      </c>
      <c r="C141" s="69" t="s">
        <v>306</v>
      </c>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9"/>
      <c r="AC141" s="69"/>
      <c r="AD141" s="69"/>
      <c r="AE141" s="70"/>
      <c r="AF141" s="271"/>
      <c r="AG141" s="271"/>
    </row>
    <row r="142" spans="2:33" ht="26.1" customHeight="1" x14ac:dyDescent="0.45">
      <c r="B142" s="623" t="s">
        <v>312</v>
      </c>
      <c r="C142" s="341"/>
      <c r="D142" s="341"/>
      <c r="E142" s="341"/>
      <c r="F142" s="341"/>
      <c r="G142" s="341"/>
      <c r="H142" s="341"/>
      <c r="I142" s="341"/>
      <c r="J142" s="341"/>
      <c r="K142" s="341"/>
      <c r="L142" s="341"/>
      <c r="M142" s="341"/>
      <c r="N142" s="341"/>
      <c r="O142" s="341"/>
      <c r="P142" s="341" t="s">
        <v>313</v>
      </c>
      <c r="Q142" s="341"/>
      <c r="R142" s="341"/>
      <c r="S142" s="341"/>
      <c r="T142" s="341"/>
      <c r="U142" s="341"/>
      <c r="V142" s="341"/>
      <c r="W142" s="341"/>
      <c r="X142" s="341"/>
      <c r="Y142" s="341"/>
      <c r="Z142" s="341"/>
      <c r="AA142" s="341"/>
      <c r="AB142" s="341"/>
      <c r="AC142" s="341"/>
      <c r="AD142" s="341"/>
      <c r="AE142" s="423"/>
    </row>
    <row r="143" spans="2:33" ht="20.100000000000001" customHeight="1" x14ac:dyDescent="0.45">
      <c r="B143" s="345"/>
      <c r="C143" s="346"/>
      <c r="D143" s="346"/>
      <c r="E143" s="346"/>
      <c r="F143" s="346"/>
      <c r="G143" s="346"/>
      <c r="H143" s="346"/>
      <c r="I143" s="346"/>
      <c r="J143" s="346"/>
      <c r="K143" s="346"/>
      <c r="L143" s="346"/>
      <c r="M143" s="346"/>
      <c r="N143" s="346"/>
      <c r="O143" s="347"/>
      <c r="P143" s="346"/>
      <c r="Q143" s="346"/>
      <c r="R143" s="346"/>
      <c r="S143" s="346"/>
      <c r="T143" s="346"/>
      <c r="U143" s="346"/>
      <c r="V143" s="346"/>
      <c r="W143" s="346"/>
      <c r="X143" s="346"/>
      <c r="Y143" s="346"/>
      <c r="Z143" s="346"/>
      <c r="AA143" s="346"/>
      <c r="AB143" s="346"/>
      <c r="AC143" s="346"/>
      <c r="AD143" s="346"/>
      <c r="AE143" s="740"/>
    </row>
    <row r="144" spans="2:33" ht="20.100000000000001" customHeight="1" x14ac:dyDescent="0.45">
      <c r="B144" s="345"/>
      <c r="C144" s="346"/>
      <c r="D144" s="346"/>
      <c r="E144" s="346"/>
      <c r="F144" s="346"/>
      <c r="G144" s="346"/>
      <c r="H144" s="346"/>
      <c r="I144" s="346"/>
      <c r="J144" s="346"/>
      <c r="K144" s="346"/>
      <c r="L144" s="346"/>
      <c r="M144" s="346"/>
      <c r="N144" s="346"/>
      <c r="O144" s="347"/>
      <c r="P144" s="346"/>
      <c r="Q144" s="346"/>
      <c r="R144" s="346"/>
      <c r="S144" s="346"/>
      <c r="T144" s="346"/>
      <c r="U144" s="346"/>
      <c r="V144" s="346"/>
      <c r="W144" s="346"/>
      <c r="X144" s="346"/>
      <c r="Y144" s="346"/>
      <c r="Z144" s="346"/>
      <c r="AA144" s="346"/>
      <c r="AB144" s="346"/>
      <c r="AC144" s="346"/>
      <c r="AD144" s="346"/>
      <c r="AE144" s="740"/>
    </row>
    <row r="145" spans="2:31" ht="20.100000000000001" customHeight="1" x14ac:dyDescent="0.45">
      <c r="B145" s="345"/>
      <c r="C145" s="346"/>
      <c r="D145" s="346"/>
      <c r="E145" s="346"/>
      <c r="F145" s="346"/>
      <c r="G145" s="346"/>
      <c r="H145" s="346"/>
      <c r="I145" s="346"/>
      <c r="J145" s="346"/>
      <c r="K145" s="346"/>
      <c r="L145" s="346"/>
      <c r="M145" s="346"/>
      <c r="N145" s="346"/>
      <c r="O145" s="347"/>
      <c r="P145" s="346"/>
      <c r="Q145" s="346"/>
      <c r="R145" s="346"/>
      <c r="S145" s="346"/>
      <c r="T145" s="346"/>
      <c r="U145" s="346"/>
      <c r="V145" s="346"/>
      <c r="W145" s="346"/>
      <c r="X145" s="346"/>
      <c r="Y145" s="346"/>
      <c r="Z145" s="346"/>
      <c r="AA145" s="346"/>
      <c r="AB145" s="346"/>
      <c r="AC145" s="346"/>
      <c r="AD145" s="346"/>
      <c r="AE145" s="740"/>
    </row>
    <row r="146" spans="2:31" ht="20.100000000000001" customHeight="1" x14ac:dyDescent="0.45">
      <c r="B146" s="345"/>
      <c r="C146" s="346"/>
      <c r="D146" s="346"/>
      <c r="E146" s="346"/>
      <c r="F146" s="346"/>
      <c r="G146" s="346"/>
      <c r="H146" s="346"/>
      <c r="I146" s="346"/>
      <c r="J146" s="346"/>
      <c r="K146" s="346"/>
      <c r="L146" s="346"/>
      <c r="M146" s="346"/>
      <c r="N146" s="346"/>
      <c r="O146" s="347"/>
      <c r="P146" s="346"/>
      <c r="Q146" s="346"/>
      <c r="R146" s="346"/>
      <c r="S146" s="346"/>
      <c r="T146" s="346"/>
      <c r="U146" s="346"/>
      <c r="V146" s="346"/>
      <c r="W146" s="346"/>
      <c r="X146" s="346"/>
      <c r="Y146" s="346"/>
      <c r="Z146" s="346"/>
      <c r="AA146" s="346"/>
      <c r="AB146" s="346"/>
      <c r="AC146" s="346"/>
      <c r="AD146" s="346"/>
      <c r="AE146" s="740"/>
    </row>
    <row r="147" spans="2:31" ht="20.100000000000001" customHeight="1" x14ac:dyDescent="0.45">
      <c r="B147" s="345"/>
      <c r="C147" s="346"/>
      <c r="D147" s="346"/>
      <c r="E147" s="346"/>
      <c r="F147" s="346"/>
      <c r="G147" s="346"/>
      <c r="H147" s="346"/>
      <c r="I147" s="346"/>
      <c r="J147" s="346"/>
      <c r="K147" s="346"/>
      <c r="L147" s="346"/>
      <c r="M147" s="346"/>
      <c r="N147" s="346"/>
      <c r="O147" s="347"/>
      <c r="P147" s="353"/>
      <c r="Q147" s="354"/>
      <c r="R147" s="354"/>
      <c r="S147" s="354"/>
      <c r="T147" s="354"/>
      <c r="U147" s="354"/>
      <c r="V147" s="354"/>
      <c r="W147" s="354"/>
      <c r="X147" s="354"/>
      <c r="Y147" s="354"/>
      <c r="Z147" s="354"/>
      <c r="AA147" s="354"/>
      <c r="AB147" s="354"/>
      <c r="AC147" s="354"/>
      <c r="AD147" s="354"/>
      <c r="AE147" s="355"/>
    </row>
    <row r="148" spans="2:31" ht="20.100000000000001" customHeight="1" x14ac:dyDescent="0.45">
      <c r="B148" s="345"/>
      <c r="C148" s="346"/>
      <c r="D148" s="346"/>
      <c r="E148" s="346"/>
      <c r="F148" s="346"/>
      <c r="G148" s="346"/>
      <c r="H148" s="346"/>
      <c r="I148" s="346"/>
      <c r="J148" s="346"/>
      <c r="K148" s="346"/>
      <c r="L148" s="346"/>
      <c r="M148" s="346"/>
      <c r="N148" s="346"/>
      <c r="O148" s="347"/>
      <c r="P148" s="353"/>
      <c r="Q148" s="354"/>
      <c r="R148" s="354"/>
      <c r="S148" s="354"/>
      <c r="T148" s="354"/>
      <c r="U148" s="354"/>
      <c r="V148" s="354"/>
      <c r="W148" s="354"/>
      <c r="X148" s="354"/>
      <c r="Y148" s="354"/>
      <c r="Z148" s="354"/>
      <c r="AA148" s="354"/>
      <c r="AB148" s="354"/>
      <c r="AC148" s="354"/>
      <c r="AD148" s="354"/>
      <c r="AE148" s="355"/>
    </row>
    <row r="149" spans="2:31" ht="20.100000000000001" customHeight="1" x14ac:dyDescent="0.45">
      <c r="B149" s="345"/>
      <c r="C149" s="346"/>
      <c r="D149" s="346"/>
      <c r="E149" s="346"/>
      <c r="F149" s="346"/>
      <c r="G149" s="346"/>
      <c r="H149" s="346"/>
      <c r="I149" s="346"/>
      <c r="J149" s="346"/>
      <c r="K149" s="346"/>
      <c r="L149" s="346"/>
      <c r="M149" s="346"/>
      <c r="N149" s="346"/>
      <c r="O149" s="347"/>
      <c r="P149" s="353"/>
      <c r="Q149" s="354"/>
      <c r="R149" s="354"/>
      <c r="S149" s="354"/>
      <c r="T149" s="354"/>
      <c r="U149" s="354"/>
      <c r="V149" s="354"/>
      <c r="W149" s="354"/>
      <c r="X149" s="354"/>
      <c r="Y149" s="354"/>
      <c r="Z149" s="354"/>
      <c r="AA149" s="354"/>
      <c r="AB149" s="354"/>
      <c r="AC149" s="354"/>
      <c r="AD149" s="354"/>
      <c r="AE149" s="355"/>
    </row>
    <row r="150" spans="2:31" ht="20.100000000000001" customHeight="1" x14ac:dyDescent="0.45">
      <c r="B150" s="348"/>
      <c r="C150" s="349"/>
      <c r="D150" s="349"/>
      <c r="E150" s="349"/>
      <c r="F150" s="349"/>
      <c r="G150" s="349"/>
      <c r="H150" s="349"/>
      <c r="I150" s="349"/>
      <c r="J150" s="349"/>
      <c r="K150" s="349"/>
      <c r="L150" s="349"/>
      <c r="M150" s="349"/>
      <c r="N150" s="349"/>
      <c r="O150" s="350"/>
      <c r="P150" s="356"/>
      <c r="Q150" s="357"/>
      <c r="R150" s="357"/>
      <c r="S150" s="357"/>
      <c r="T150" s="357"/>
      <c r="U150" s="357"/>
      <c r="V150" s="357"/>
      <c r="W150" s="357"/>
      <c r="X150" s="357"/>
      <c r="Y150" s="357"/>
      <c r="Z150" s="357"/>
      <c r="AA150" s="357"/>
      <c r="AB150" s="357"/>
      <c r="AC150" s="357"/>
      <c r="AD150" s="357"/>
      <c r="AE150" s="358"/>
    </row>
    <row r="151" spans="2:31" ht="6" customHeight="1" x14ac:dyDescent="0.45">
      <c r="B151" s="108"/>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row>
    <row r="152" spans="2:31" ht="26.1" customHeight="1" x14ac:dyDescent="0.45"/>
  </sheetData>
  <mergeCells count="459">
    <mergeCell ref="B2:AE2"/>
    <mergeCell ref="C6:H6"/>
    <mergeCell ref="I6:AE6"/>
    <mergeCell ref="C7:H7"/>
    <mergeCell ref="J7:P7"/>
    <mergeCell ref="Q7:AE7"/>
    <mergeCell ref="B3:AE3"/>
    <mergeCell ref="C10:H10"/>
    <mergeCell ref="I10:P10"/>
    <mergeCell ref="Q10:AE10"/>
    <mergeCell ref="C11:H11"/>
    <mergeCell ref="I11:AE11"/>
    <mergeCell ref="C12:H12"/>
    <mergeCell ref="J12:P12"/>
    <mergeCell ref="Q12:AE12"/>
    <mergeCell ref="C8:H8"/>
    <mergeCell ref="I8:AE8"/>
    <mergeCell ref="C9:H9"/>
    <mergeCell ref="I9:P9"/>
    <mergeCell ref="Q9:V9"/>
    <mergeCell ref="Y9:AE9"/>
    <mergeCell ref="C15:H15"/>
    <mergeCell ref="I15:P15"/>
    <mergeCell ref="Q15:AE15"/>
    <mergeCell ref="C16:H16"/>
    <mergeCell ref="I16:AE16"/>
    <mergeCell ref="C17:H17"/>
    <mergeCell ref="I17:AE17"/>
    <mergeCell ref="C13:H13"/>
    <mergeCell ref="I13:AE13"/>
    <mergeCell ref="C14:H14"/>
    <mergeCell ref="I14:P14"/>
    <mergeCell ref="Q14:V14"/>
    <mergeCell ref="Y14:AE14"/>
    <mergeCell ref="C18:H18"/>
    <mergeCell ref="J18:P18"/>
    <mergeCell ref="Q18:AE18"/>
    <mergeCell ref="C19:H19"/>
    <mergeCell ref="I19:AE19"/>
    <mergeCell ref="C20:H20"/>
    <mergeCell ref="I20:P20"/>
    <mergeCell ref="Q20:V20"/>
    <mergeCell ref="Y20:AE20"/>
    <mergeCell ref="Y23:Z23"/>
    <mergeCell ref="C24:H24"/>
    <mergeCell ref="I24:M24"/>
    <mergeCell ref="N24:V24"/>
    <mergeCell ref="W24:AA24"/>
    <mergeCell ref="AB24:AE24"/>
    <mergeCell ref="C21:H21"/>
    <mergeCell ref="I21:P21"/>
    <mergeCell ref="Q21:AE21"/>
    <mergeCell ref="C22:H22"/>
    <mergeCell ref="I22:AE22"/>
    <mergeCell ref="C23:H23"/>
    <mergeCell ref="I23:K23"/>
    <mergeCell ref="M23:N23"/>
    <mergeCell ref="O23:Q23"/>
    <mergeCell ref="R23:T23"/>
    <mergeCell ref="AB25:AE25"/>
    <mergeCell ref="D26:H26"/>
    <mergeCell ref="I26:L26"/>
    <mergeCell ref="N26:Q26"/>
    <mergeCell ref="S26:V26"/>
    <mergeCell ref="X26:AA26"/>
    <mergeCell ref="AB26:AE26"/>
    <mergeCell ref="B25:C27"/>
    <mergeCell ref="D25:H25"/>
    <mergeCell ref="I25:L25"/>
    <mergeCell ref="N25:Q25"/>
    <mergeCell ref="S25:V25"/>
    <mergeCell ref="X25:AA25"/>
    <mergeCell ref="D27:H27"/>
    <mergeCell ref="I27:L27"/>
    <mergeCell ref="N27:Q27"/>
    <mergeCell ref="S27:V27"/>
    <mergeCell ref="G39:I39"/>
    <mergeCell ref="K39:M39"/>
    <mergeCell ref="O39:Q39"/>
    <mergeCell ref="S39:U39"/>
    <mergeCell ref="W39:Z39"/>
    <mergeCell ref="AA39:AB39"/>
    <mergeCell ref="X27:AA27"/>
    <mergeCell ref="AB27:AE27"/>
    <mergeCell ref="N35:AD35"/>
    <mergeCell ref="G38:J38"/>
    <mergeCell ref="K38:N38"/>
    <mergeCell ref="O38:R38"/>
    <mergeCell ref="S38:V38"/>
    <mergeCell ref="W38:AE38"/>
    <mergeCell ref="G41:I41"/>
    <mergeCell ref="K41:M41"/>
    <mergeCell ref="O41:Q41"/>
    <mergeCell ref="S41:U41"/>
    <mergeCell ref="W41:Z41"/>
    <mergeCell ref="AA41:AB41"/>
    <mergeCell ref="G40:I40"/>
    <mergeCell ref="K40:M40"/>
    <mergeCell ref="O40:Q40"/>
    <mergeCell ref="S40:U40"/>
    <mergeCell ref="W40:Z40"/>
    <mergeCell ref="AA40:AB40"/>
    <mergeCell ref="G43:I43"/>
    <mergeCell ref="K43:M43"/>
    <mergeCell ref="O43:Q43"/>
    <mergeCell ref="S43:U43"/>
    <mergeCell ref="W43:Z43"/>
    <mergeCell ref="AA43:AB43"/>
    <mergeCell ref="G42:I42"/>
    <mergeCell ref="K42:M42"/>
    <mergeCell ref="O42:Q42"/>
    <mergeCell ref="S42:U42"/>
    <mergeCell ref="W42:Z42"/>
    <mergeCell ref="AA42:AB42"/>
    <mergeCell ref="G45:I45"/>
    <mergeCell ref="K45:M45"/>
    <mergeCell ref="O45:Q45"/>
    <mergeCell ref="S45:U45"/>
    <mergeCell ref="W45:Z45"/>
    <mergeCell ref="AA45:AB45"/>
    <mergeCell ref="G44:I44"/>
    <mergeCell ref="K44:M44"/>
    <mergeCell ref="O44:Q44"/>
    <mergeCell ref="S44:U44"/>
    <mergeCell ref="W44:Z44"/>
    <mergeCell ref="AA44:AB44"/>
    <mergeCell ref="AD50:AE50"/>
    <mergeCell ref="B51:K51"/>
    <mergeCell ref="L51:N51"/>
    <mergeCell ref="O51:Q51"/>
    <mergeCell ref="R51:T51"/>
    <mergeCell ref="U51:W51"/>
    <mergeCell ref="X51:Z51"/>
    <mergeCell ref="AA51:AC51"/>
    <mergeCell ref="AD51:AE51"/>
    <mergeCell ref="L50:N50"/>
    <mergeCell ref="O50:Q50"/>
    <mergeCell ref="R50:T50"/>
    <mergeCell ref="U50:W50"/>
    <mergeCell ref="X50:Z50"/>
    <mergeCell ref="AA50:AC50"/>
    <mergeCell ref="AC53:AE53"/>
    <mergeCell ref="K54:M54"/>
    <mergeCell ref="N54:P54"/>
    <mergeCell ref="Q54:S54"/>
    <mergeCell ref="T54:V54"/>
    <mergeCell ref="W54:Y54"/>
    <mergeCell ref="Z54:AB54"/>
    <mergeCell ref="AC54:AE54"/>
    <mergeCell ref="S52:T52"/>
    <mergeCell ref="K53:M53"/>
    <mergeCell ref="N53:P53"/>
    <mergeCell ref="Q53:S53"/>
    <mergeCell ref="T53:V53"/>
    <mergeCell ref="W53:Y53"/>
    <mergeCell ref="Z53:AB53"/>
    <mergeCell ref="W55:Y55"/>
    <mergeCell ref="Z55:AB55"/>
    <mergeCell ref="AC55:AE55"/>
    <mergeCell ref="K56:M56"/>
    <mergeCell ref="N56:P56"/>
    <mergeCell ref="Q56:S56"/>
    <mergeCell ref="T56:V56"/>
    <mergeCell ref="W56:Y56"/>
    <mergeCell ref="K55:M55"/>
    <mergeCell ref="N55:P55"/>
    <mergeCell ref="Q55:S55"/>
    <mergeCell ref="T55:V55"/>
    <mergeCell ref="T58:V58"/>
    <mergeCell ref="W58:Y58"/>
    <mergeCell ref="Z58:AB58"/>
    <mergeCell ref="AC58:AE58"/>
    <mergeCell ref="Z56:AB56"/>
    <mergeCell ref="AC56:AE56"/>
    <mergeCell ref="K57:M57"/>
    <mergeCell ref="N57:P57"/>
    <mergeCell ref="Q57:S57"/>
    <mergeCell ref="T57:V57"/>
    <mergeCell ref="W57:Y57"/>
    <mergeCell ref="Z57:AB57"/>
    <mergeCell ref="Z59:AB59"/>
    <mergeCell ref="AC59:AE59"/>
    <mergeCell ref="C60:AE60"/>
    <mergeCell ref="B61:H61"/>
    <mergeCell ref="J61:M61"/>
    <mergeCell ref="N61:Q61"/>
    <mergeCell ref="R61:U61"/>
    <mergeCell ref="V61:Y61"/>
    <mergeCell ref="Z61:AC61"/>
    <mergeCell ref="AD61:AE61"/>
    <mergeCell ref="C59:J59"/>
    <mergeCell ref="K59:M59"/>
    <mergeCell ref="N59:P59"/>
    <mergeCell ref="Q59:S59"/>
    <mergeCell ref="T59:V59"/>
    <mergeCell ref="W59:Y59"/>
    <mergeCell ref="AD62:AE62"/>
    <mergeCell ref="B63:I63"/>
    <mergeCell ref="J63:M63"/>
    <mergeCell ref="N63:Q63"/>
    <mergeCell ref="R63:U63"/>
    <mergeCell ref="V63:Y63"/>
    <mergeCell ref="Z63:AC63"/>
    <mergeCell ref="AD63:AE63"/>
    <mergeCell ref="B62:I62"/>
    <mergeCell ref="J62:M62"/>
    <mergeCell ref="N62:Q62"/>
    <mergeCell ref="R62:U62"/>
    <mergeCell ref="V62:Y62"/>
    <mergeCell ref="Z62:AC62"/>
    <mergeCell ref="AD64:AE64"/>
    <mergeCell ref="B65:I65"/>
    <mergeCell ref="J65:M65"/>
    <mergeCell ref="N65:Q65"/>
    <mergeCell ref="R65:U65"/>
    <mergeCell ref="V65:Y65"/>
    <mergeCell ref="Z65:AC65"/>
    <mergeCell ref="AD65:AE65"/>
    <mergeCell ref="B64:I64"/>
    <mergeCell ref="J64:M64"/>
    <mergeCell ref="N64:Q64"/>
    <mergeCell ref="R64:U64"/>
    <mergeCell ref="V64:Y64"/>
    <mergeCell ref="Z64:AC64"/>
    <mergeCell ref="AD66:AE66"/>
    <mergeCell ref="B67:I67"/>
    <mergeCell ref="J67:M67"/>
    <mergeCell ref="N67:Q67"/>
    <mergeCell ref="R67:U67"/>
    <mergeCell ref="V67:Y67"/>
    <mergeCell ref="Z67:AC67"/>
    <mergeCell ref="AD67:AE67"/>
    <mergeCell ref="B66:I66"/>
    <mergeCell ref="J66:M66"/>
    <mergeCell ref="N66:Q66"/>
    <mergeCell ref="R66:U66"/>
    <mergeCell ref="V66:Y66"/>
    <mergeCell ref="Z66:AC66"/>
    <mergeCell ref="S72:T72"/>
    <mergeCell ref="Q73:S73"/>
    <mergeCell ref="T73:V73"/>
    <mergeCell ref="W73:Y73"/>
    <mergeCell ref="Z73:AB73"/>
    <mergeCell ref="AC73:AE73"/>
    <mergeCell ref="AD68:AE68"/>
    <mergeCell ref="B69:I69"/>
    <mergeCell ref="J69:M69"/>
    <mergeCell ref="N69:Q69"/>
    <mergeCell ref="R69:U69"/>
    <mergeCell ref="V69:Y69"/>
    <mergeCell ref="Z69:AC69"/>
    <mergeCell ref="AD69:AE69"/>
    <mergeCell ref="B68:I68"/>
    <mergeCell ref="J68:M68"/>
    <mergeCell ref="N68:Q68"/>
    <mergeCell ref="R68:U68"/>
    <mergeCell ref="V68:Y68"/>
    <mergeCell ref="Z68:AC68"/>
    <mergeCell ref="AC74:AE74"/>
    <mergeCell ref="C75:P75"/>
    <mergeCell ref="Q75:S75"/>
    <mergeCell ref="T75:V75"/>
    <mergeCell ref="W75:Y75"/>
    <mergeCell ref="Z75:AB75"/>
    <mergeCell ref="AC75:AE75"/>
    <mergeCell ref="F74:H74"/>
    <mergeCell ref="M74:O74"/>
    <mergeCell ref="Q74:S74"/>
    <mergeCell ref="T74:V74"/>
    <mergeCell ref="W74:Y74"/>
    <mergeCell ref="Z74:AB74"/>
    <mergeCell ref="C77:P77"/>
    <mergeCell ref="Q77:S77"/>
    <mergeCell ref="T77:V77"/>
    <mergeCell ref="W77:Y77"/>
    <mergeCell ref="Z77:AB77"/>
    <mergeCell ref="AC77:AE77"/>
    <mergeCell ref="C76:P76"/>
    <mergeCell ref="Q76:S76"/>
    <mergeCell ref="T76:V76"/>
    <mergeCell ref="W76:Y76"/>
    <mergeCell ref="Z76:AB76"/>
    <mergeCell ref="AC76:AE76"/>
    <mergeCell ref="C79:L79"/>
    <mergeCell ref="M79:AE79"/>
    <mergeCell ref="C80:L80"/>
    <mergeCell ref="M80:AE80"/>
    <mergeCell ref="C81:L81"/>
    <mergeCell ref="M81:AE81"/>
    <mergeCell ref="C78:P78"/>
    <mergeCell ref="Q78:S78"/>
    <mergeCell ref="T78:V78"/>
    <mergeCell ref="W78:Y78"/>
    <mergeCell ref="Z78:AB78"/>
    <mergeCell ref="AC78:AE78"/>
    <mergeCell ref="AD83:AE83"/>
    <mergeCell ref="B84:E84"/>
    <mergeCell ref="F84:G84"/>
    <mergeCell ref="H84:I84"/>
    <mergeCell ref="AD84:AE84"/>
    <mergeCell ref="B85:E85"/>
    <mergeCell ref="F85:G85"/>
    <mergeCell ref="H85:I85"/>
    <mergeCell ref="AD85:AE85"/>
    <mergeCell ref="Q83:R83"/>
    <mergeCell ref="S83:T83"/>
    <mergeCell ref="U83:V83"/>
    <mergeCell ref="W83:X83"/>
    <mergeCell ref="Y83:Z83"/>
    <mergeCell ref="AA83:AB83"/>
    <mergeCell ref="B83:E83"/>
    <mergeCell ref="F83:G83"/>
    <mergeCell ref="H83:I83"/>
    <mergeCell ref="K83:L83"/>
    <mergeCell ref="M83:N83"/>
    <mergeCell ref="O83:P83"/>
    <mergeCell ref="B88:E88"/>
    <mergeCell ref="F88:G88"/>
    <mergeCell ref="H88:I88"/>
    <mergeCell ref="AD88:AE88"/>
    <mergeCell ref="B89:E89"/>
    <mergeCell ref="F89:G89"/>
    <mergeCell ref="H89:I89"/>
    <mergeCell ref="AD89:AE89"/>
    <mergeCell ref="B86:E86"/>
    <mergeCell ref="F86:G86"/>
    <mergeCell ref="H86:I86"/>
    <mergeCell ref="AD86:AE86"/>
    <mergeCell ref="B87:E87"/>
    <mergeCell ref="F87:G87"/>
    <mergeCell ref="H87:I87"/>
    <mergeCell ref="AD87:AE87"/>
    <mergeCell ref="J92:L92"/>
    <mergeCell ref="X92:Y92"/>
    <mergeCell ref="J93:L93"/>
    <mergeCell ref="X93:Y93"/>
    <mergeCell ref="C95:G96"/>
    <mergeCell ref="H95:AE96"/>
    <mergeCell ref="B90:E90"/>
    <mergeCell ref="F90:G90"/>
    <mergeCell ref="H90:I90"/>
    <mergeCell ref="AD90:AE90"/>
    <mergeCell ref="B91:E91"/>
    <mergeCell ref="F91:G91"/>
    <mergeCell ref="H91:I91"/>
    <mergeCell ref="AD91:AE91"/>
    <mergeCell ref="B100:G100"/>
    <mergeCell ref="H100:S100"/>
    <mergeCell ref="T100:AE100"/>
    <mergeCell ref="B101:G101"/>
    <mergeCell ref="H101:S101"/>
    <mergeCell ref="T101:AE101"/>
    <mergeCell ref="H97:S97"/>
    <mergeCell ref="T97:AE97"/>
    <mergeCell ref="B98:G98"/>
    <mergeCell ref="H98:S98"/>
    <mergeCell ref="T98:AE98"/>
    <mergeCell ref="B99:G99"/>
    <mergeCell ref="H99:S99"/>
    <mergeCell ref="T99:AE99"/>
    <mergeCell ref="C106:G106"/>
    <mergeCell ref="H106:T106"/>
    <mergeCell ref="U106:AA106"/>
    <mergeCell ref="AB106:AE106"/>
    <mergeCell ref="B104:AE104"/>
    <mergeCell ref="B105:AE105"/>
    <mergeCell ref="AB103:AE103"/>
    <mergeCell ref="U102:W102"/>
    <mergeCell ref="X102:AA102"/>
    <mergeCell ref="AB102:AE102"/>
    <mergeCell ref="B103:G103"/>
    <mergeCell ref="H103:K103"/>
    <mergeCell ref="L103:N103"/>
    <mergeCell ref="O103:Q103"/>
    <mergeCell ref="R103:T103"/>
    <mergeCell ref="U103:W103"/>
    <mergeCell ref="X103:AA103"/>
    <mergeCell ref="H102:K102"/>
    <mergeCell ref="L102:N102"/>
    <mergeCell ref="O102:Q102"/>
    <mergeCell ref="R102:T102"/>
    <mergeCell ref="H109:T109"/>
    <mergeCell ref="U109:AA109"/>
    <mergeCell ref="AB109:AD109"/>
    <mergeCell ref="H110:T110"/>
    <mergeCell ref="U110:AA110"/>
    <mergeCell ref="AB110:AD110"/>
    <mergeCell ref="H107:T107"/>
    <mergeCell ref="U107:AA107"/>
    <mergeCell ref="AB107:AD107"/>
    <mergeCell ref="H108:T108"/>
    <mergeCell ref="U108:AA108"/>
    <mergeCell ref="AB108:AD108"/>
    <mergeCell ref="H113:T113"/>
    <mergeCell ref="U113:AA113"/>
    <mergeCell ref="AB113:AD113"/>
    <mergeCell ref="H111:T111"/>
    <mergeCell ref="U111:AA111"/>
    <mergeCell ref="AB111:AD111"/>
    <mergeCell ref="H112:T112"/>
    <mergeCell ref="U112:AA112"/>
    <mergeCell ref="AB112:AD112"/>
    <mergeCell ref="Z118:AD118"/>
    <mergeCell ref="H119:J119"/>
    <mergeCell ref="AB119:AD119"/>
    <mergeCell ref="H120:J120"/>
    <mergeCell ref="AB120:AD120"/>
    <mergeCell ref="Z121:AD121"/>
    <mergeCell ref="AB114:AD114"/>
    <mergeCell ref="X115:AD115"/>
    <mergeCell ref="H116:J116"/>
    <mergeCell ref="H117:J117"/>
    <mergeCell ref="N58:P58"/>
    <mergeCell ref="Q58:S58"/>
    <mergeCell ref="B148:O148"/>
    <mergeCell ref="P148:AE148"/>
    <mergeCell ref="B149:O149"/>
    <mergeCell ref="P149:AE149"/>
    <mergeCell ref="B150:O150"/>
    <mergeCell ref="P150:AE150"/>
    <mergeCell ref="B145:O145"/>
    <mergeCell ref="P145:AE145"/>
    <mergeCell ref="B146:O146"/>
    <mergeCell ref="P146:AE146"/>
    <mergeCell ref="B147:O147"/>
    <mergeCell ref="P147:AE147"/>
    <mergeCell ref="B142:O142"/>
    <mergeCell ref="P142:AE142"/>
    <mergeCell ref="B143:O143"/>
    <mergeCell ref="P143:AE143"/>
    <mergeCell ref="B144:O144"/>
    <mergeCell ref="P144:AE144"/>
    <mergeCell ref="H136:AE138"/>
    <mergeCell ref="C136:G138"/>
    <mergeCell ref="B139:AE139"/>
    <mergeCell ref="B140:AE140"/>
    <mergeCell ref="I128:AE128"/>
    <mergeCell ref="C57:J57"/>
    <mergeCell ref="C58:J58"/>
    <mergeCell ref="C56:J56"/>
    <mergeCell ref="X47:AA47"/>
    <mergeCell ref="AB47:AE47"/>
    <mergeCell ref="C54:J54"/>
    <mergeCell ref="C55:J55"/>
    <mergeCell ref="C53:J53"/>
    <mergeCell ref="P48:R48"/>
    <mergeCell ref="P49:R49"/>
    <mergeCell ref="B48:O48"/>
    <mergeCell ref="B49:O49"/>
    <mergeCell ref="P47:S47"/>
    <mergeCell ref="T47:W47"/>
    <mergeCell ref="AB49:AD49"/>
    <mergeCell ref="AB48:AD48"/>
    <mergeCell ref="X48:Z48"/>
    <mergeCell ref="X49:Z49"/>
    <mergeCell ref="T48:V48"/>
    <mergeCell ref="T49:V49"/>
    <mergeCell ref="AC57:AE57"/>
    <mergeCell ref="K58:M58"/>
  </mergeCells>
  <phoneticPr fontId="1"/>
  <dataValidations count="5">
    <dataValidation type="list" allowBlank="1" showInputMessage="1" showErrorMessage="1" sqref="I23">
      <formula1>"あり,なし"</formula1>
    </dataValidation>
    <dataValidation type="list" allowBlank="1" showInputMessage="1" showErrorMessage="1" sqref="R23">
      <formula1>"直営店,FC"</formula1>
    </dataValidation>
    <dataValidation type="list" allowBlank="1" showInputMessage="1" showErrorMessage="1" sqref="F74 H84:I91">
      <formula1>"常勤,非常勤"</formula1>
    </dataValidation>
    <dataValidation type="list" allowBlank="1" showInputMessage="1" showErrorMessage="1" sqref="M74">
      <formula1>"従事,なし"</formula1>
    </dataValidation>
    <dataValidation type="list" allowBlank="1" showInputMessage="1" showErrorMessage="1" sqref="B84:B91">
      <formula1>"保育士,正看,准看,その他,なし"</formula1>
    </dataValidation>
  </dataValidations>
  <pageMargins left="0.7" right="0.7" top="0.75" bottom="0.75" header="0.3" footer="0.3"/>
  <pageSetup paperSize="9" scale="93" fitToHeight="0" orientation="portrait" r:id="rId1"/>
  <rowBreaks count="4" manualBreakCount="4">
    <brk id="36" max="31" man="1"/>
    <brk id="70" max="31" man="1"/>
    <brk id="104" max="31" man="1"/>
    <brk id="139"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3080" r:id="rId4" name="Check Box 8">
              <controlPr defaultSize="0" autoFill="0" autoLine="0" autoPict="0">
                <anchor moveWithCells="1">
                  <from>
                    <xdr:col>7</xdr:col>
                    <xdr:colOff>38100</xdr:colOff>
                    <xdr:row>93</xdr:row>
                    <xdr:rowOff>22860</xdr:rowOff>
                  </from>
                  <to>
                    <xdr:col>7</xdr:col>
                    <xdr:colOff>190500</xdr:colOff>
                    <xdr:row>93</xdr:row>
                    <xdr:rowOff>259080</xdr:rowOff>
                  </to>
                </anchor>
              </controlPr>
            </control>
          </mc:Choice>
        </mc:AlternateContent>
        <mc:AlternateContent xmlns:mc="http://schemas.openxmlformats.org/markup-compatibility/2006">
          <mc:Choice Requires="x14">
            <control shapeId="3081" r:id="rId5" name="Check Box 9">
              <controlPr defaultSize="0" autoFill="0" autoLine="0" autoPict="0">
                <anchor moveWithCells="1">
                  <from>
                    <xdr:col>11</xdr:col>
                    <xdr:colOff>38100</xdr:colOff>
                    <xdr:row>93</xdr:row>
                    <xdr:rowOff>22860</xdr:rowOff>
                  </from>
                  <to>
                    <xdr:col>11</xdr:col>
                    <xdr:colOff>190500</xdr:colOff>
                    <xdr:row>93</xdr:row>
                    <xdr:rowOff>259080</xdr:rowOff>
                  </to>
                </anchor>
              </controlPr>
            </control>
          </mc:Choice>
        </mc:AlternateContent>
        <mc:AlternateContent xmlns:mc="http://schemas.openxmlformats.org/markup-compatibility/2006">
          <mc:Choice Requires="x14">
            <control shapeId="3082" r:id="rId6" name="Check Box 10">
              <controlPr defaultSize="0" autoFill="0" autoLine="0" autoPict="0">
                <anchor moveWithCells="1">
                  <from>
                    <xdr:col>17</xdr:col>
                    <xdr:colOff>38100</xdr:colOff>
                    <xdr:row>93</xdr:row>
                    <xdr:rowOff>22860</xdr:rowOff>
                  </from>
                  <to>
                    <xdr:col>17</xdr:col>
                    <xdr:colOff>190500</xdr:colOff>
                    <xdr:row>93</xdr:row>
                    <xdr:rowOff>259080</xdr:rowOff>
                  </to>
                </anchor>
              </controlPr>
            </control>
          </mc:Choice>
        </mc:AlternateContent>
        <mc:AlternateContent xmlns:mc="http://schemas.openxmlformats.org/markup-compatibility/2006">
          <mc:Choice Requires="x14">
            <control shapeId="3083" r:id="rId7" name="Check Box 11">
              <controlPr defaultSize="0" autoFill="0" autoLine="0" autoPict="0">
                <anchor moveWithCells="1">
                  <from>
                    <xdr:col>22</xdr:col>
                    <xdr:colOff>38100</xdr:colOff>
                    <xdr:row>93</xdr:row>
                    <xdr:rowOff>22860</xdr:rowOff>
                  </from>
                  <to>
                    <xdr:col>22</xdr:col>
                    <xdr:colOff>190500</xdr:colOff>
                    <xdr:row>93</xdr:row>
                    <xdr:rowOff>259080</xdr:rowOff>
                  </to>
                </anchor>
              </controlPr>
            </control>
          </mc:Choice>
        </mc:AlternateContent>
        <mc:AlternateContent xmlns:mc="http://schemas.openxmlformats.org/markup-compatibility/2006">
          <mc:Choice Requires="x14">
            <control shapeId="3130" r:id="rId8" name="Check Box 58">
              <controlPr defaultSize="0" autoFill="0" autoLine="0" autoPict="0">
                <anchor moveWithCells="1">
                  <from>
                    <xdr:col>7</xdr:col>
                    <xdr:colOff>38100</xdr:colOff>
                    <xdr:row>113</xdr:row>
                    <xdr:rowOff>22860</xdr:rowOff>
                  </from>
                  <to>
                    <xdr:col>7</xdr:col>
                    <xdr:colOff>190500</xdr:colOff>
                    <xdr:row>113</xdr:row>
                    <xdr:rowOff>312420</xdr:rowOff>
                  </to>
                </anchor>
              </controlPr>
            </control>
          </mc:Choice>
        </mc:AlternateContent>
        <mc:AlternateContent xmlns:mc="http://schemas.openxmlformats.org/markup-compatibility/2006">
          <mc:Choice Requires="x14">
            <control shapeId="3131" r:id="rId9" name="Check Box 59">
              <controlPr defaultSize="0" autoFill="0" autoLine="0" autoPict="0">
                <anchor moveWithCells="1">
                  <from>
                    <xdr:col>10</xdr:col>
                    <xdr:colOff>38100</xdr:colOff>
                    <xdr:row>113</xdr:row>
                    <xdr:rowOff>22860</xdr:rowOff>
                  </from>
                  <to>
                    <xdr:col>10</xdr:col>
                    <xdr:colOff>190500</xdr:colOff>
                    <xdr:row>113</xdr:row>
                    <xdr:rowOff>312420</xdr:rowOff>
                  </to>
                </anchor>
              </controlPr>
            </control>
          </mc:Choice>
        </mc:AlternateContent>
        <mc:AlternateContent xmlns:mc="http://schemas.openxmlformats.org/markup-compatibility/2006">
          <mc:Choice Requires="x14">
            <control shapeId="3132" r:id="rId10" name="Check Box 60">
              <controlPr defaultSize="0" autoFill="0" autoLine="0" autoPict="0">
                <anchor moveWithCells="1">
                  <from>
                    <xdr:col>13</xdr:col>
                    <xdr:colOff>38100</xdr:colOff>
                    <xdr:row>113</xdr:row>
                    <xdr:rowOff>22860</xdr:rowOff>
                  </from>
                  <to>
                    <xdr:col>13</xdr:col>
                    <xdr:colOff>190500</xdr:colOff>
                    <xdr:row>113</xdr:row>
                    <xdr:rowOff>312420</xdr:rowOff>
                  </to>
                </anchor>
              </controlPr>
            </control>
          </mc:Choice>
        </mc:AlternateContent>
        <mc:AlternateContent xmlns:mc="http://schemas.openxmlformats.org/markup-compatibility/2006">
          <mc:Choice Requires="x14">
            <control shapeId="3133" r:id="rId11" name="Check Box 61">
              <controlPr defaultSize="0" autoFill="0" autoLine="0" autoPict="0">
                <anchor moveWithCells="1">
                  <from>
                    <xdr:col>16</xdr:col>
                    <xdr:colOff>38100</xdr:colOff>
                    <xdr:row>113</xdr:row>
                    <xdr:rowOff>22860</xdr:rowOff>
                  </from>
                  <to>
                    <xdr:col>16</xdr:col>
                    <xdr:colOff>190500</xdr:colOff>
                    <xdr:row>113</xdr:row>
                    <xdr:rowOff>312420</xdr:rowOff>
                  </to>
                </anchor>
              </controlPr>
            </control>
          </mc:Choice>
        </mc:AlternateContent>
        <mc:AlternateContent xmlns:mc="http://schemas.openxmlformats.org/markup-compatibility/2006">
          <mc:Choice Requires="x14">
            <control shapeId="3134" r:id="rId12" name="Check Box 62">
              <controlPr defaultSize="0" autoFill="0" autoLine="0" autoPict="0">
                <anchor moveWithCells="1">
                  <from>
                    <xdr:col>19</xdr:col>
                    <xdr:colOff>38100</xdr:colOff>
                    <xdr:row>113</xdr:row>
                    <xdr:rowOff>22860</xdr:rowOff>
                  </from>
                  <to>
                    <xdr:col>19</xdr:col>
                    <xdr:colOff>190500</xdr:colOff>
                    <xdr:row>113</xdr:row>
                    <xdr:rowOff>312420</xdr:rowOff>
                  </to>
                </anchor>
              </controlPr>
            </control>
          </mc:Choice>
        </mc:AlternateContent>
        <mc:AlternateContent xmlns:mc="http://schemas.openxmlformats.org/markup-compatibility/2006">
          <mc:Choice Requires="x14">
            <control shapeId="3135" r:id="rId13" name="Check Box 63">
              <controlPr defaultSize="0" autoFill="0" autoLine="0" autoPict="0">
                <anchor moveWithCells="1">
                  <from>
                    <xdr:col>7</xdr:col>
                    <xdr:colOff>38100</xdr:colOff>
                    <xdr:row>114</xdr:row>
                    <xdr:rowOff>22860</xdr:rowOff>
                  </from>
                  <to>
                    <xdr:col>7</xdr:col>
                    <xdr:colOff>190500</xdr:colOff>
                    <xdr:row>114</xdr:row>
                    <xdr:rowOff>312420</xdr:rowOff>
                  </to>
                </anchor>
              </controlPr>
            </control>
          </mc:Choice>
        </mc:AlternateContent>
        <mc:AlternateContent xmlns:mc="http://schemas.openxmlformats.org/markup-compatibility/2006">
          <mc:Choice Requires="x14">
            <control shapeId="3136" r:id="rId14" name="Check Box 64">
              <controlPr defaultSize="0" autoFill="0" autoLine="0" autoPict="0">
                <anchor moveWithCells="1">
                  <from>
                    <xdr:col>10</xdr:col>
                    <xdr:colOff>38100</xdr:colOff>
                    <xdr:row>114</xdr:row>
                    <xdr:rowOff>22860</xdr:rowOff>
                  </from>
                  <to>
                    <xdr:col>10</xdr:col>
                    <xdr:colOff>190500</xdr:colOff>
                    <xdr:row>114</xdr:row>
                    <xdr:rowOff>312420</xdr:rowOff>
                  </to>
                </anchor>
              </controlPr>
            </control>
          </mc:Choice>
        </mc:AlternateContent>
        <mc:AlternateContent xmlns:mc="http://schemas.openxmlformats.org/markup-compatibility/2006">
          <mc:Choice Requires="x14">
            <control shapeId="3137" r:id="rId15" name="Check Box 65">
              <controlPr defaultSize="0" autoFill="0" autoLine="0" autoPict="0">
                <anchor moveWithCells="1">
                  <from>
                    <xdr:col>13</xdr:col>
                    <xdr:colOff>38100</xdr:colOff>
                    <xdr:row>114</xdr:row>
                    <xdr:rowOff>22860</xdr:rowOff>
                  </from>
                  <to>
                    <xdr:col>13</xdr:col>
                    <xdr:colOff>190500</xdr:colOff>
                    <xdr:row>114</xdr:row>
                    <xdr:rowOff>312420</xdr:rowOff>
                  </to>
                </anchor>
              </controlPr>
            </control>
          </mc:Choice>
        </mc:AlternateContent>
        <mc:AlternateContent xmlns:mc="http://schemas.openxmlformats.org/markup-compatibility/2006">
          <mc:Choice Requires="x14">
            <control shapeId="3138" r:id="rId16" name="Check Box 66">
              <controlPr defaultSize="0" autoFill="0" autoLine="0" autoPict="0">
                <anchor moveWithCells="1">
                  <from>
                    <xdr:col>16</xdr:col>
                    <xdr:colOff>38100</xdr:colOff>
                    <xdr:row>114</xdr:row>
                    <xdr:rowOff>22860</xdr:rowOff>
                  </from>
                  <to>
                    <xdr:col>16</xdr:col>
                    <xdr:colOff>190500</xdr:colOff>
                    <xdr:row>114</xdr:row>
                    <xdr:rowOff>312420</xdr:rowOff>
                  </to>
                </anchor>
              </controlPr>
            </control>
          </mc:Choice>
        </mc:AlternateContent>
        <mc:AlternateContent xmlns:mc="http://schemas.openxmlformats.org/markup-compatibility/2006">
          <mc:Choice Requires="x14">
            <control shapeId="3139" r:id="rId17" name="Check Box 67">
              <controlPr defaultSize="0" autoFill="0" autoLine="0" autoPict="0">
                <anchor moveWithCells="1">
                  <from>
                    <xdr:col>19</xdr:col>
                    <xdr:colOff>38100</xdr:colOff>
                    <xdr:row>114</xdr:row>
                    <xdr:rowOff>22860</xdr:rowOff>
                  </from>
                  <to>
                    <xdr:col>19</xdr:col>
                    <xdr:colOff>190500</xdr:colOff>
                    <xdr:row>114</xdr:row>
                    <xdr:rowOff>312420</xdr:rowOff>
                  </to>
                </anchor>
              </controlPr>
            </control>
          </mc:Choice>
        </mc:AlternateContent>
        <mc:AlternateContent xmlns:mc="http://schemas.openxmlformats.org/markup-compatibility/2006">
          <mc:Choice Requires="x14">
            <control shapeId="3140" r:id="rId18" name="Check Box 68">
              <controlPr defaultSize="0" autoFill="0" autoLine="0" autoPict="0">
                <anchor moveWithCells="1">
                  <from>
                    <xdr:col>23</xdr:col>
                    <xdr:colOff>38100</xdr:colOff>
                    <xdr:row>113</xdr:row>
                    <xdr:rowOff>22860</xdr:rowOff>
                  </from>
                  <to>
                    <xdr:col>23</xdr:col>
                    <xdr:colOff>190500</xdr:colOff>
                    <xdr:row>113</xdr:row>
                    <xdr:rowOff>312420</xdr:rowOff>
                  </to>
                </anchor>
              </controlPr>
            </control>
          </mc:Choice>
        </mc:AlternateContent>
        <mc:AlternateContent xmlns:mc="http://schemas.openxmlformats.org/markup-compatibility/2006">
          <mc:Choice Requires="x14">
            <control shapeId="3148" r:id="rId19" name="Check Box 76">
              <controlPr defaultSize="0" autoFill="0" autoLine="0" autoPict="0">
                <anchor moveWithCells="1">
                  <from>
                    <xdr:col>10</xdr:col>
                    <xdr:colOff>38100</xdr:colOff>
                    <xdr:row>115</xdr:row>
                    <xdr:rowOff>22860</xdr:rowOff>
                  </from>
                  <to>
                    <xdr:col>10</xdr:col>
                    <xdr:colOff>190500</xdr:colOff>
                    <xdr:row>115</xdr:row>
                    <xdr:rowOff>312420</xdr:rowOff>
                  </to>
                </anchor>
              </controlPr>
            </control>
          </mc:Choice>
        </mc:AlternateContent>
        <mc:AlternateContent xmlns:mc="http://schemas.openxmlformats.org/markup-compatibility/2006">
          <mc:Choice Requires="x14">
            <control shapeId="3152" r:id="rId20" name="Check Box 80">
              <controlPr defaultSize="0" autoFill="0" autoLine="0" autoPict="0">
                <anchor moveWithCells="1">
                  <from>
                    <xdr:col>10</xdr:col>
                    <xdr:colOff>38100</xdr:colOff>
                    <xdr:row>116</xdr:row>
                    <xdr:rowOff>22860</xdr:rowOff>
                  </from>
                  <to>
                    <xdr:col>10</xdr:col>
                    <xdr:colOff>190500</xdr:colOff>
                    <xdr:row>116</xdr:row>
                    <xdr:rowOff>312420</xdr:rowOff>
                  </to>
                </anchor>
              </controlPr>
            </control>
          </mc:Choice>
        </mc:AlternateContent>
        <mc:AlternateContent xmlns:mc="http://schemas.openxmlformats.org/markup-compatibility/2006">
          <mc:Choice Requires="x14">
            <control shapeId="3153" r:id="rId21" name="Check Box 81">
              <controlPr defaultSize="0" autoFill="0" autoLine="0" autoPict="0">
                <anchor moveWithCells="1">
                  <from>
                    <xdr:col>7</xdr:col>
                    <xdr:colOff>38100</xdr:colOff>
                    <xdr:row>117</xdr:row>
                    <xdr:rowOff>22860</xdr:rowOff>
                  </from>
                  <to>
                    <xdr:col>7</xdr:col>
                    <xdr:colOff>190500</xdr:colOff>
                    <xdr:row>117</xdr:row>
                    <xdr:rowOff>312420</xdr:rowOff>
                  </to>
                </anchor>
              </controlPr>
            </control>
          </mc:Choice>
        </mc:AlternateContent>
        <mc:AlternateContent xmlns:mc="http://schemas.openxmlformats.org/markup-compatibility/2006">
          <mc:Choice Requires="x14">
            <control shapeId="3154" r:id="rId22" name="Check Box 82">
              <controlPr defaultSize="0" autoFill="0" autoLine="0" autoPict="0">
                <anchor moveWithCells="1">
                  <from>
                    <xdr:col>13</xdr:col>
                    <xdr:colOff>38100</xdr:colOff>
                    <xdr:row>117</xdr:row>
                    <xdr:rowOff>22860</xdr:rowOff>
                  </from>
                  <to>
                    <xdr:col>13</xdr:col>
                    <xdr:colOff>190500</xdr:colOff>
                    <xdr:row>117</xdr:row>
                    <xdr:rowOff>312420</xdr:rowOff>
                  </to>
                </anchor>
              </controlPr>
            </control>
          </mc:Choice>
        </mc:AlternateContent>
        <mc:AlternateContent xmlns:mc="http://schemas.openxmlformats.org/markup-compatibility/2006">
          <mc:Choice Requires="x14">
            <control shapeId="3155" r:id="rId23" name="Check Box 83">
              <controlPr defaultSize="0" autoFill="0" autoLine="0" autoPict="0">
                <anchor moveWithCells="1">
                  <from>
                    <xdr:col>20</xdr:col>
                    <xdr:colOff>38100</xdr:colOff>
                    <xdr:row>117</xdr:row>
                    <xdr:rowOff>22860</xdr:rowOff>
                  </from>
                  <to>
                    <xdr:col>20</xdr:col>
                    <xdr:colOff>190500</xdr:colOff>
                    <xdr:row>117</xdr:row>
                    <xdr:rowOff>312420</xdr:rowOff>
                  </to>
                </anchor>
              </controlPr>
            </control>
          </mc:Choice>
        </mc:AlternateContent>
        <mc:AlternateContent xmlns:mc="http://schemas.openxmlformats.org/markup-compatibility/2006">
          <mc:Choice Requires="x14">
            <control shapeId="3156" r:id="rId24" name="Check Box 84">
              <controlPr defaultSize="0" autoFill="0" autoLine="0" autoPict="0">
                <anchor moveWithCells="1">
                  <from>
                    <xdr:col>13</xdr:col>
                    <xdr:colOff>38100</xdr:colOff>
                    <xdr:row>118</xdr:row>
                    <xdr:rowOff>22860</xdr:rowOff>
                  </from>
                  <to>
                    <xdr:col>13</xdr:col>
                    <xdr:colOff>190500</xdr:colOff>
                    <xdr:row>118</xdr:row>
                    <xdr:rowOff>312420</xdr:rowOff>
                  </to>
                </anchor>
              </controlPr>
            </control>
          </mc:Choice>
        </mc:AlternateContent>
        <mc:AlternateContent xmlns:mc="http://schemas.openxmlformats.org/markup-compatibility/2006">
          <mc:Choice Requires="x14">
            <control shapeId="3157" r:id="rId25" name="Check Box 85">
              <controlPr defaultSize="0" autoFill="0" autoLine="0" autoPict="0">
                <anchor moveWithCells="1">
                  <from>
                    <xdr:col>18</xdr:col>
                    <xdr:colOff>38100</xdr:colOff>
                    <xdr:row>118</xdr:row>
                    <xdr:rowOff>22860</xdr:rowOff>
                  </from>
                  <to>
                    <xdr:col>18</xdr:col>
                    <xdr:colOff>190500</xdr:colOff>
                    <xdr:row>118</xdr:row>
                    <xdr:rowOff>312420</xdr:rowOff>
                  </to>
                </anchor>
              </controlPr>
            </control>
          </mc:Choice>
        </mc:AlternateContent>
        <mc:AlternateContent xmlns:mc="http://schemas.openxmlformats.org/markup-compatibility/2006">
          <mc:Choice Requires="x14">
            <control shapeId="3158" r:id="rId26" name="Check Box 86">
              <controlPr defaultSize="0" autoFill="0" autoLine="0" autoPict="0">
                <anchor moveWithCells="1">
                  <from>
                    <xdr:col>23</xdr:col>
                    <xdr:colOff>38100</xdr:colOff>
                    <xdr:row>118</xdr:row>
                    <xdr:rowOff>22860</xdr:rowOff>
                  </from>
                  <to>
                    <xdr:col>23</xdr:col>
                    <xdr:colOff>190500</xdr:colOff>
                    <xdr:row>118</xdr:row>
                    <xdr:rowOff>312420</xdr:rowOff>
                  </to>
                </anchor>
              </controlPr>
            </control>
          </mc:Choice>
        </mc:AlternateContent>
        <mc:AlternateContent xmlns:mc="http://schemas.openxmlformats.org/markup-compatibility/2006">
          <mc:Choice Requires="x14">
            <control shapeId="3159" r:id="rId27" name="Check Box 87">
              <controlPr defaultSize="0" autoFill="0" autoLine="0" autoPict="0">
                <anchor moveWithCells="1">
                  <from>
                    <xdr:col>10</xdr:col>
                    <xdr:colOff>38100</xdr:colOff>
                    <xdr:row>118</xdr:row>
                    <xdr:rowOff>22860</xdr:rowOff>
                  </from>
                  <to>
                    <xdr:col>10</xdr:col>
                    <xdr:colOff>190500</xdr:colOff>
                    <xdr:row>118</xdr:row>
                    <xdr:rowOff>312420</xdr:rowOff>
                  </to>
                </anchor>
              </controlPr>
            </control>
          </mc:Choice>
        </mc:AlternateContent>
        <mc:AlternateContent xmlns:mc="http://schemas.openxmlformats.org/markup-compatibility/2006">
          <mc:Choice Requires="x14">
            <control shapeId="3160" r:id="rId28" name="Check Box 88">
              <controlPr defaultSize="0" autoFill="0" autoLine="0" autoPict="0">
                <anchor moveWithCells="1">
                  <from>
                    <xdr:col>13</xdr:col>
                    <xdr:colOff>38100</xdr:colOff>
                    <xdr:row>119</xdr:row>
                    <xdr:rowOff>22860</xdr:rowOff>
                  </from>
                  <to>
                    <xdr:col>13</xdr:col>
                    <xdr:colOff>190500</xdr:colOff>
                    <xdr:row>119</xdr:row>
                    <xdr:rowOff>312420</xdr:rowOff>
                  </to>
                </anchor>
              </controlPr>
            </control>
          </mc:Choice>
        </mc:AlternateContent>
        <mc:AlternateContent xmlns:mc="http://schemas.openxmlformats.org/markup-compatibility/2006">
          <mc:Choice Requires="x14">
            <control shapeId="3161" r:id="rId29" name="Check Box 89">
              <controlPr defaultSize="0" autoFill="0" autoLine="0" autoPict="0">
                <anchor moveWithCells="1">
                  <from>
                    <xdr:col>18</xdr:col>
                    <xdr:colOff>38100</xdr:colOff>
                    <xdr:row>119</xdr:row>
                    <xdr:rowOff>22860</xdr:rowOff>
                  </from>
                  <to>
                    <xdr:col>18</xdr:col>
                    <xdr:colOff>190500</xdr:colOff>
                    <xdr:row>119</xdr:row>
                    <xdr:rowOff>312420</xdr:rowOff>
                  </to>
                </anchor>
              </controlPr>
            </control>
          </mc:Choice>
        </mc:AlternateContent>
        <mc:AlternateContent xmlns:mc="http://schemas.openxmlformats.org/markup-compatibility/2006">
          <mc:Choice Requires="x14">
            <control shapeId="3162" r:id="rId30" name="Check Box 90">
              <controlPr defaultSize="0" autoFill="0" autoLine="0" autoPict="0">
                <anchor moveWithCells="1">
                  <from>
                    <xdr:col>23</xdr:col>
                    <xdr:colOff>38100</xdr:colOff>
                    <xdr:row>119</xdr:row>
                    <xdr:rowOff>22860</xdr:rowOff>
                  </from>
                  <to>
                    <xdr:col>23</xdr:col>
                    <xdr:colOff>190500</xdr:colOff>
                    <xdr:row>119</xdr:row>
                    <xdr:rowOff>312420</xdr:rowOff>
                  </to>
                </anchor>
              </controlPr>
            </control>
          </mc:Choice>
        </mc:AlternateContent>
        <mc:AlternateContent xmlns:mc="http://schemas.openxmlformats.org/markup-compatibility/2006">
          <mc:Choice Requires="x14">
            <control shapeId="3163" r:id="rId31" name="Check Box 91">
              <controlPr defaultSize="0" autoFill="0" autoLine="0" autoPict="0">
                <anchor moveWithCells="1">
                  <from>
                    <xdr:col>10</xdr:col>
                    <xdr:colOff>38100</xdr:colOff>
                    <xdr:row>119</xdr:row>
                    <xdr:rowOff>22860</xdr:rowOff>
                  </from>
                  <to>
                    <xdr:col>10</xdr:col>
                    <xdr:colOff>190500</xdr:colOff>
                    <xdr:row>119</xdr:row>
                    <xdr:rowOff>312420</xdr:rowOff>
                  </to>
                </anchor>
              </controlPr>
            </control>
          </mc:Choice>
        </mc:AlternateContent>
        <mc:AlternateContent xmlns:mc="http://schemas.openxmlformats.org/markup-compatibility/2006">
          <mc:Choice Requires="x14">
            <control shapeId="3164" r:id="rId32" name="Check Box 92">
              <controlPr defaultSize="0" autoFill="0" autoLine="0" autoPict="0">
                <anchor moveWithCells="1">
                  <from>
                    <xdr:col>7</xdr:col>
                    <xdr:colOff>38100</xdr:colOff>
                    <xdr:row>120</xdr:row>
                    <xdr:rowOff>22860</xdr:rowOff>
                  </from>
                  <to>
                    <xdr:col>7</xdr:col>
                    <xdr:colOff>190500</xdr:colOff>
                    <xdr:row>120</xdr:row>
                    <xdr:rowOff>312420</xdr:rowOff>
                  </to>
                </anchor>
              </controlPr>
            </control>
          </mc:Choice>
        </mc:AlternateContent>
        <mc:AlternateContent xmlns:mc="http://schemas.openxmlformats.org/markup-compatibility/2006">
          <mc:Choice Requires="x14">
            <control shapeId="3165" r:id="rId33" name="Check Box 93">
              <controlPr defaultSize="0" autoFill="0" autoLine="0" autoPict="0">
                <anchor moveWithCells="1">
                  <from>
                    <xdr:col>11</xdr:col>
                    <xdr:colOff>38100</xdr:colOff>
                    <xdr:row>120</xdr:row>
                    <xdr:rowOff>22860</xdr:rowOff>
                  </from>
                  <to>
                    <xdr:col>11</xdr:col>
                    <xdr:colOff>190500</xdr:colOff>
                    <xdr:row>120</xdr:row>
                    <xdr:rowOff>312420</xdr:rowOff>
                  </to>
                </anchor>
              </controlPr>
            </control>
          </mc:Choice>
        </mc:AlternateContent>
        <mc:AlternateContent xmlns:mc="http://schemas.openxmlformats.org/markup-compatibility/2006">
          <mc:Choice Requires="x14">
            <control shapeId="3166" r:id="rId34" name="Check Box 94">
              <controlPr defaultSize="0" autoFill="0" autoLine="0" autoPict="0">
                <anchor moveWithCells="1">
                  <from>
                    <xdr:col>16</xdr:col>
                    <xdr:colOff>38100</xdr:colOff>
                    <xdr:row>120</xdr:row>
                    <xdr:rowOff>22860</xdr:rowOff>
                  </from>
                  <to>
                    <xdr:col>16</xdr:col>
                    <xdr:colOff>190500</xdr:colOff>
                    <xdr:row>120</xdr:row>
                    <xdr:rowOff>312420</xdr:rowOff>
                  </to>
                </anchor>
              </controlPr>
            </control>
          </mc:Choice>
        </mc:AlternateContent>
        <mc:AlternateContent xmlns:mc="http://schemas.openxmlformats.org/markup-compatibility/2006">
          <mc:Choice Requires="x14">
            <control shapeId="3167" r:id="rId35" name="Check Box 95">
              <controlPr defaultSize="0" autoFill="0" autoLine="0" autoPict="0">
                <anchor moveWithCells="1">
                  <from>
                    <xdr:col>21</xdr:col>
                    <xdr:colOff>38100</xdr:colOff>
                    <xdr:row>120</xdr:row>
                    <xdr:rowOff>22860</xdr:rowOff>
                  </from>
                  <to>
                    <xdr:col>21</xdr:col>
                    <xdr:colOff>190500</xdr:colOff>
                    <xdr:row>120</xdr:row>
                    <xdr:rowOff>312420</xdr:rowOff>
                  </to>
                </anchor>
              </controlPr>
            </control>
          </mc:Choice>
        </mc:AlternateContent>
        <mc:AlternateContent xmlns:mc="http://schemas.openxmlformats.org/markup-compatibility/2006">
          <mc:Choice Requires="x14">
            <control shapeId="3175" r:id="rId36" name="Check Box 103">
              <controlPr defaultSize="0" autoFill="0" autoLine="0" autoPict="0">
                <anchor moveWithCells="1">
                  <from>
                    <xdr:col>7</xdr:col>
                    <xdr:colOff>38100</xdr:colOff>
                    <xdr:row>121</xdr:row>
                    <xdr:rowOff>22860</xdr:rowOff>
                  </from>
                  <to>
                    <xdr:col>7</xdr:col>
                    <xdr:colOff>198120</xdr:colOff>
                    <xdr:row>121</xdr:row>
                    <xdr:rowOff>251460</xdr:rowOff>
                  </to>
                </anchor>
              </controlPr>
            </control>
          </mc:Choice>
        </mc:AlternateContent>
        <mc:AlternateContent xmlns:mc="http://schemas.openxmlformats.org/markup-compatibility/2006">
          <mc:Choice Requires="x14">
            <control shapeId="3176" r:id="rId37" name="Check Box 104">
              <controlPr defaultSize="0" autoFill="0" autoLine="0" autoPict="0">
                <anchor moveWithCells="1">
                  <from>
                    <xdr:col>7</xdr:col>
                    <xdr:colOff>38100</xdr:colOff>
                    <xdr:row>122</xdr:row>
                    <xdr:rowOff>22860</xdr:rowOff>
                  </from>
                  <to>
                    <xdr:col>7</xdr:col>
                    <xdr:colOff>198120</xdr:colOff>
                    <xdr:row>122</xdr:row>
                    <xdr:rowOff>251460</xdr:rowOff>
                  </to>
                </anchor>
              </controlPr>
            </control>
          </mc:Choice>
        </mc:AlternateContent>
        <mc:AlternateContent xmlns:mc="http://schemas.openxmlformats.org/markup-compatibility/2006">
          <mc:Choice Requires="x14">
            <control shapeId="3177" r:id="rId38" name="Check Box 105">
              <controlPr defaultSize="0" autoFill="0" autoLine="0" autoPict="0">
                <anchor moveWithCells="1">
                  <from>
                    <xdr:col>19</xdr:col>
                    <xdr:colOff>38100</xdr:colOff>
                    <xdr:row>121</xdr:row>
                    <xdr:rowOff>22860</xdr:rowOff>
                  </from>
                  <to>
                    <xdr:col>19</xdr:col>
                    <xdr:colOff>198120</xdr:colOff>
                    <xdr:row>121</xdr:row>
                    <xdr:rowOff>251460</xdr:rowOff>
                  </to>
                </anchor>
              </controlPr>
            </control>
          </mc:Choice>
        </mc:AlternateContent>
        <mc:AlternateContent xmlns:mc="http://schemas.openxmlformats.org/markup-compatibility/2006">
          <mc:Choice Requires="x14">
            <control shapeId="3180" r:id="rId39" name="Check Box 108">
              <controlPr defaultSize="0" autoFill="0" autoLine="0" autoPict="0">
                <anchor moveWithCells="1">
                  <from>
                    <xdr:col>7</xdr:col>
                    <xdr:colOff>38100</xdr:colOff>
                    <xdr:row>123</xdr:row>
                    <xdr:rowOff>22860</xdr:rowOff>
                  </from>
                  <to>
                    <xdr:col>7</xdr:col>
                    <xdr:colOff>198120</xdr:colOff>
                    <xdr:row>124</xdr:row>
                    <xdr:rowOff>0</xdr:rowOff>
                  </to>
                </anchor>
              </controlPr>
            </control>
          </mc:Choice>
        </mc:AlternateContent>
        <mc:AlternateContent xmlns:mc="http://schemas.openxmlformats.org/markup-compatibility/2006">
          <mc:Choice Requires="x14">
            <control shapeId="3181" r:id="rId40" name="Check Box 109">
              <controlPr defaultSize="0" autoFill="0" autoLine="0" autoPict="0">
                <anchor moveWithCells="1">
                  <from>
                    <xdr:col>7</xdr:col>
                    <xdr:colOff>38100</xdr:colOff>
                    <xdr:row>124</xdr:row>
                    <xdr:rowOff>22860</xdr:rowOff>
                  </from>
                  <to>
                    <xdr:col>7</xdr:col>
                    <xdr:colOff>198120</xdr:colOff>
                    <xdr:row>125</xdr:row>
                    <xdr:rowOff>0</xdr:rowOff>
                  </to>
                </anchor>
              </controlPr>
            </control>
          </mc:Choice>
        </mc:AlternateContent>
        <mc:AlternateContent xmlns:mc="http://schemas.openxmlformats.org/markup-compatibility/2006">
          <mc:Choice Requires="x14">
            <control shapeId="3185" r:id="rId41" name="Check Box 113">
              <controlPr defaultSize="0" autoFill="0" autoLine="0" autoPict="0">
                <anchor moveWithCells="1">
                  <from>
                    <xdr:col>7</xdr:col>
                    <xdr:colOff>38100</xdr:colOff>
                    <xdr:row>128</xdr:row>
                    <xdr:rowOff>45720</xdr:rowOff>
                  </from>
                  <to>
                    <xdr:col>7</xdr:col>
                    <xdr:colOff>198120</xdr:colOff>
                    <xdr:row>128</xdr:row>
                    <xdr:rowOff>220980</xdr:rowOff>
                  </to>
                </anchor>
              </controlPr>
            </control>
          </mc:Choice>
        </mc:AlternateContent>
        <mc:AlternateContent xmlns:mc="http://schemas.openxmlformats.org/markup-compatibility/2006">
          <mc:Choice Requires="x14">
            <control shapeId="3186" r:id="rId42" name="Check Box 114">
              <controlPr defaultSize="0" autoFill="0" autoLine="0" autoPict="0">
                <anchor moveWithCells="1">
                  <from>
                    <xdr:col>15</xdr:col>
                    <xdr:colOff>38100</xdr:colOff>
                    <xdr:row>128</xdr:row>
                    <xdr:rowOff>45720</xdr:rowOff>
                  </from>
                  <to>
                    <xdr:col>15</xdr:col>
                    <xdr:colOff>198120</xdr:colOff>
                    <xdr:row>128</xdr:row>
                    <xdr:rowOff>205740</xdr:rowOff>
                  </to>
                </anchor>
              </controlPr>
            </control>
          </mc:Choice>
        </mc:AlternateContent>
        <mc:AlternateContent xmlns:mc="http://schemas.openxmlformats.org/markup-compatibility/2006">
          <mc:Choice Requires="x14">
            <control shapeId="3187" r:id="rId43" name="Check Box 115">
              <controlPr defaultSize="0" autoFill="0" autoLine="0" autoPict="0">
                <anchor moveWithCells="1">
                  <from>
                    <xdr:col>7</xdr:col>
                    <xdr:colOff>38100</xdr:colOff>
                    <xdr:row>131</xdr:row>
                    <xdr:rowOff>7620</xdr:rowOff>
                  </from>
                  <to>
                    <xdr:col>7</xdr:col>
                    <xdr:colOff>182880</xdr:colOff>
                    <xdr:row>132</xdr:row>
                    <xdr:rowOff>0</xdr:rowOff>
                  </to>
                </anchor>
              </controlPr>
            </control>
          </mc:Choice>
        </mc:AlternateContent>
        <mc:AlternateContent xmlns:mc="http://schemas.openxmlformats.org/markup-compatibility/2006">
          <mc:Choice Requires="x14">
            <control shapeId="3188" r:id="rId44" name="Check Box 116">
              <controlPr defaultSize="0" autoFill="0" autoLine="0" autoPict="0">
                <anchor moveWithCells="1">
                  <from>
                    <xdr:col>10</xdr:col>
                    <xdr:colOff>38100</xdr:colOff>
                    <xdr:row>131</xdr:row>
                    <xdr:rowOff>7620</xdr:rowOff>
                  </from>
                  <to>
                    <xdr:col>10</xdr:col>
                    <xdr:colOff>182880</xdr:colOff>
                    <xdr:row>132</xdr:row>
                    <xdr:rowOff>0</xdr:rowOff>
                  </to>
                </anchor>
              </controlPr>
            </control>
          </mc:Choice>
        </mc:AlternateContent>
        <mc:AlternateContent xmlns:mc="http://schemas.openxmlformats.org/markup-compatibility/2006">
          <mc:Choice Requires="x14">
            <control shapeId="3189" r:id="rId45" name="Check Box 117">
              <controlPr defaultSize="0" autoFill="0" autoLine="0" autoPict="0">
                <anchor moveWithCells="1">
                  <from>
                    <xdr:col>15</xdr:col>
                    <xdr:colOff>38100</xdr:colOff>
                    <xdr:row>131</xdr:row>
                    <xdr:rowOff>7620</xdr:rowOff>
                  </from>
                  <to>
                    <xdr:col>15</xdr:col>
                    <xdr:colOff>182880</xdr:colOff>
                    <xdr:row>132</xdr:row>
                    <xdr:rowOff>0</xdr:rowOff>
                  </to>
                </anchor>
              </controlPr>
            </control>
          </mc:Choice>
        </mc:AlternateContent>
        <mc:AlternateContent xmlns:mc="http://schemas.openxmlformats.org/markup-compatibility/2006">
          <mc:Choice Requires="x14">
            <control shapeId="3190" r:id="rId46" name="Check Box 118">
              <controlPr defaultSize="0" autoFill="0" autoLine="0" autoPict="0">
                <anchor moveWithCells="1">
                  <from>
                    <xdr:col>19</xdr:col>
                    <xdr:colOff>38100</xdr:colOff>
                    <xdr:row>131</xdr:row>
                    <xdr:rowOff>7620</xdr:rowOff>
                  </from>
                  <to>
                    <xdr:col>19</xdr:col>
                    <xdr:colOff>182880</xdr:colOff>
                    <xdr:row>132</xdr:row>
                    <xdr:rowOff>0</xdr:rowOff>
                  </to>
                </anchor>
              </controlPr>
            </control>
          </mc:Choice>
        </mc:AlternateContent>
        <mc:AlternateContent xmlns:mc="http://schemas.openxmlformats.org/markup-compatibility/2006">
          <mc:Choice Requires="x14">
            <control shapeId="3191" r:id="rId47" name="Check Box 119">
              <controlPr defaultSize="0" autoFill="0" autoLine="0" autoPict="0">
                <anchor moveWithCells="1">
                  <from>
                    <xdr:col>24</xdr:col>
                    <xdr:colOff>38100</xdr:colOff>
                    <xdr:row>131</xdr:row>
                    <xdr:rowOff>7620</xdr:rowOff>
                  </from>
                  <to>
                    <xdr:col>24</xdr:col>
                    <xdr:colOff>182880</xdr:colOff>
                    <xdr:row>132</xdr:row>
                    <xdr:rowOff>0</xdr:rowOff>
                  </to>
                </anchor>
              </controlPr>
            </control>
          </mc:Choice>
        </mc:AlternateContent>
        <mc:AlternateContent xmlns:mc="http://schemas.openxmlformats.org/markup-compatibility/2006">
          <mc:Choice Requires="x14">
            <control shapeId="3192" r:id="rId48" name="Check Box 120">
              <controlPr defaultSize="0" autoFill="0" autoLine="0" autoPict="0">
                <anchor moveWithCells="1">
                  <from>
                    <xdr:col>7</xdr:col>
                    <xdr:colOff>38100</xdr:colOff>
                    <xdr:row>132</xdr:row>
                    <xdr:rowOff>7620</xdr:rowOff>
                  </from>
                  <to>
                    <xdr:col>7</xdr:col>
                    <xdr:colOff>182880</xdr:colOff>
                    <xdr:row>133</xdr:row>
                    <xdr:rowOff>0</xdr:rowOff>
                  </to>
                </anchor>
              </controlPr>
            </control>
          </mc:Choice>
        </mc:AlternateContent>
        <mc:AlternateContent xmlns:mc="http://schemas.openxmlformats.org/markup-compatibility/2006">
          <mc:Choice Requires="x14">
            <control shapeId="3193" r:id="rId49" name="Check Box 121">
              <controlPr defaultSize="0" autoFill="0" autoLine="0" autoPict="0">
                <anchor moveWithCells="1">
                  <from>
                    <xdr:col>7</xdr:col>
                    <xdr:colOff>38100</xdr:colOff>
                    <xdr:row>133</xdr:row>
                    <xdr:rowOff>7620</xdr:rowOff>
                  </from>
                  <to>
                    <xdr:col>7</xdr:col>
                    <xdr:colOff>182880</xdr:colOff>
                    <xdr:row>134</xdr:row>
                    <xdr:rowOff>0</xdr:rowOff>
                  </to>
                </anchor>
              </controlPr>
            </control>
          </mc:Choice>
        </mc:AlternateContent>
        <mc:AlternateContent xmlns:mc="http://schemas.openxmlformats.org/markup-compatibility/2006">
          <mc:Choice Requires="x14">
            <control shapeId="3194" r:id="rId50" name="Check Box 122">
              <controlPr defaultSize="0" autoFill="0" autoLine="0" autoPict="0">
                <anchor moveWithCells="1">
                  <from>
                    <xdr:col>16</xdr:col>
                    <xdr:colOff>38100</xdr:colOff>
                    <xdr:row>133</xdr:row>
                    <xdr:rowOff>7620</xdr:rowOff>
                  </from>
                  <to>
                    <xdr:col>16</xdr:col>
                    <xdr:colOff>182880</xdr:colOff>
                    <xdr:row>134</xdr:row>
                    <xdr:rowOff>0</xdr:rowOff>
                  </to>
                </anchor>
              </controlPr>
            </control>
          </mc:Choice>
        </mc:AlternateContent>
        <mc:AlternateContent xmlns:mc="http://schemas.openxmlformats.org/markup-compatibility/2006">
          <mc:Choice Requires="x14">
            <control shapeId="3195" r:id="rId51" name="Check Box 123">
              <controlPr defaultSize="0" autoFill="0" autoLine="0" autoPict="0">
                <anchor moveWithCells="1">
                  <from>
                    <xdr:col>7</xdr:col>
                    <xdr:colOff>38100</xdr:colOff>
                    <xdr:row>134</xdr:row>
                    <xdr:rowOff>7620</xdr:rowOff>
                  </from>
                  <to>
                    <xdr:col>7</xdr:col>
                    <xdr:colOff>182880</xdr:colOff>
                    <xdr:row>135</xdr:row>
                    <xdr:rowOff>0</xdr:rowOff>
                  </to>
                </anchor>
              </controlPr>
            </control>
          </mc:Choice>
        </mc:AlternateContent>
        <mc:AlternateContent xmlns:mc="http://schemas.openxmlformats.org/markup-compatibility/2006">
          <mc:Choice Requires="x14">
            <control shapeId="3196" r:id="rId52" name="Check Box 124">
              <controlPr defaultSize="0" autoFill="0" autoLine="0" autoPict="0">
                <anchor moveWithCells="1">
                  <from>
                    <xdr:col>24</xdr:col>
                    <xdr:colOff>38100</xdr:colOff>
                    <xdr:row>133</xdr:row>
                    <xdr:rowOff>7620</xdr:rowOff>
                  </from>
                  <to>
                    <xdr:col>24</xdr:col>
                    <xdr:colOff>182880</xdr:colOff>
                    <xdr:row>134</xdr:row>
                    <xdr:rowOff>0</xdr:rowOff>
                  </to>
                </anchor>
              </controlPr>
            </control>
          </mc:Choice>
        </mc:AlternateContent>
        <mc:AlternateContent xmlns:mc="http://schemas.openxmlformats.org/markup-compatibility/2006">
          <mc:Choice Requires="x14">
            <control shapeId="3216" r:id="rId53" name="Check Box 144">
              <controlPr defaultSize="0" autoFill="0" autoLine="0" autoPict="0">
                <anchor moveWithCells="1">
                  <from>
                    <xdr:col>8</xdr:col>
                    <xdr:colOff>38100</xdr:colOff>
                    <xdr:row>27</xdr:row>
                    <xdr:rowOff>22860</xdr:rowOff>
                  </from>
                  <to>
                    <xdr:col>8</xdr:col>
                    <xdr:colOff>190500</xdr:colOff>
                    <xdr:row>28</xdr:row>
                    <xdr:rowOff>7620</xdr:rowOff>
                  </to>
                </anchor>
              </controlPr>
            </control>
          </mc:Choice>
        </mc:AlternateContent>
        <mc:AlternateContent xmlns:mc="http://schemas.openxmlformats.org/markup-compatibility/2006">
          <mc:Choice Requires="x14">
            <control shapeId="3217" r:id="rId54" name="Check Box 145">
              <controlPr defaultSize="0" autoFill="0" autoLine="0" autoPict="0">
                <anchor moveWithCells="1">
                  <from>
                    <xdr:col>8</xdr:col>
                    <xdr:colOff>38100</xdr:colOff>
                    <xdr:row>28</xdr:row>
                    <xdr:rowOff>22860</xdr:rowOff>
                  </from>
                  <to>
                    <xdr:col>8</xdr:col>
                    <xdr:colOff>190500</xdr:colOff>
                    <xdr:row>29</xdr:row>
                    <xdr:rowOff>7620</xdr:rowOff>
                  </to>
                </anchor>
              </controlPr>
            </control>
          </mc:Choice>
        </mc:AlternateContent>
        <mc:AlternateContent xmlns:mc="http://schemas.openxmlformats.org/markup-compatibility/2006">
          <mc:Choice Requires="x14">
            <control shapeId="3218" r:id="rId55" name="Check Box 146">
              <controlPr defaultSize="0" autoFill="0" autoLine="0" autoPict="0">
                <anchor moveWithCells="1">
                  <from>
                    <xdr:col>8</xdr:col>
                    <xdr:colOff>38100</xdr:colOff>
                    <xdr:row>29</xdr:row>
                    <xdr:rowOff>22860</xdr:rowOff>
                  </from>
                  <to>
                    <xdr:col>8</xdr:col>
                    <xdr:colOff>190500</xdr:colOff>
                    <xdr:row>30</xdr:row>
                    <xdr:rowOff>7620</xdr:rowOff>
                  </to>
                </anchor>
              </controlPr>
            </control>
          </mc:Choice>
        </mc:AlternateContent>
        <mc:AlternateContent xmlns:mc="http://schemas.openxmlformats.org/markup-compatibility/2006">
          <mc:Choice Requires="x14">
            <control shapeId="3219" r:id="rId56" name="Check Box 147">
              <controlPr defaultSize="0" autoFill="0" autoLine="0" autoPict="0">
                <anchor moveWithCells="1">
                  <from>
                    <xdr:col>8</xdr:col>
                    <xdr:colOff>38100</xdr:colOff>
                    <xdr:row>30</xdr:row>
                    <xdr:rowOff>22860</xdr:rowOff>
                  </from>
                  <to>
                    <xdr:col>8</xdr:col>
                    <xdr:colOff>190500</xdr:colOff>
                    <xdr:row>31</xdr:row>
                    <xdr:rowOff>7620</xdr:rowOff>
                  </to>
                </anchor>
              </controlPr>
            </control>
          </mc:Choice>
        </mc:AlternateContent>
        <mc:AlternateContent xmlns:mc="http://schemas.openxmlformats.org/markup-compatibility/2006">
          <mc:Choice Requires="x14">
            <control shapeId="3220" r:id="rId57" name="Check Box 148">
              <controlPr defaultSize="0" autoFill="0" autoLine="0" autoPict="0">
                <anchor moveWithCells="1">
                  <from>
                    <xdr:col>8</xdr:col>
                    <xdr:colOff>38100</xdr:colOff>
                    <xdr:row>31</xdr:row>
                    <xdr:rowOff>22860</xdr:rowOff>
                  </from>
                  <to>
                    <xdr:col>8</xdr:col>
                    <xdr:colOff>190500</xdr:colOff>
                    <xdr:row>32</xdr:row>
                    <xdr:rowOff>30480</xdr:rowOff>
                  </to>
                </anchor>
              </controlPr>
            </control>
          </mc:Choice>
        </mc:AlternateContent>
        <mc:AlternateContent xmlns:mc="http://schemas.openxmlformats.org/markup-compatibility/2006">
          <mc:Choice Requires="x14">
            <control shapeId="3221" r:id="rId58" name="Check Box 149">
              <controlPr defaultSize="0" autoFill="0" autoLine="0" autoPict="0">
                <anchor moveWithCells="1">
                  <from>
                    <xdr:col>8</xdr:col>
                    <xdr:colOff>38100</xdr:colOff>
                    <xdr:row>32</xdr:row>
                    <xdr:rowOff>22860</xdr:rowOff>
                  </from>
                  <to>
                    <xdr:col>8</xdr:col>
                    <xdr:colOff>190500</xdr:colOff>
                    <xdr:row>33</xdr:row>
                    <xdr:rowOff>30480</xdr:rowOff>
                  </to>
                </anchor>
              </controlPr>
            </control>
          </mc:Choice>
        </mc:AlternateContent>
        <mc:AlternateContent xmlns:mc="http://schemas.openxmlformats.org/markup-compatibility/2006">
          <mc:Choice Requires="x14">
            <control shapeId="3222" r:id="rId59" name="Check Box 150">
              <controlPr defaultSize="0" autoFill="0" autoLine="0" autoPict="0">
                <anchor moveWithCells="1">
                  <from>
                    <xdr:col>8</xdr:col>
                    <xdr:colOff>38100</xdr:colOff>
                    <xdr:row>33</xdr:row>
                    <xdr:rowOff>22860</xdr:rowOff>
                  </from>
                  <to>
                    <xdr:col>8</xdr:col>
                    <xdr:colOff>190500</xdr:colOff>
                    <xdr:row>34</xdr:row>
                    <xdr:rowOff>7620</xdr:rowOff>
                  </to>
                </anchor>
              </controlPr>
            </control>
          </mc:Choice>
        </mc:AlternateContent>
        <mc:AlternateContent xmlns:mc="http://schemas.openxmlformats.org/markup-compatibility/2006">
          <mc:Choice Requires="x14">
            <control shapeId="3223" r:id="rId60" name="Check Box 151">
              <controlPr defaultSize="0" autoFill="0" autoLine="0" autoPict="0">
                <anchor moveWithCells="1">
                  <from>
                    <xdr:col>12</xdr:col>
                    <xdr:colOff>38100</xdr:colOff>
                    <xdr:row>33</xdr:row>
                    <xdr:rowOff>22860</xdr:rowOff>
                  </from>
                  <to>
                    <xdr:col>12</xdr:col>
                    <xdr:colOff>190500</xdr:colOff>
                    <xdr:row>34</xdr:row>
                    <xdr:rowOff>7620</xdr:rowOff>
                  </to>
                </anchor>
              </controlPr>
            </control>
          </mc:Choice>
        </mc:AlternateContent>
        <mc:AlternateContent xmlns:mc="http://schemas.openxmlformats.org/markup-compatibility/2006">
          <mc:Choice Requires="x14">
            <control shapeId="3224" r:id="rId61" name="Check Box 152">
              <controlPr defaultSize="0" autoFill="0" autoLine="0" autoPict="0">
                <anchor moveWithCells="1">
                  <from>
                    <xdr:col>21</xdr:col>
                    <xdr:colOff>38100</xdr:colOff>
                    <xdr:row>33</xdr:row>
                    <xdr:rowOff>22860</xdr:rowOff>
                  </from>
                  <to>
                    <xdr:col>21</xdr:col>
                    <xdr:colOff>190500</xdr:colOff>
                    <xdr:row>34</xdr:row>
                    <xdr:rowOff>7620</xdr:rowOff>
                  </to>
                </anchor>
              </controlPr>
            </control>
          </mc:Choice>
        </mc:AlternateContent>
        <mc:AlternateContent xmlns:mc="http://schemas.openxmlformats.org/markup-compatibility/2006">
          <mc:Choice Requires="x14">
            <control shapeId="3225" r:id="rId62" name="Check Box 153">
              <controlPr defaultSize="0" autoFill="0" autoLine="0" autoPict="0">
                <anchor moveWithCells="1">
                  <from>
                    <xdr:col>26</xdr:col>
                    <xdr:colOff>38100</xdr:colOff>
                    <xdr:row>33</xdr:row>
                    <xdr:rowOff>22860</xdr:rowOff>
                  </from>
                  <to>
                    <xdr:col>26</xdr:col>
                    <xdr:colOff>190500</xdr:colOff>
                    <xdr:row>34</xdr:row>
                    <xdr:rowOff>7620</xdr:rowOff>
                  </to>
                </anchor>
              </controlPr>
            </control>
          </mc:Choice>
        </mc:AlternateContent>
        <mc:AlternateContent xmlns:mc="http://schemas.openxmlformats.org/markup-compatibility/2006">
          <mc:Choice Requires="x14">
            <control shapeId="3226" r:id="rId63" name="Check Box 154">
              <controlPr defaultSize="0" autoFill="0" autoLine="0" autoPict="0">
                <anchor moveWithCells="1">
                  <from>
                    <xdr:col>8</xdr:col>
                    <xdr:colOff>38100</xdr:colOff>
                    <xdr:row>33</xdr:row>
                    <xdr:rowOff>22860</xdr:rowOff>
                  </from>
                  <to>
                    <xdr:col>8</xdr:col>
                    <xdr:colOff>190500</xdr:colOff>
                    <xdr:row>34</xdr:row>
                    <xdr:rowOff>7620</xdr:rowOff>
                  </to>
                </anchor>
              </controlPr>
            </control>
          </mc:Choice>
        </mc:AlternateContent>
        <mc:AlternateContent xmlns:mc="http://schemas.openxmlformats.org/markup-compatibility/2006">
          <mc:Choice Requires="x14">
            <control shapeId="3227" r:id="rId64" name="Check Box 155">
              <controlPr defaultSize="0" autoFill="0" autoLine="0" autoPict="0">
                <anchor moveWithCells="1">
                  <from>
                    <xdr:col>8</xdr:col>
                    <xdr:colOff>38100</xdr:colOff>
                    <xdr:row>34</xdr:row>
                    <xdr:rowOff>22860</xdr:rowOff>
                  </from>
                  <to>
                    <xdr:col>8</xdr:col>
                    <xdr:colOff>190500</xdr:colOff>
                    <xdr:row>35</xdr:row>
                    <xdr:rowOff>7620</xdr:rowOff>
                  </to>
                </anchor>
              </controlPr>
            </control>
          </mc:Choice>
        </mc:AlternateContent>
        <mc:AlternateContent xmlns:mc="http://schemas.openxmlformats.org/markup-compatibility/2006">
          <mc:Choice Requires="x14">
            <control shapeId="3228" r:id="rId65" name="Check Box 156">
              <controlPr defaultSize="0" autoFill="0" autoLine="0" autoPict="0">
                <anchor moveWithCells="1">
                  <from>
                    <xdr:col>8</xdr:col>
                    <xdr:colOff>38100</xdr:colOff>
                    <xdr:row>34</xdr:row>
                    <xdr:rowOff>22860</xdr:rowOff>
                  </from>
                  <to>
                    <xdr:col>8</xdr:col>
                    <xdr:colOff>190500</xdr:colOff>
                    <xdr:row>35</xdr:row>
                    <xdr:rowOff>7620</xdr:rowOff>
                  </to>
                </anchor>
              </controlPr>
            </control>
          </mc:Choice>
        </mc:AlternateContent>
        <mc:AlternateContent xmlns:mc="http://schemas.openxmlformats.org/markup-compatibility/2006">
          <mc:Choice Requires="x14">
            <control shapeId="3229" r:id="rId66" name="Check Box 157">
              <controlPr defaultSize="0" autoFill="0" autoLine="0" autoPict="0">
                <anchor moveWithCells="1">
                  <from>
                    <xdr:col>16</xdr:col>
                    <xdr:colOff>38100</xdr:colOff>
                    <xdr:row>33</xdr:row>
                    <xdr:rowOff>22860</xdr:rowOff>
                  </from>
                  <to>
                    <xdr:col>16</xdr:col>
                    <xdr:colOff>190500</xdr:colOff>
                    <xdr:row>34</xdr:row>
                    <xdr:rowOff>7620</xdr:rowOff>
                  </to>
                </anchor>
              </controlPr>
            </control>
          </mc:Choice>
        </mc:AlternateContent>
        <mc:AlternateContent xmlns:mc="http://schemas.openxmlformats.org/markup-compatibility/2006">
          <mc:Choice Requires="x14">
            <control shapeId="3230" r:id="rId67" name="Check Box 158">
              <controlPr defaultSize="0" autoFill="0" autoLine="0" autoPict="0">
                <anchor moveWithCells="1">
                  <from>
                    <xdr:col>7</xdr:col>
                    <xdr:colOff>38100</xdr:colOff>
                    <xdr:row>93</xdr:row>
                    <xdr:rowOff>0</xdr:rowOff>
                  </from>
                  <to>
                    <xdr:col>7</xdr:col>
                    <xdr:colOff>182880</xdr:colOff>
                    <xdr:row>94</xdr:row>
                    <xdr:rowOff>30480</xdr:rowOff>
                  </to>
                </anchor>
              </controlPr>
            </control>
          </mc:Choice>
        </mc:AlternateContent>
        <mc:AlternateContent xmlns:mc="http://schemas.openxmlformats.org/markup-compatibility/2006">
          <mc:Choice Requires="x14">
            <control shapeId="3231" r:id="rId68" name="Check Box 159">
              <controlPr defaultSize="0" autoFill="0" autoLine="0" autoPict="0">
                <anchor moveWithCells="1">
                  <from>
                    <xdr:col>19</xdr:col>
                    <xdr:colOff>38100</xdr:colOff>
                    <xdr:row>93</xdr:row>
                    <xdr:rowOff>0</xdr:rowOff>
                  </from>
                  <to>
                    <xdr:col>19</xdr:col>
                    <xdr:colOff>182880</xdr:colOff>
                    <xdr:row>94</xdr:row>
                    <xdr:rowOff>30480</xdr:rowOff>
                  </to>
                </anchor>
              </controlPr>
            </control>
          </mc:Choice>
        </mc:AlternateContent>
        <mc:AlternateContent xmlns:mc="http://schemas.openxmlformats.org/markup-compatibility/2006">
          <mc:Choice Requires="x14">
            <control shapeId="3238" r:id="rId69" name="Check Box 166">
              <controlPr defaultSize="0" autoFill="0" autoLine="0" autoPict="0">
                <anchor moveWithCells="1">
                  <from>
                    <xdr:col>7</xdr:col>
                    <xdr:colOff>38100</xdr:colOff>
                    <xdr:row>129</xdr:row>
                    <xdr:rowOff>22860</xdr:rowOff>
                  </from>
                  <to>
                    <xdr:col>7</xdr:col>
                    <xdr:colOff>198120</xdr:colOff>
                    <xdr:row>130</xdr:row>
                    <xdr:rowOff>0</xdr:rowOff>
                  </to>
                </anchor>
              </controlPr>
            </control>
          </mc:Choice>
        </mc:AlternateContent>
        <mc:AlternateContent xmlns:mc="http://schemas.openxmlformats.org/markup-compatibility/2006">
          <mc:Choice Requires="x14">
            <control shapeId="3239" r:id="rId70" name="Check Box 167">
              <controlPr defaultSize="0" autoFill="0" autoLine="0" autoPict="0">
                <anchor moveWithCells="1">
                  <from>
                    <xdr:col>24</xdr:col>
                    <xdr:colOff>38100</xdr:colOff>
                    <xdr:row>130</xdr:row>
                    <xdr:rowOff>22860</xdr:rowOff>
                  </from>
                  <to>
                    <xdr:col>24</xdr:col>
                    <xdr:colOff>198120</xdr:colOff>
                    <xdr:row>131</xdr:row>
                    <xdr:rowOff>0</xdr:rowOff>
                  </to>
                </anchor>
              </controlPr>
            </control>
          </mc:Choice>
        </mc:AlternateContent>
        <mc:AlternateContent xmlns:mc="http://schemas.openxmlformats.org/markup-compatibility/2006">
          <mc:Choice Requires="x14">
            <control shapeId="3240" r:id="rId71" name="Check Box 168">
              <controlPr defaultSize="0" autoFill="0" autoLine="0" autoPict="0">
                <anchor moveWithCells="1">
                  <from>
                    <xdr:col>27</xdr:col>
                    <xdr:colOff>38100</xdr:colOff>
                    <xdr:row>130</xdr:row>
                    <xdr:rowOff>22860</xdr:rowOff>
                  </from>
                  <to>
                    <xdr:col>27</xdr:col>
                    <xdr:colOff>198120</xdr:colOff>
                    <xdr:row>131</xdr:row>
                    <xdr:rowOff>0</xdr:rowOff>
                  </to>
                </anchor>
              </controlPr>
            </control>
          </mc:Choice>
        </mc:AlternateContent>
        <mc:AlternateContent xmlns:mc="http://schemas.openxmlformats.org/markup-compatibility/2006">
          <mc:Choice Requires="x14">
            <control shapeId="3146" r:id="rId72" name="Check Box 74">
              <controlPr defaultSize="0" autoFill="0" autoLine="0" autoPict="0">
                <anchor moveWithCells="1">
                  <from>
                    <xdr:col>18</xdr:col>
                    <xdr:colOff>38100</xdr:colOff>
                    <xdr:row>115</xdr:row>
                    <xdr:rowOff>22860</xdr:rowOff>
                  </from>
                  <to>
                    <xdr:col>18</xdr:col>
                    <xdr:colOff>190500</xdr:colOff>
                    <xdr:row>115</xdr:row>
                    <xdr:rowOff>312420</xdr:rowOff>
                  </to>
                </anchor>
              </controlPr>
            </control>
          </mc:Choice>
        </mc:AlternateContent>
        <mc:AlternateContent xmlns:mc="http://schemas.openxmlformats.org/markup-compatibility/2006">
          <mc:Choice Requires="x14">
            <control shapeId="3150" r:id="rId73" name="Check Box 78">
              <controlPr defaultSize="0" autoFill="0" autoLine="0" autoPict="0">
                <anchor moveWithCells="1">
                  <from>
                    <xdr:col>18</xdr:col>
                    <xdr:colOff>38100</xdr:colOff>
                    <xdr:row>116</xdr:row>
                    <xdr:rowOff>22860</xdr:rowOff>
                  </from>
                  <to>
                    <xdr:col>18</xdr:col>
                    <xdr:colOff>190500</xdr:colOff>
                    <xdr:row>116</xdr:row>
                    <xdr:rowOff>312420</xdr:rowOff>
                  </to>
                </anchor>
              </controlPr>
            </control>
          </mc:Choice>
        </mc:AlternateContent>
        <mc:AlternateContent xmlns:mc="http://schemas.openxmlformats.org/markup-compatibility/2006">
          <mc:Choice Requires="x14">
            <control shapeId="3252" r:id="rId74" name="Check Box 180">
              <controlPr defaultSize="0" autoFill="0" autoLine="0" autoPict="0">
                <anchor moveWithCells="1">
                  <from>
                    <xdr:col>13</xdr:col>
                    <xdr:colOff>38100</xdr:colOff>
                    <xdr:row>115</xdr:row>
                    <xdr:rowOff>22860</xdr:rowOff>
                  </from>
                  <to>
                    <xdr:col>13</xdr:col>
                    <xdr:colOff>190500</xdr:colOff>
                    <xdr:row>115</xdr:row>
                    <xdr:rowOff>312420</xdr:rowOff>
                  </to>
                </anchor>
              </controlPr>
            </control>
          </mc:Choice>
        </mc:AlternateContent>
        <mc:AlternateContent xmlns:mc="http://schemas.openxmlformats.org/markup-compatibility/2006">
          <mc:Choice Requires="x14">
            <control shapeId="3254" r:id="rId75" name="Check Box 182">
              <controlPr defaultSize="0" autoFill="0" autoLine="0" autoPict="0">
                <anchor moveWithCells="1">
                  <from>
                    <xdr:col>13</xdr:col>
                    <xdr:colOff>38100</xdr:colOff>
                    <xdr:row>116</xdr:row>
                    <xdr:rowOff>22860</xdr:rowOff>
                  </from>
                  <to>
                    <xdr:col>13</xdr:col>
                    <xdr:colOff>190500</xdr:colOff>
                    <xdr:row>116</xdr:row>
                    <xdr:rowOff>312420</xdr:rowOff>
                  </to>
                </anchor>
              </controlPr>
            </control>
          </mc:Choice>
        </mc:AlternateContent>
        <mc:AlternateContent xmlns:mc="http://schemas.openxmlformats.org/markup-compatibility/2006">
          <mc:Choice Requires="x14">
            <control shapeId="3073" r:id="rId76" name="Check Box 1">
              <controlPr defaultSize="0" autoFill="0" autoLine="0" autoPict="0">
                <anchor moveWithCells="1">
                  <from>
                    <xdr:col>8</xdr:col>
                    <xdr:colOff>152400</xdr:colOff>
                    <xdr:row>101</xdr:row>
                    <xdr:rowOff>190500</xdr:rowOff>
                  </from>
                  <to>
                    <xdr:col>9</xdr:col>
                    <xdr:colOff>198120</xdr:colOff>
                    <xdr:row>103</xdr:row>
                    <xdr:rowOff>45720</xdr:rowOff>
                  </to>
                </anchor>
              </controlPr>
            </control>
          </mc:Choice>
        </mc:AlternateContent>
        <mc:AlternateContent xmlns:mc="http://schemas.openxmlformats.org/markup-compatibility/2006">
          <mc:Choice Requires="x14">
            <control shapeId="3074" r:id="rId77" name="Check Box 2">
              <controlPr defaultSize="0" autoFill="0" autoLine="0" autoPict="0">
                <anchor moveWithCells="1">
                  <from>
                    <xdr:col>12</xdr:col>
                    <xdr:colOff>60960</xdr:colOff>
                    <xdr:row>101</xdr:row>
                    <xdr:rowOff>198120</xdr:rowOff>
                  </from>
                  <to>
                    <xdr:col>13</xdr:col>
                    <xdr:colOff>106680</xdr:colOff>
                    <xdr:row>103</xdr:row>
                    <xdr:rowOff>45720</xdr:rowOff>
                  </to>
                </anchor>
              </controlPr>
            </control>
          </mc:Choice>
        </mc:AlternateContent>
        <mc:AlternateContent xmlns:mc="http://schemas.openxmlformats.org/markup-compatibility/2006">
          <mc:Choice Requires="x14">
            <control shapeId="3075" r:id="rId78" name="Check Box 3">
              <controlPr defaultSize="0" autoFill="0" autoLine="0" autoPict="0">
                <anchor moveWithCells="1">
                  <from>
                    <xdr:col>15</xdr:col>
                    <xdr:colOff>22860</xdr:colOff>
                    <xdr:row>101</xdr:row>
                    <xdr:rowOff>198120</xdr:rowOff>
                  </from>
                  <to>
                    <xdr:col>16</xdr:col>
                    <xdr:colOff>68580</xdr:colOff>
                    <xdr:row>103</xdr:row>
                    <xdr:rowOff>45720</xdr:rowOff>
                  </to>
                </anchor>
              </controlPr>
            </control>
          </mc:Choice>
        </mc:AlternateContent>
        <mc:AlternateContent xmlns:mc="http://schemas.openxmlformats.org/markup-compatibility/2006">
          <mc:Choice Requires="x14">
            <control shapeId="3076" r:id="rId79" name="Check Box 4">
              <controlPr defaultSize="0" autoFill="0" autoLine="0" autoPict="0">
                <anchor moveWithCells="1">
                  <from>
                    <xdr:col>18</xdr:col>
                    <xdr:colOff>30480</xdr:colOff>
                    <xdr:row>101</xdr:row>
                    <xdr:rowOff>198120</xdr:rowOff>
                  </from>
                  <to>
                    <xdr:col>19</xdr:col>
                    <xdr:colOff>68580</xdr:colOff>
                    <xdr:row>103</xdr:row>
                    <xdr:rowOff>45720</xdr:rowOff>
                  </to>
                </anchor>
              </controlPr>
            </control>
          </mc:Choice>
        </mc:AlternateContent>
        <mc:AlternateContent xmlns:mc="http://schemas.openxmlformats.org/markup-compatibility/2006">
          <mc:Choice Requires="x14">
            <control shapeId="3077" r:id="rId80" name="Check Box 5">
              <controlPr defaultSize="0" autoFill="0" autoLine="0" autoPict="0">
                <anchor moveWithCells="1">
                  <from>
                    <xdr:col>21</xdr:col>
                    <xdr:colOff>30480</xdr:colOff>
                    <xdr:row>102</xdr:row>
                    <xdr:rowOff>7620</xdr:rowOff>
                  </from>
                  <to>
                    <xdr:col>22</xdr:col>
                    <xdr:colOff>76200</xdr:colOff>
                    <xdr:row>103</xdr:row>
                    <xdr:rowOff>45720</xdr:rowOff>
                  </to>
                </anchor>
              </controlPr>
            </control>
          </mc:Choice>
        </mc:AlternateContent>
        <mc:AlternateContent xmlns:mc="http://schemas.openxmlformats.org/markup-compatibility/2006">
          <mc:Choice Requires="x14">
            <control shapeId="3078" r:id="rId81" name="Check Box 6">
              <controlPr defaultSize="0" autoFill="0" autoLine="0" autoPict="0">
                <anchor moveWithCells="1">
                  <from>
                    <xdr:col>24</xdr:col>
                    <xdr:colOff>137160</xdr:colOff>
                    <xdr:row>101</xdr:row>
                    <xdr:rowOff>198120</xdr:rowOff>
                  </from>
                  <to>
                    <xdr:col>25</xdr:col>
                    <xdr:colOff>182880</xdr:colOff>
                    <xdr:row>103</xdr:row>
                    <xdr:rowOff>45720</xdr:rowOff>
                  </to>
                </anchor>
              </controlPr>
            </control>
          </mc:Choice>
        </mc:AlternateContent>
        <mc:AlternateContent xmlns:mc="http://schemas.openxmlformats.org/markup-compatibility/2006">
          <mc:Choice Requires="x14">
            <control shapeId="3079" r:id="rId82" name="Check Box 7">
              <controlPr defaultSize="0" autoFill="0" autoLine="0" autoPict="0">
                <anchor moveWithCells="1">
                  <from>
                    <xdr:col>28</xdr:col>
                    <xdr:colOff>144780</xdr:colOff>
                    <xdr:row>102</xdr:row>
                    <xdr:rowOff>7620</xdr:rowOff>
                  </from>
                  <to>
                    <xdr:col>29</xdr:col>
                    <xdr:colOff>114300</xdr:colOff>
                    <xdr:row>103</xdr:row>
                    <xdr:rowOff>30480</xdr:rowOff>
                  </to>
                </anchor>
              </controlPr>
            </control>
          </mc:Choice>
        </mc:AlternateContent>
        <mc:AlternateContent xmlns:mc="http://schemas.openxmlformats.org/markup-compatibility/2006">
          <mc:Choice Requires="x14">
            <control shapeId="3255" r:id="rId83" name="Check Box 183">
              <controlPr defaultSize="0" autoFill="0" autoLine="0" autoPict="0">
                <anchor moveWithCells="1">
                  <from>
                    <xdr:col>7</xdr:col>
                    <xdr:colOff>38100</xdr:colOff>
                    <xdr:row>125</xdr:row>
                    <xdr:rowOff>22860</xdr:rowOff>
                  </from>
                  <to>
                    <xdr:col>7</xdr:col>
                    <xdr:colOff>198120</xdr:colOff>
                    <xdr:row>126</xdr:row>
                    <xdr:rowOff>0</xdr:rowOff>
                  </to>
                </anchor>
              </controlPr>
            </control>
          </mc:Choice>
        </mc:AlternateContent>
        <mc:AlternateContent xmlns:mc="http://schemas.openxmlformats.org/markup-compatibility/2006">
          <mc:Choice Requires="x14">
            <control shapeId="3257" r:id="rId84" name="Check Box 185">
              <controlPr defaultSize="0" autoFill="0" autoLine="0" autoPict="0">
                <anchor moveWithCells="1">
                  <from>
                    <xdr:col>7</xdr:col>
                    <xdr:colOff>38100</xdr:colOff>
                    <xdr:row>126</xdr:row>
                    <xdr:rowOff>22860</xdr:rowOff>
                  </from>
                  <to>
                    <xdr:col>7</xdr:col>
                    <xdr:colOff>198120</xdr:colOff>
                    <xdr:row>127</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記載例</vt:lpstr>
      <vt:lpstr>様式（ベビーシッター除く）</vt:lpstr>
      <vt:lpstr>様式（ベビーシッター）</vt:lpstr>
      <vt:lpstr>記載例!Print_Area</vt:lpstr>
      <vt:lpstr>'様式（ベビーシッター）'!Print_Area</vt:lpstr>
      <vt:lpstr>'様式（ベビーシッター除く）'!Print_Area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馬目　悠香</dc:creator>
  <cp:lastModifiedBy>柏村　聖歌</cp:lastModifiedBy>
  <cp:lastPrinted>2023-01-11T00:47:59Z</cp:lastPrinted>
  <dcterms:created xsi:type="dcterms:W3CDTF">2023-01-05T00:25:50Z</dcterms:created>
  <dcterms:modified xsi:type="dcterms:W3CDTF">2024-05-14T08:16:33Z</dcterms:modified>
</cp:coreProperties>
</file>