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07jofls1\0300300_施設マネジメント課$\02-01企画係(H28～）\04　指定管理者制度　PPP・PFI\指定管理者\R08\00_基本情報\"/>
    </mc:Choice>
  </mc:AlternateContent>
  <xr:revisionPtr revIDLastSave="0" documentId="13_ncr:1_{F2B806FE-A908-42FD-A03E-F8EA7F1B5D50}" xr6:coauthVersionLast="47" xr6:coauthVersionMax="47" xr10:uidLastSave="{00000000-0000-0000-0000-000000000000}"/>
  <bookViews>
    <workbookView xWindow="42480" yWindow="8205" windowWidth="21600" windowHeight="11295" activeTab="1" xr2:uid="{151BCBB1-D036-464F-BF0A-00E0BC7B63E3}"/>
  </bookViews>
  <sheets>
    <sheet name="Sheet1" sheetId="1" r:id="rId1"/>
    <sheet name="一覧（議会などではこちらの件数を使用） (HP) (2)" sheetId="2" r:id="rId2"/>
  </sheets>
  <definedNames>
    <definedName name="_xlnm.Print_Area" localSheetId="1">'一覧（議会などではこちらの件数を使用） (HP) (2)'!$A$1:$L$167</definedName>
    <definedName name="_xlnm.Print_Titles" localSheetId="1">'一覧（議会などではこちらの件数を使用） (HP) (2)'!$1:$2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K3" i="2"/>
  <c r="L3" i="2"/>
  <c r="A4" i="2"/>
  <c r="K4" i="2"/>
  <c r="L4" i="2"/>
  <c r="A5" i="2"/>
  <c r="K5" i="2"/>
  <c r="L5" i="2"/>
  <c r="A6" i="2"/>
  <c r="K6" i="2"/>
  <c r="L6" i="2"/>
  <c r="A7" i="2"/>
  <c r="K7" i="2"/>
  <c r="L7" i="2"/>
  <c r="A8" i="2"/>
  <c r="K8" i="2"/>
  <c r="L8" i="2"/>
  <c r="A9" i="2"/>
  <c r="K9" i="2"/>
  <c r="L9" i="2"/>
  <c r="A10" i="2"/>
  <c r="K10" i="2"/>
  <c r="L10" i="2"/>
  <c r="A11" i="2"/>
  <c r="K11" i="2"/>
  <c r="L11" i="2"/>
  <c r="A12" i="2"/>
  <c r="K12" i="2"/>
  <c r="L12" i="2"/>
  <c r="A13" i="2"/>
  <c r="K13" i="2"/>
  <c r="L13" i="2"/>
  <c r="A14" i="2"/>
  <c r="K14" i="2"/>
  <c r="L14" i="2"/>
  <c r="A15" i="2"/>
  <c r="K15" i="2"/>
  <c r="L15" i="2"/>
  <c r="A16" i="2"/>
  <c r="K16" i="2"/>
  <c r="L16" i="2"/>
  <c r="A17" i="2"/>
  <c r="K17" i="2"/>
  <c r="L17" i="2"/>
  <c r="A18" i="2"/>
  <c r="K18" i="2"/>
  <c r="L18" i="2"/>
  <c r="A19" i="2"/>
  <c r="K19" i="2"/>
  <c r="L19" i="2"/>
  <c r="A20" i="2"/>
  <c r="K20" i="2"/>
  <c r="L20" i="2"/>
  <c r="A21" i="2"/>
  <c r="K21" i="2"/>
  <c r="L21" i="2"/>
  <c r="A22" i="2"/>
  <c r="K22" i="2"/>
  <c r="L22" i="2"/>
  <c r="A23" i="2"/>
  <c r="K23" i="2"/>
  <c r="L23" i="2"/>
  <c r="A24" i="2"/>
  <c r="K24" i="2"/>
  <c r="L24" i="2"/>
  <c r="A25" i="2"/>
  <c r="K25" i="2"/>
  <c r="L25" i="2"/>
  <c r="A26" i="2"/>
  <c r="K26" i="2"/>
  <c r="L26" i="2"/>
  <c r="A27" i="2"/>
  <c r="K27" i="2"/>
  <c r="L27" i="2"/>
  <c r="A28" i="2"/>
  <c r="K28" i="2"/>
  <c r="L28" i="2"/>
  <c r="A29" i="2"/>
  <c r="K29" i="2"/>
  <c r="L29" i="2"/>
  <c r="A30" i="2"/>
  <c r="K30" i="2"/>
  <c r="L30" i="2"/>
  <c r="A31" i="2"/>
  <c r="K31" i="2"/>
  <c r="L31" i="2"/>
  <c r="A32" i="2"/>
  <c r="K32" i="2"/>
  <c r="L32" i="2"/>
  <c r="A33" i="2"/>
  <c r="K33" i="2"/>
  <c r="L33" i="2"/>
  <c r="A34" i="2"/>
  <c r="K34" i="2"/>
  <c r="L34" i="2"/>
  <c r="A35" i="2"/>
  <c r="K35" i="2"/>
  <c r="L35" i="2"/>
  <c r="A36" i="2"/>
  <c r="K36" i="2"/>
  <c r="L36" i="2"/>
  <c r="A37" i="2"/>
  <c r="K37" i="2"/>
  <c r="L37" i="2"/>
  <c r="A38" i="2"/>
  <c r="K38" i="2"/>
  <c r="L38" i="2"/>
  <c r="A39" i="2"/>
  <c r="K39" i="2"/>
  <c r="L39" i="2"/>
  <c r="A40" i="2"/>
  <c r="K40" i="2"/>
  <c r="L40" i="2"/>
  <c r="A41" i="2"/>
  <c r="K41" i="2"/>
  <c r="L41" i="2"/>
  <c r="A42" i="2"/>
  <c r="K42" i="2"/>
  <c r="L42" i="2"/>
  <c r="A43" i="2"/>
  <c r="K43" i="2"/>
  <c r="L43" i="2"/>
  <c r="A44" i="2"/>
  <c r="K44" i="2"/>
  <c r="L44" i="2"/>
  <c r="A45" i="2"/>
  <c r="K45" i="2"/>
  <c r="L45" i="2"/>
  <c r="A46" i="2"/>
  <c r="K46" i="2"/>
  <c r="L46" i="2"/>
  <c r="A47" i="2"/>
  <c r="K47" i="2"/>
  <c r="L47" i="2"/>
  <c r="A48" i="2"/>
  <c r="K48" i="2"/>
  <c r="L48" i="2"/>
  <c r="A49" i="2"/>
  <c r="K49" i="2"/>
  <c r="L49" i="2"/>
  <c r="A50" i="2"/>
  <c r="K50" i="2"/>
  <c r="L50" i="2"/>
  <c r="A51" i="2"/>
  <c r="K51" i="2"/>
  <c r="L51" i="2"/>
  <c r="A52" i="2"/>
  <c r="K52" i="2"/>
  <c r="L52" i="2"/>
  <c r="A53" i="2"/>
  <c r="K53" i="2"/>
  <c r="L53" i="2"/>
  <c r="A54" i="2"/>
  <c r="K54" i="2"/>
  <c r="L54" i="2"/>
  <c r="A55" i="2"/>
  <c r="K55" i="2"/>
  <c r="L55" i="2"/>
  <c r="A56" i="2"/>
  <c r="K56" i="2"/>
  <c r="L56" i="2"/>
  <c r="A57" i="2"/>
  <c r="K57" i="2"/>
  <c r="L57" i="2"/>
  <c r="A58" i="2"/>
  <c r="K58" i="2"/>
  <c r="L58" i="2"/>
  <c r="A59" i="2"/>
  <c r="K59" i="2"/>
  <c r="L59" i="2"/>
  <c r="A60" i="2"/>
  <c r="K60" i="2"/>
  <c r="L60" i="2"/>
  <c r="A61" i="2"/>
  <c r="K61" i="2"/>
  <c r="L61" i="2"/>
  <c r="A62" i="2"/>
  <c r="K62" i="2"/>
  <c r="L62" i="2"/>
  <c r="A63" i="2"/>
  <c r="K63" i="2"/>
  <c r="L63" i="2"/>
  <c r="A64" i="2"/>
  <c r="K64" i="2"/>
  <c r="L64" i="2"/>
  <c r="A65" i="2"/>
  <c r="K65" i="2"/>
  <c r="L65" i="2"/>
  <c r="A66" i="2"/>
  <c r="K66" i="2"/>
  <c r="L66" i="2"/>
  <c r="A67" i="2"/>
  <c r="K67" i="2"/>
  <c r="L67" i="2"/>
  <c r="A68" i="2"/>
  <c r="K68" i="2"/>
  <c r="L68" i="2"/>
  <c r="A69" i="2"/>
  <c r="K69" i="2"/>
  <c r="L69" i="2"/>
  <c r="A70" i="2"/>
  <c r="K70" i="2"/>
  <c r="L70" i="2"/>
  <c r="A71" i="2"/>
  <c r="K71" i="2"/>
  <c r="L71" i="2"/>
  <c r="A72" i="2"/>
  <c r="K72" i="2"/>
  <c r="L72" i="2"/>
  <c r="A73" i="2"/>
  <c r="K73" i="2"/>
  <c r="L73" i="2"/>
  <c r="A74" i="2"/>
  <c r="K74" i="2"/>
  <c r="L74" i="2"/>
  <c r="A75" i="2"/>
  <c r="K75" i="2"/>
  <c r="L75" i="2"/>
  <c r="A76" i="2"/>
  <c r="K76" i="2"/>
  <c r="L76" i="2"/>
  <c r="A77" i="2"/>
  <c r="K77" i="2"/>
  <c r="L77" i="2"/>
  <c r="A78" i="2"/>
  <c r="K78" i="2"/>
  <c r="L78" i="2"/>
  <c r="A79" i="2"/>
  <c r="K79" i="2"/>
  <c r="L79" i="2"/>
  <c r="A80" i="2"/>
  <c r="K80" i="2"/>
  <c r="L80" i="2"/>
  <c r="A81" i="2"/>
  <c r="K81" i="2"/>
  <c r="L81" i="2"/>
  <c r="A82" i="2"/>
  <c r="K82" i="2"/>
  <c r="L82" i="2"/>
  <c r="A83" i="2"/>
  <c r="K83" i="2"/>
  <c r="L83" i="2"/>
  <c r="A84" i="2"/>
  <c r="K84" i="2"/>
  <c r="L84" i="2"/>
  <c r="A85" i="2"/>
  <c r="K85" i="2"/>
  <c r="L85" i="2"/>
  <c r="A86" i="2"/>
  <c r="K86" i="2"/>
  <c r="L86" i="2"/>
  <c r="A87" i="2"/>
  <c r="K87" i="2"/>
  <c r="L87" i="2"/>
  <c r="A88" i="2"/>
  <c r="K88" i="2"/>
  <c r="L88" i="2"/>
  <c r="A89" i="2"/>
  <c r="K89" i="2"/>
  <c r="L89" i="2"/>
  <c r="A90" i="2"/>
  <c r="K90" i="2"/>
  <c r="L90" i="2"/>
  <c r="A91" i="2"/>
  <c r="K91" i="2"/>
  <c r="L91" i="2"/>
  <c r="A92" i="2"/>
  <c r="K92" i="2"/>
  <c r="L92" i="2"/>
  <c r="A93" i="2"/>
  <c r="K93" i="2"/>
  <c r="L93" i="2"/>
  <c r="A94" i="2"/>
  <c r="K94" i="2"/>
  <c r="L94" i="2"/>
  <c r="A95" i="2"/>
  <c r="K95" i="2"/>
  <c r="L95" i="2"/>
  <c r="A96" i="2"/>
  <c r="K96" i="2"/>
  <c r="L96" i="2"/>
  <c r="A97" i="2"/>
  <c r="K97" i="2"/>
  <c r="L97" i="2"/>
  <c r="A98" i="2"/>
  <c r="K98" i="2"/>
  <c r="L98" i="2"/>
  <c r="A99" i="2"/>
  <c r="K99" i="2"/>
  <c r="L99" i="2"/>
  <c r="A100" i="2"/>
  <c r="K100" i="2"/>
  <c r="L100" i="2"/>
  <c r="A101" i="2"/>
  <c r="K101" i="2"/>
  <c r="L101" i="2"/>
  <c r="A102" i="2"/>
  <c r="K102" i="2"/>
  <c r="L102" i="2"/>
  <c r="A103" i="2"/>
  <c r="K103" i="2"/>
  <c r="L103" i="2"/>
  <c r="A104" i="2"/>
  <c r="K104" i="2"/>
  <c r="L104" i="2"/>
  <c r="A105" i="2"/>
  <c r="K105" i="2"/>
  <c r="L105" i="2"/>
  <c r="A106" i="2"/>
  <c r="K106" i="2"/>
  <c r="L106" i="2"/>
  <c r="A107" i="2"/>
  <c r="K107" i="2"/>
  <c r="L107" i="2"/>
  <c r="A108" i="2"/>
  <c r="K108" i="2"/>
  <c r="L108" i="2"/>
  <c r="A109" i="2"/>
  <c r="K109" i="2"/>
  <c r="L109" i="2"/>
  <c r="A110" i="2"/>
  <c r="K110" i="2"/>
  <c r="L110" i="2"/>
  <c r="A111" i="2"/>
  <c r="K111" i="2"/>
  <c r="L111" i="2"/>
  <c r="A112" i="2"/>
  <c r="K112" i="2"/>
  <c r="L112" i="2"/>
  <c r="A113" i="2"/>
  <c r="K113" i="2"/>
  <c r="L113" i="2"/>
  <c r="A114" i="2"/>
  <c r="K114" i="2"/>
  <c r="L114" i="2"/>
  <c r="A115" i="2"/>
  <c r="K115" i="2"/>
  <c r="L115" i="2"/>
  <c r="A116" i="2"/>
  <c r="K116" i="2"/>
  <c r="L116" i="2"/>
  <c r="A117" i="2"/>
  <c r="K117" i="2"/>
  <c r="L117" i="2"/>
  <c r="A118" i="2"/>
  <c r="K118" i="2"/>
  <c r="L118" i="2"/>
  <c r="A119" i="2"/>
  <c r="K119" i="2"/>
  <c r="L119" i="2"/>
  <c r="A120" i="2"/>
  <c r="K120" i="2"/>
  <c r="L120" i="2"/>
  <c r="A121" i="2"/>
  <c r="K121" i="2"/>
  <c r="L121" i="2"/>
  <c r="A122" i="2"/>
  <c r="K122" i="2"/>
  <c r="L122" i="2"/>
  <c r="A123" i="2"/>
  <c r="K123" i="2"/>
  <c r="L123" i="2"/>
  <c r="A124" i="2"/>
  <c r="K124" i="2"/>
  <c r="L124" i="2"/>
  <c r="A125" i="2"/>
  <c r="K125" i="2"/>
  <c r="L125" i="2"/>
  <c r="A126" i="2"/>
  <c r="K126" i="2"/>
  <c r="L126" i="2"/>
  <c r="A127" i="2"/>
  <c r="K127" i="2"/>
  <c r="L127" i="2"/>
  <c r="A128" i="2"/>
  <c r="K128" i="2"/>
  <c r="L128" i="2"/>
  <c r="A129" i="2"/>
  <c r="K129" i="2"/>
  <c r="L129" i="2"/>
  <c r="A130" i="2"/>
  <c r="K130" i="2"/>
  <c r="L130" i="2"/>
  <c r="A131" i="2"/>
  <c r="K131" i="2"/>
  <c r="L131" i="2"/>
  <c r="A132" i="2"/>
  <c r="K132" i="2"/>
  <c r="L132" i="2"/>
  <c r="A133" i="2"/>
  <c r="K133" i="2"/>
  <c r="L133" i="2"/>
  <c r="A134" i="2"/>
  <c r="K134" i="2"/>
  <c r="L134" i="2"/>
  <c r="A135" i="2"/>
  <c r="K135" i="2"/>
  <c r="L135" i="2"/>
  <c r="A136" i="2"/>
  <c r="K136" i="2"/>
  <c r="L136" i="2"/>
  <c r="A137" i="2"/>
  <c r="K137" i="2"/>
  <c r="L137" i="2"/>
  <c r="A138" i="2"/>
  <c r="K138" i="2"/>
  <c r="L138" i="2"/>
  <c r="A139" i="2"/>
  <c r="K139" i="2"/>
  <c r="L139" i="2"/>
  <c r="A140" i="2"/>
  <c r="K140" i="2"/>
  <c r="L140" i="2"/>
  <c r="A141" i="2"/>
  <c r="K141" i="2"/>
  <c r="L141" i="2"/>
  <c r="A142" i="2"/>
  <c r="K142" i="2"/>
  <c r="L142" i="2"/>
  <c r="A143" i="2"/>
  <c r="K143" i="2"/>
  <c r="L143" i="2"/>
  <c r="A144" i="2"/>
  <c r="K144" i="2"/>
  <c r="L144" i="2"/>
  <c r="A145" i="2"/>
  <c r="K145" i="2"/>
  <c r="L145" i="2"/>
  <c r="A146" i="2"/>
  <c r="K146" i="2"/>
  <c r="L146" i="2"/>
  <c r="A147" i="2"/>
  <c r="K147" i="2"/>
  <c r="L147" i="2"/>
  <c r="A148" i="2"/>
  <c r="K148" i="2"/>
  <c r="L148" i="2"/>
  <c r="A149" i="2"/>
  <c r="K149" i="2"/>
  <c r="L149" i="2"/>
  <c r="A150" i="2"/>
  <c r="K150" i="2"/>
  <c r="L150" i="2"/>
  <c r="A151" i="2"/>
  <c r="K151" i="2"/>
  <c r="L151" i="2"/>
  <c r="A152" i="2"/>
  <c r="K152" i="2"/>
  <c r="L152" i="2"/>
  <c r="A153" i="2"/>
  <c r="K153" i="2"/>
  <c r="L153" i="2"/>
  <c r="A154" i="2"/>
  <c r="K154" i="2"/>
  <c r="L154" i="2"/>
  <c r="A155" i="2"/>
  <c r="K155" i="2"/>
  <c r="L155" i="2"/>
  <c r="A156" i="2"/>
  <c r="K156" i="2"/>
  <c r="L156" i="2"/>
  <c r="A157" i="2"/>
  <c r="K157" i="2"/>
  <c r="L157" i="2"/>
  <c r="A158" i="2"/>
  <c r="K158" i="2"/>
  <c r="L158" i="2"/>
  <c r="A159" i="2"/>
  <c r="K159" i="2"/>
  <c r="L159" i="2"/>
  <c r="A160" i="2"/>
  <c r="K160" i="2"/>
  <c r="L160" i="2"/>
  <c r="A161" i="2"/>
  <c r="K161" i="2"/>
  <c r="L161" i="2"/>
  <c r="A162" i="2"/>
  <c r="K162" i="2"/>
  <c r="L162" i="2"/>
  <c r="A163" i="2"/>
  <c r="K163" i="2"/>
  <c r="L163" i="2"/>
  <c r="A164" i="2"/>
  <c r="K164" i="2"/>
  <c r="L164" i="2"/>
  <c r="A165" i="2"/>
  <c r="K165" i="2"/>
  <c r="L165" i="2"/>
  <c r="A166" i="2"/>
  <c r="K166" i="2"/>
  <c r="L166" i="2"/>
  <c r="A167" i="2"/>
  <c r="K167" i="2"/>
  <c r="L167" i="2"/>
</calcChain>
</file>

<file path=xl/sharedStrings.xml><?xml version="1.0" encoding="utf-8"?>
<sst xmlns="http://schemas.openxmlformats.org/spreadsheetml/2006/main" count="1005" uniqueCount="331">
  <si>
    <t>公募</t>
  </si>
  <si>
    <t>生涯学習課</t>
    <rPh sb="0" eb="2">
      <t>ショウガイ</t>
    </rPh>
    <rPh sb="2" eb="4">
      <t>ガクシュウ</t>
    </rPh>
    <rPh sb="4" eb="5">
      <t>カ</t>
    </rPh>
    <phoneticPr fontId="1"/>
  </si>
  <si>
    <t>教育委員会事務局</t>
    <rPh sb="0" eb="2">
      <t>キョウイク</t>
    </rPh>
    <rPh sb="2" eb="5">
      <t>イインカイ</t>
    </rPh>
    <rPh sb="5" eb="8">
      <t>ジムキョク</t>
    </rPh>
    <phoneticPr fontId="1"/>
  </si>
  <si>
    <t>公益財団法人いわき市教育文化事業団</t>
    <rPh sb="0" eb="2">
      <t>コウエキ</t>
    </rPh>
    <rPh sb="2" eb="4">
      <t>ザイダン</t>
    </rPh>
    <rPh sb="4" eb="6">
      <t>ホウジン</t>
    </rPh>
    <rPh sb="9" eb="10">
      <t>シ</t>
    </rPh>
    <rPh sb="10" eb="12">
      <t>キョウイク</t>
    </rPh>
    <rPh sb="12" eb="14">
      <t>ブンカ</t>
    </rPh>
    <rPh sb="14" eb="16">
      <t>ジギョウ</t>
    </rPh>
    <rPh sb="16" eb="17">
      <t>ダン</t>
    </rPh>
    <phoneticPr fontId="1"/>
  </si>
  <si>
    <t>いわき市生涯学習プラザ条例</t>
  </si>
  <si>
    <t>いわき市生涯学習プラザ</t>
  </si>
  <si>
    <t>公園緑地課</t>
    <rPh sb="0" eb="2">
      <t>コウエン</t>
    </rPh>
    <rPh sb="2" eb="4">
      <t>リョクチ</t>
    </rPh>
    <rPh sb="4" eb="5">
      <t>カ</t>
    </rPh>
    <phoneticPr fontId="1"/>
  </si>
  <si>
    <t>都市建設部</t>
    <rPh sb="0" eb="2">
      <t>トシ</t>
    </rPh>
    <rPh sb="2" eb="4">
      <t>ケンセツ</t>
    </rPh>
    <rPh sb="4" eb="5">
      <t>ブ</t>
    </rPh>
    <phoneticPr fontId="1"/>
  </si>
  <si>
    <t>一般財団法人いわき市公園緑地観光公社</t>
    <rPh sb="0" eb="2">
      <t>イッパン</t>
    </rPh>
    <rPh sb="2" eb="4">
      <t>ザイダン</t>
    </rPh>
    <rPh sb="4" eb="6">
      <t>ホウジン</t>
    </rPh>
    <rPh sb="9" eb="10">
      <t>シ</t>
    </rPh>
    <rPh sb="10" eb="12">
      <t>コウエン</t>
    </rPh>
    <rPh sb="12" eb="14">
      <t>リョクチ</t>
    </rPh>
    <rPh sb="14" eb="16">
      <t>カンコウ</t>
    </rPh>
    <rPh sb="16" eb="18">
      <t>コウシャ</t>
    </rPh>
    <phoneticPr fontId="1"/>
  </si>
  <si>
    <t>いわき市都市公園条例</t>
  </si>
  <si>
    <t>中街つつじ公園</t>
    <rPh sb="0" eb="1">
      <t>ナカ</t>
    </rPh>
    <rPh sb="1" eb="2">
      <t>マチ</t>
    </rPh>
    <rPh sb="5" eb="7">
      <t>コウエン</t>
    </rPh>
    <phoneticPr fontId="2"/>
  </si>
  <si>
    <t>スポットパーク好間</t>
  </si>
  <si>
    <t>湯の岳公園</t>
  </si>
  <si>
    <t>丸山公園</t>
  </si>
  <si>
    <t>高久遊歩道</t>
  </si>
  <si>
    <t>高久緑道</t>
  </si>
  <si>
    <t>飯野緑道</t>
  </si>
  <si>
    <t>玉露西緑道</t>
  </si>
  <si>
    <t>玉露中央緑道</t>
  </si>
  <si>
    <t>泉ヶ丘緑道</t>
  </si>
  <si>
    <t>洋向台緑道</t>
  </si>
  <si>
    <t>中央台北緑道</t>
  </si>
  <si>
    <t>若葉台緑道</t>
  </si>
  <si>
    <t>谷川瀬緑地</t>
    <rPh sb="0" eb="3">
      <t>ヤガワセ</t>
    </rPh>
    <rPh sb="2" eb="3">
      <t>セ</t>
    </rPh>
    <rPh sb="3" eb="5">
      <t>リョクチ</t>
    </rPh>
    <phoneticPr fontId="2"/>
  </si>
  <si>
    <t>鹿島緑地</t>
  </si>
  <si>
    <t>中部工業団地緑地</t>
  </si>
  <si>
    <t>金谷緑地</t>
  </si>
  <si>
    <t>新川東緑地</t>
  </si>
  <si>
    <t>新川西緑地</t>
  </si>
  <si>
    <t>白土緑地</t>
  </si>
  <si>
    <t>勿来の関公園</t>
  </si>
  <si>
    <t>三崎公園</t>
  </si>
  <si>
    <t>御幸山公園</t>
  </si>
  <si>
    <t>新舞子浜公園</t>
  </si>
  <si>
    <t>水石山公園</t>
  </si>
  <si>
    <t>21世紀の森公園</t>
  </si>
  <si>
    <t>豊間公園</t>
    <rPh sb="0" eb="2">
      <t>トヨマ</t>
    </rPh>
    <rPh sb="2" eb="4">
      <t>コウエン</t>
    </rPh>
    <phoneticPr fontId="2"/>
  </si>
  <si>
    <t>松ヶ岡公園</t>
  </si>
  <si>
    <t>好間中央公園</t>
  </si>
  <si>
    <t>金山公園</t>
  </si>
  <si>
    <t>公園緑地課</t>
    <rPh sb="0" eb="5">
      <t>コウエンリョクチカ</t>
    </rPh>
    <phoneticPr fontId="2"/>
  </si>
  <si>
    <t>滝尻３号公園</t>
    <rPh sb="0" eb="2">
      <t>タキジリ</t>
    </rPh>
    <rPh sb="3" eb="6">
      <t>ゴウコウエン</t>
    </rPh>
    <phoneticPr fontId="2"/>
  </si>
  <si>
    <t>豊間はまなす公園</t>
    <rPh sb="0" eb="2">
      <t>トヨマ</t>
    </rPh>
    <rPh sb="6" eb="8">
      <t>コウエン</t>
    </rPh>
    <phoneticPr fontId="2"/>
  </si>
  <si>
    <t>うすいそ公園</t>
    <rPh sb="4" eb="6">
      <t>コウエン</t>
    </rPh>
    <phoneticPr fontId="2"/>
  </si>
  <si>
    <t>山口公園</t>
  </si>
  <si>
    <t>中部工業団地公園</t>
  </si>
  <si>
    <t>元気の丘公園</t>
  </si>
  <si>
    <t>泉ヶ丘中央公園</t>
  </si>
  <si>
    <t>丹後沢公園</t>
  </si>
  <si>
    <t>東田中央公園</t>
  </si>
  <si>
    <t>走熊公園</t>
  </si>
  <si>
    <t>玉露中央公園</t>
  </si>
  <si>
    <t>吹松公園</t>
  </si>
  <si>
    <t>吉野谷公園</t>
  </si>
  <si>
    <t>白土公園</t>
  </si>
  <si>
    <t>天上田公園</t>
  </si>
  <si>
    <t>平中央公園</t>
  </si>
  <si>
    <t>横町公園</t>
  </si>
  <si>
    <t>矢田川公園</t>
  </si>
  <si>
    <t>舘下公園</t>
  </si>
  <si>
    <t>観音山公園</t>
  </si>
  <si>
    <t>都市整備課</t>
    <rPh sb="0" eb="2">
      <t>トシ</t>
    </rPh>
    <rPh sb="2" eb="4">
      <t>セイビ</t>
    </rPh>
    <rPh sb="4" eb="5">
      <t>カ</t>
    </rPh>
    <phoneticPr fontId="1"/>
  </si>
  <si>
    <t>株式会社ジェイ・ケイ・リアルタイム</t>
    <rPh sb="0" eb="2">
      <t>カブシキ</t>
    </rPh>
    <rPh sb="2" eb="4">
      <t>カイシャ</t>
    </rPh>
    <phoneticPr fontId="2"/>
  </si>
  <si>
    <t>いわき市駐車場条例</t>
  </si>
  <si>
    <t>いわき市植田駅前広場駐車場</t>
  </si>
  <si>
    <t>いわき市湯本駅前広場駐車場</t>
  </si>
  <si>
    <t>いわき市いわき駅北口駐車場</t>
    <rPh sb="3" eb="4">
      <t>シ</t>
    </rPh>
    <rPh sb="7" eb="8">
      <t>エキ</t>
    </rPh>
    <rPh sb="8" eb="10">
      <t>キタグチ</t>
    </rPh>
    <rPh sb="10" eb="13">
      <t>チュウシャジョウ</t>
    </rPh>
    <phoneticPr fontId="1"/>
  </si>
  <si>
    <t>住宅営繕課</t>
    <rPh sb="0" eb="2">
      <t>ジュウタク</t>
    </rPh>
    <rPh sb="2" eb="4">
      <t>エイゼン</t>
    </rPh>
    <rPh sb="4" eb="5">
      <t>カ</t>
    </rPh>
    <phoneticPr fontId="1"/>
  </si>
  <si>
    <t>土木部</t>
    <rPh sb="0" eb="2">
      <t>ドボク</t>
    </rPh>
    <rPh sb="2" eb="3">
      <t>ブ</t>
    </rPh>
    <phoneticPr fontId="1"/>
  </si>
  <si>
    <t>特定非営利活動法人いわき環境システム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カンキョウ</t>
    </rPh>
    <phoneticPr fontId="1"/>
  </si>
  <si>
    <t>いわき市特別市営住宅管理条例</t>
  </si>
  <si>
    <t>いわき市特別市営住宅</t>
    <rPh sb="3" eb="4">
      <t>シ</t>
    </rPh>
    <rPh sb="4" eb="6">
      <t>トクベツ</t>
    </rPh>
    <rPh sb="6" eb="8">
      <t>シエイ</t>
    </rPh>
    <rPh sb="8" eb="10">
      <t>ジュウタク</t>
    </rPh>
    <phoneticPr fontId="1"/>
  </si>
  <si>
    <t>いわき市市営住宅管理条例</t>
  </si>
  <si>
    <t>いわき市市営住宅</t>
    <rPh sb="3" eb="4">
      <t>シ</t>
    </rPh>
    <rPh sb="4" eb="6">
      <t>シエイ</t>
    </rPh>
    <rPh sb="6" eb="8">
      <t>ジュウタク</t>
    </rPh>
    <phoneticPr fontId="1"/>
  </si>
  <si>
    <t>非公募</t>
  </si>
  <si>
    <t>土木政策課</t>
    <rPh sb="0" eb="2">
      <t>ドボク</t>
    </rPh>
    <rPh sb="2" eb="4">
      <t>セイサク</t>
    </rPh>
    <rPh sb="4" eb="5">
      <t>カ</t>
    </rPh>
    <phoneticPr fontId="1"/>
  </si>
  <si>
    <t>特定非営利活動法人よつくらぶ</t>
    <rPh sb="0" eb="2">
      <t>トクテイ</t>
    </rPh>
    <rPh sb="2" eb="5">
      <t>ヒエイリ</t>
    </rPh>
    <rPh sb="5" eb="7">
      <t>カツドウ</t>
    </rPh>
    <phoneticPr fontId="2"/>
  </si>
  <si>
    <t>いわき市道の駅よつくら港情報館条例</t>
  </si>
  <si>
    <t>いわき市道の駅よつくら港情報館</t>
    <rPh sb="3" eb="4">
      <t>シ</t>
    </rPh>
    <rPh sb="4" eb="5">
      <t>ミチ</t>
    </rPh>
    <rPh sb="6" eb="7">
      <t>エキ</t>
    </rPh>
    <rPh sb="11" eb="12">
      <t>ミナト</t>
    </rPh>
    <rPh sb="12" eb="14">
      <t>ジョウホウ</t>
    </rPh>
    <rPh sb="14" eb="15">
      <t>カン</t>
    </rPh>
    <phoneticPr fontId="1"/>
  </si>
  <si>
    <t>スポーツ振興課</t>
    <rPh sb="4" eb="6">
      <t>シンコウ</t>
    </rPh>
    <rPh sb="6" eb="7">
      <t>カ</t>
    </rPh>
    <phoneticPr fontId="1"/>
  </si>
  <si>
    <t>観光文化スポーツ部</t>
    <rPh sb="0" eb="4">
      <t>カンコウブンカ</t>
    </rPh>
    <rPh sb="8" eb="9">
      <t>ブ</t>
    </rPh>
    <phoneticPr fontId="1"/>
  </si>
  <si>
    <t>常光サービス株式会社</t>
    <phoneticPr fontId="1"/>
  </si>
  <si>
    <t>いわき市体育施設条例</t>
  </si>
  <si>
    <t>いわき市新舞子ヘルスプール</t>
    <rPh sb="3" eb="4">
      <t>シ</t>
    </rPh>
    <rPh sb="4" eb="5">
      <t>シン</t>
    </rPh>
    <rPh sb="5" eb="7">
      <t>マイコ</t>
    </rPh>
    <phoneticPr fontId="1"/>
  </si>
  <si>
    <t>いわき市新舞子多目的運動場</t>
    <rPh sb="3" eb="4">
      <t>シ</t>
    </rPh>
    <rPh sb="4" eb="5">
      <t>シン</t>
    </rPh>
    <rPh sb="5" eb="7">
      <t>マイコ</t>
    </rPh>
    <rPh sb="7" eb="10">
      <t>タモクテキ</t>
    </rPh>
    <rPh sb="10" eb="13">
      <t>ウンドウジョウ</t>
    </rPh>
    <phoneticPr fontId="1"/>
  </si>
  <si>
    <t>いわき市新舞子フットボール場</t>
    <rPh sb="3" eb="4">
      <t>シ</t>
    </rPh>
    <rPh sb="4" eb="5">
      <t>シン</t>
    </rPh>
    <rPh sb="5" eb="7">
      <t>マイコ</t>
    </rPh>
    <rPh sb="13" eb="14">
      <t>バ</t>
    </rPh>
    <phoneticPr fontId="1"/>
  </si>
  <si>
    <t>いわき市新舞子テニスコート</t>
    <rPh sb="3" eb="4">
      <t>シ</t>
    </rPh>
    <rPh sb="4" eb="5">
      <t>シン</t>
    </rPh>
    <rPh sb="5" eb="7">
      <t>マイコ</t>
    </rPh>
    <phoneticPr fontId="1"/>
  </si>
  <si>
    <t>いわき市新舞子体育館</t>
    <rPh sb="3" eb="4">
      <t>シ</t>
    </rPh>
    <rPh sb="4" eb="5">
      <t>シン</t>
    </rPh>
    <rPh sb="5" eb="7">
      <t>マイコ</t>
    </rPh>
    <rPh sb="7" eb="10">
      <t>タイイクカン</t>
    </rPh>
    <phoneticPr fontId="1"/>
  </si>
  <si>
    <t>三和町下三坂区</t>
    <rPh sb="0" eb="3">
      <t>ミワマチ</t>
    </rPh>
    <rPh sb="3" eb="4">
      <t>シモ</t>
    </rPh>
    <rPh sb="4" eb="6">
      <t>ミサカ</t>
    </rPh>
    <rPh sb="6" eb="7">
      <t>ク</t>
    </rPh>
    <phoneticPr fontId="1"/>
  </si>
  <si>
    <t>いわき市立下三坂体育館</t>
  </si>
  <si>
    <t>三和町上三坂区</t>
    <rPh sb="0" eb="3">
      <t>ミワマチ</t>
    </rPh>
    <rPh sb="3" eb="4">
      <t>ウエ</t>
    </rPh>
    <rPh sb="4" eb="6">
      <t>ミサカ</t>
    </rPh>
    <rPh sb="6" eb="7">
      <t>ク</t>
    </rPh>
    <phoneticPr fontId="1"/>
  </si>
  <si>
    <t>いわき市立上三坂体育館</t>
  </si>
  <si>
    <t>いわき市内郷地区体育協会</t>
    <rPh sb="3" eb="4">
      <t>シ</t>
    </rPh>
    <rPh sb="4" eb="6">
      <t>ウチゴウ</t>
    </rPh>
    <rPh sb="6" eb="8">
      <t>チク</t>
    </rPh>
    <rPh sb="8" eb="10">
      <t>タイイク</t>
    </rPh>
    <rPh sb="10" eb="12">
      <t>キョウカイ</t>
    </rPh>
    <phoneticPr fontId="1"/>
  </si>
  <si>
    <t>いわき市コミュニティセンター条例</t>
  </si>
  <si>
    <t>いわき市内郷コミュニティセンター</t>
    <rPh sb="3" eb="4">
      <t>シ</t>
    </rPh>
    <rPh sb="4" eb="6">
      <t>ウチゴウ</t>
    </rPh>
    <phoneticPr fontId="1"/>
  </si>
  <si>
    <t>いわき市内郷市民運動場</t>
  </si>
  <si>
    <t>トーホク装美株式会社</t>
    <rPh sb="4" eb="6">
      <t>ソウビ</t>
    </rPh>
    <rPh sb="6" eb="8">
      <t>カブシキ</t>
    </rPh>
    <rPh sb="8" eb="10">
      <t>カイシャ</t>
    </rPh>
    <phoneticPr fontId="1"/>
  </si>
  <si>
    <t>いわき市立関船弓道場</t>
  </si>
  <si>
    <t>いわき市常磐市民運動場</t>
  </si>
  <si>
    <t>いわき市立関船体育館</t>
  </si>
  <si>
    <t>いわき市勿来市民運動場</t>
  </si>
  <si>
    <t>いわき市南部スタジアム</t>
  </si>
  <si>
    <t>いわき市南部テニスコート</t>
  </si>
  <si>
    <t>いわき市立勿来体育館</t>
  </si>
  <si>
    <t>いわき市立南部アリーナ</t>
  </si>
  <si>
    <t>いわき市小名浜地区体育協会</t>
    <rPh sb="3" eb="4">
      <t>シ</t>
    </rPh>
    <rPh sb="4" eb="7">
      <t>オナハマ</t>
    </rPh>
    <rPh sb="7" eb="9">
      <t>チク</t>
    </rPh>
    <rPh sb="9" eb="11">
      <t>タイイク</t>
    </rPh>
    <rPh sb="11" eb="13">
      <t>キョウカイ</t>
    </rPh>
    <phoneticPr fontId="1"/>
  </si>
  <si>
    <t>いわき市小名浜野球場</t>
  </si>
  <si>
    <t>いわき市立小名浜武道館</t>
  </si>
  <si>
    <t>トーホク装美株式会社</t>
    <rPh sb="4" eb="6">
      <t>ソウビ</t>
    </rPh>
    <phoneticPr fontId="1"/>
  </si>
  <si>
    <t>いわき市平市民運動場</t>
  </si>
  <si>
    <t>いわき市立平体育館</t>
  </si>
  <si>
    <t>いわき市いわき市民プール</t>
  </si>
  <si>
    <t>いわき市立いわき弓道場</t>
  </si>
  <si>
    <t>いわき市平野球場</t>
  </si>
  <si>
    <t>いわき市平テニスコート</t>
  </si>
  <si>
    <t>いわき市いわき陸上競技場</t>
  </si>
  <si>
    <t>いわき市立総合体育館</t>
  </si>
  <si>
    <t>上荒川公園</t>
    <rPh sb="0" eb="1">
      <t>カミ</t>
    </rPh>
    <rPh sb="1" eb="3">
      <t>アラカワ</t>
    </rPh>
    <rPh sb="3" eb="5">
      <t>コウエン</t>
    </rPh>
    <phoneticPr fontId="1"/>
  </si>
  <si>
    <t>文化振興課</t>
    <rPh sb="0" eb="5">
      <t>ブンカシンコウカ</t>
    </rPh>
    <phoneticPr fontId="1"/>
  </si>
  <si>
    <t>公益財団法人いわき市教育文化事業団</t>
    <rPh sb="9" eb="10">
      <t>シ</t>
    </rPh>
    <rPh sb="10" eb="12">
      <t>キョウイク</t>
    </rPh>
    <rPh sb="12" eb="14">
      <t>ブンカ</t>
    </rPh>
    <rPh sb="14" eb="16">
      <t>ジギョウ</t>
    </rPh>
    <rPh sb="16" eb="17">
      <t>ダン</t>
    </rPh>
    <phoneticPr fontId="1"/>
  </si>
  <si>
    <t>いわき市暮らしの伝承郷条例</t>
  </si>
  <si>
    <t>いわき市暮らしの伝承郷</t>
  </si>
  <si>
    <t>いわき市考古資料館条例</t>
  </si>
  <si>
    <t>いわき市考古資料館</t>
  </si>
  <si>
    <t>いわき市アンモナイトセンター条例</t>
  </si>
  <si>
    <t>いわき市アンモナイトセンター</t>
  </si>
  <si>
    <t>いわき市草野心平記念館条例</t>
  </si>
  <si>
    <t>いわき市草野心平生家</t>
  </si>
  <si>
    <t>いわき市立草野心平記念文学館</t>
  </si>
  <si>
    <t>常磐開発株式会社・常光サービス株式会社・トーホク装美株式会社指定管理業務共同企業体</t>
  </si>
  <si>
    <t>いわき市市民会館条例</t>
  </si>
  <si>
    <t>いわき市勿来市民会館</t>
  </si>
  <si>
    <t>いわき市小名浜市民会館</t>
  </si>
  <si>
    <t>観光振興課</t>
    <rPh sb="0" eb="2">
      <t>カンコウ</t>
    </rPh>
    <rPh sb="2" eb="4">
      <t>シンコウ</t>
    </rPh>
    <rPh sb="4" eb="5">
      <t>カ</t>
    </rPh>
    <phoneticPr fontId="1"/>
  </si>
  <si>
    <t>株式会社いわき市観光物産センター</t>
    <rPh sb="0" eb="2">
      <t>カブシキ</t>
    </rPh>
    <rPh sb="2" eb="4">
      <t>カイシャ</t>
    </rPh>
    <phoneticPr fontId="2"/>
  </si>
  <si>
    <t>いわき市ライブいわきミュウじあむ条例</t>
  </si>
  <si>
    <t>いわき市ライブいわきミュウじあむ</t>
  </si>
  <si>
    <t>公益財団法人いわき市教育文化事業団</t>
  </si>
  <si>
    <t>いわき市勿来関文学歴史館条例</t>
  </si>
  <si>
    <t>いわき市勿来関文学歴史館</t>
  </si>
  <si>
    <t>一般社団法人いわき観光まちづくりビューロー</t>
  </si>
  <si>
    <t>いわき市モデル木造施設条例</t>
  </si>
  <si>
    <t>ウッドピアいわき</t>
  </si>
  <si>
    <t>いわき市石炭・化石館条例</t>
  </si>
  <si>
    <t>いわき市石炭・化石館</t>
  </si>
  <si>
    <t>キョウワプロテック株式会社　いわき事業所</t>
    <rPh sb="9" eb="13">
      <t>カブシキガイシャ</t>
    </rPh>
    <rPh sb="17" eb="20">
      <t>ジギョウショ</t>
    </rPh>
    <phoneticPr fontId="1"/>
  </si>
  <si>
    <t>いわき市公衆浴場条例</t>
  </si>
  <si>
    <t>さはこの湯公衆浴場</t>
    <rPh sb="5" eb="7">
      <t>コウシュウ</t>
    </rPh>
    <rPh sb="7" eb="9">
      <t>ヨクジョウ</t>
    </rPh>
    <phoneticPr fontId="1"/>
  </si>
  <si>
    <t>常光サービス株式会社</t>
    <rPh sb="0" eb="2">
      <t>ジョウコウ</t>
    </rPh>
    <rPh sb="6" eb="8">
      <t>カブシキ</t>
    </rPh>
    <rPh sb="8" eb="10">
      <t>カイシャ</t>
    </rPh>
    <phoneticPr fontId="1"/>
  </si>
  <si>
    <t>いわき市いわき新舞子ハイツ条例</t>
  </si>
  <si>
    <t>いわき新舞子ハイツ</t>
  </si>
  <si>
    <t>産業チャレンジ課</t>
    <rPh sb="0" eb="2">
      <t>サンギョウ</t>
    </rPh>
    <rPh sb="7" eb="8">
      <t>カ</t>
    </rPh>
    <phoneticPr fontId="1"/>
  </si>
  <si>
    <t>産業振興部</t>
    <rPh sb="0" eb="2">
      <t>サンギョウ</t>
    </rPh>
    <rPh sb="2" eb="4">
      <t>シンコウ</t>
    </rPh>
    <rPh sb="4" eb="5">
      <t>ブ</t>
    </rPh>
    <phoneticPr fontId="1"/>
  </si>
  <si>
    <t>いわき市平十五町目駐車場</t>
  </si>
  <si>
    <t>産業ひとづくり課</t>
    <rPh sb="0" eb="2">
      <t>サンギョウ</t>
    </rPh>
    <rPh sb="7" eb="8">
      <t>カ</t>
    </rPh>
    <phoneticPr fontId="1"/>
  </si>
  <si>
    <t>職業訓練法人いわき職業訓練協会</t>
    <rPh sb="0" eb="2">
      <t>ショクギョウ</t>
    </rPh>
    <rPh sb="2" eb="4">
      <t>クンレン</t>
    </rPh>
    <rPh sb="4" eb="6">
      <t>ホウジン</t>
    </rPh>
    <rPh sb="9" eb="11">
      <t>ショクギョウ</t>
    </rPh>
    <rPh sb="11" eb="13">
      <t>クンレン</t>
    </rPh>
    <rPh sb="13" eb="15">
      <t>キョウカイ</t>
    </rPh>
    <phoneticPr fontId="1"/>
  </si>
  <si>
    <t>いわき市共同職業訓練センター条例</t>
  </si>
  <si>
    <t>いわき市共同職業訓練センター</t>
  </si>
  <si>
    <t>一般財団法人いわき市勤労者福祉サービスセンター</t>
    <rPh sb="0" eb="2">
      <t>イッパン</t>
    </rPh>
    <rPh sb="2" eb="4">
      <t>ザイダン</t>
    </rPh>
    <rPh sb="4" eb="6">
      <t>ホウジン</t>
    </rPh>
    <phoneticPr fontId="2"/>
  </si>
  <si>
    <t>いわき市労働福祉会館条例</t>
  </si>
  <si>
    <t>いわき市労働福祉会館</t>
    <rPh sb="3" eb="4">
      <t>シ</t>
    </rPh>
    <rPh sb="4" eb="6">
      <t>ロウドウ</t>
    </rPh>
    <rPh sb="6" eb="8">
      <t>フクシ</t>
    </rPh>
    <rPh sb="8" eb="9">
      <t>カイ</t>
    </rPh>
    <rPh sb="9" eb="10">
      <t>カン</t>
    </rPh>
    <phoneticPr fontId="2"/>
  </si>
  <si>
    <t>公益社団法人いわき産学官ネットワーク協会</t>
    <rPh sb="0" eb="2">
      <t>コウエキ</t>
    </rPh>
    <rPh sb="2" eb="4">
      <t>シャダン</t>
    </rPh>
    <rPh sb="4" eb="6">
      <t>ホウジン</t>
    </rPh>
    <rPh sb="9" eb="12">
      <t>サンガクカン</t>
    </rPh>
    <rPh sb="18" eb="20">
      <t>キョウカイ</t>
    </rPh>
    <phoneticPr fontId="1"/>
  </si>
  <si>
    <t>いわき市いわき産業創造館条例</t>
  </si>
  <si>
    <t>いわき産業創造館</t>
  </si>
  <si>
    <t>林業振興課</t>
    <rPh sb="0" eb="5">
      <t>リンギョウシンコウカ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</si>
  <si>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</si>
  <si>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三和町下三坂区</t>
    <rPh sb="0" eb="3">
      <t>ミワマチ</t>
    </rPh>
    <rPh sb="3" eb="4">
      <t>シタ</t>
    </rPh>
    <rPh sb="4" eb="6">
      <t>ミサカ</t>
    </rPh>
    <rPh sb="6" eb="7">
      <t>ク</t>
    </rPh>
    <phoneticPr fontId="1"/>
  </si>
  <si>
    <t>いわき市農村生活環境整備施設条例</t>
  </si>
  <si>
    <t>いわき市下三坂運動広場</t>
  </si>
  <si>
    <t>農業政策課</t>
    <rPh sb="0" eb="2">
      <t>ノウギョウ</t>
    </rPh>
    <rPh sb="2" eb="5">
      <t>セイサクカ</t>
    </rPh>
    <phoneticPr fontId="1"/>
  </si>
  <si>
    <t>株式会社マツザキガーデン</t>
    <rPh sb="0" eb="2">
      <t>カブシキ</t>
    </rPh>
    <rPh sb="2" eb="4">
      <t>カイシャ</t>
    </rPh>
    <phoneticPr fontId="1"/>
  </si>
  <si>
    <t>いわき市フラワーセンター条例</t>
  </si>
  <si>
    <t>いわき市フラワーセンター</t>
  </si>
  <si>
    <t>株式会社Ｔ Ａ Ｃ プランニング</t>
    <phoneticPr fontId="8"/>
  </si>
  <si>
    <t>いわき市遠野オートキャンプ場条例</t>
  </si>
  <si>
    <t>いわき市遠野オートキャンプ場</t>
  </si>
  <si>
    <t>株式会社See TAP</t>
    <phoneticPr fontId="8"/>
  </si>
  <si>
    <t>いわき市いわきの里鬼ヶ城条例</t>
  </si>
  <si>
    <t>いわきの里鬼ヶ城</t>
  </si>
  <si>
    <t>こども政策課</t>
    <rPh sb="3" eb="6">
      <t>セイサクカ</t>
    </rPh>
    <phoneticPr fontId="1"/>
  </si>
  <si>
    <t>こどもみらい部</t>
    <rPh sb="6" eb="7">
      <t>ブ</t>
    </rPh>
    <phoneticPr fontId="1"/>
  </si>
  <si>
    <t>公益財団法人いわき市社会福祉施設事業団</t>
    <rPh sb="0" eb="2">
      <t>コウエキ</t>
    </rPh>
    <rPh sb="2" eb="4">
      <t>ザイダン</t>
    </rPh>
    <rPh sb="4" eb="6">
      <t>ホウジン</t>
    </rPh>
    <rPh sb="9" eb="10">
      <t>シ</t>
    </rPh>
    <rPh sb="10" eb="12">
      <t>シャカイ</t>
    </rPh>
    <rPh sb="12" eb="14">
      <t>フクシ</t>
    </rPh>
    <rPh sb="14" eb="16">
      <t>シセツ</t>
    </rPh>
    <rPh sb="16" eb="19">
      <t>ジギョウダン</t>
    </rPh>
    <phoneticPr fontId="1"/>
  </si>
  <si>
    <t>いわき市へき地保育所条例</t>
  </si>
  <si>
    <t>いわき市立永井保育所</t>
  </si>
  <si>
    <t>株式会社アンフィニ</t>
    <rPh sb="0" eb="4">
      <t>カブシキガイシャ</t>
    </rPh>
    <phoneticPr fontId="1"/>
  </si>
  <si>
    <t>いわき市児童厚生施設条例</t>
  </si>
  <si>
    <t>いわき市小名浜児童センター</t>
  </si>
  <si>
    <t>いわき市後宿児童遊園</t>
    <rPh sb="3" eb="4">
      <t>シ</t>
    </rPh>
    <rPh sb="4" eb="5">
      <t>アト</t>
    </rPh>
    <rPh sb="5" eb="6">
      <t>ヤド</t>
    </rPh>
    <rPh sb="6" eb="8">
      <t>ジドウ</t>
    </rPh>
    <rPh sb="8" eb="10">
      <t>ユウエン</t>
    </rPh>
    <phoneticPr fontId="1"/>
  </si>
  <si>
    <t>いわき市こども元気センター条例</t>
  </si>
  <si>
    <t>いわき市こども元気センター</t>
    <rPh sb="3" eb="4">
      <t>シ</t>
    </rPh>
    <rPh sb="7" eb="9">
      <t>ゲンキ</t>
    </rPh>
    <phoneticPr fontId="1"/>
  </si>
  <si>
    <t>保健所総務課</t>
    <rPh sb="0" eb="3">
      <t>ホケンジョ</t>
    </rPh>
    <rPh sb="3" eb="6">
      <t>ソウムカ</t>
    </rPh>
    <phoneticPr fontId="1"/>
  </si>
  <si>
    <t>保健福祉部</t>
    <rPh sb="0" eb="2">
      <t>ホケン</t>
    </rPh>
    <rPh sb="2" eb="4">
      <t>フクシ</t>
    </rPh>
    <rPh sb="4" eb="5">
      <t>ブ</t>
    </rPh>
    <phoneticPr fontId="1"/>
  </si>
  <si>
    <t>一般社団法人いわき市歯科医師会</t>
    <rPh sb="0" eb="2">
      <t>イッパン</t>
    </rPh>
    <rPh sb="2" eb="4">
      <t>シャダン</t>
    </rPh>
    <rPh sb="4" eb="6">
      <t>ホウジン</t>
    </rPh>
    <rPh sb="9" eb="10">
      <t>シ</t>
    </rPh>
    <rPh sb="10" eb="12">
      <t>シカ</t>
    </rPh>
    <rPh sb="12" eb="14">
      <t>イシ</t>
    </rPh>
    <rPh sb="14" eb="15">
      <t>カイ</t>
    </rPh>
    <phoneticPr fontId="1"/>
  </si>
  <si>
    <t>いわき市休日救急歯科診療所条例</t>
  </si>
  <si>
    <t>いわき市休日救急歯科診療所</t>
  </si>
  <si>
    <t>高齢福祉課</t>
    <rPh sb="0" eb="5">
      <t>コウレイフクシカ</t>
    </rPh>
    <phoneticPr fontId="1"/>
  </si>
  <si>
    <t>福島さくら農業協同組合</t>
    <rPh sb="0" eb="2">
      <t>フクシマ</t>
    </rPh>
    <rPh sb="5" eb="7">
      <t>ノウギョウ</t>
    </rPh>
    <rPh sb="7" eb="9">
      <t>キョウドウ</t>
    </rPh>
    <rPh sb="9" eb="11">
      <t>クミアイ</t>
    </rPh>
    <phoneticPr fontId="1"/>
  </si>
  <si>
    <t>いわき市地域交流センター三和ふれあい館条例</t>
  </si>
  <si>
    <t>いわき市地域交流センター三和ふれあい館(デイサービスセンター）</t>
  </si>
  <si>
    <t>いわき市老人憩いの家条例</t>
  </si>
  <si>
    <t>いわき市小名浜老人憩いの家</t>
  </si>
  <si>
    <t>いわき市老人福祉センター条例</t>
  </si>
  <si>
    <t>いわき市四倉老人福祉センター</t>
  </si>
  <si>
    <t>いわき市内郷老人福祉センター</t>
  </si>
  <si>
    <t>いわき市勿来老人福祉センター</t>
  </si>
  <si>
    <t>いわき市平老人福祉センター</t>
  </si>
  <si>
    <t>社会福祉法人松涛会</t>
    <rPh sb="0" eb="2">
      <t>シャカイ</t>
    </rPh>
    <rPh sb="2" eb="4">
      <t>フクシ</t>
    </rPh>
    <rPh sb="4" eb="6">
      <t>ホウジン</t>
    </rPh>
    <rPh sb="6" eb="8">
      <t>ショウトウ</t>
    </rPh>
    <rPh sb="8" eb="9">
      <t>カイ</t>
    </rPh>
    <phoneticPr fontId="1"/>
  </si>
  <si>
    <t>いわき市養護老人ホーム条例</t>
  </si>
  <si>
    <t>いわき市徳風園</t>
  </si>
  <si>
    <t>障がい福祉課</t>
    <rPh sb="0" eb="1">
      <t>サワ</t>
    </rPh>
    <rPh sb="3" eb="5">
      <t>フクシ</t>
    </rPh>
    <rPh sb="5" eb="6">
      <t>カ</t>
    </rPh>
    <phoneticPr fontId="1"/>
  </si>
  <si>
    <t>いわき市いわきサン・アビリティーズ条例</t>
  </si>
  <si>
    <t>いわきサン・アビリティーズ</t>
  </si>
  <si>
    <t>障がい福祉課</t>
    <rPh sb="0" eb="1">
      <t>サワ</t>
    </rPh>
    <rPh sb="3" eb="6">
      <t>フクシカ</t>
    </rPh>
    <phoneticPr fontId="1"/>
  </si>
  <si>
    <t>いわき市障害者生活介護センター条例</t>
  </si>
  <si>
    <t>いわき市障害者生活介護センター</t>
  </si>
  <si>
    <t>公募</t>
    <phoneticPr fontId="8"/>
  </si>
  <si>
    <t>保健福祉課</t>
    <rPh sb="0" eb="2">
      <t>ホケン</t>
    </rPh>
    <rPh sb="2" eb="4">
      <t>フクシ</t>
    </rPh>
    <rPh sb="4" eb="5">
      <t>カ</t>
    </rPh>
    <phoneticPr fontId="1"/>
  </si>
  <si>
    <t>いわき市健康・福祉プラザ条例</t>
  </si>
  <si>
    <t>いわき市健康・福祉プラザ（デイサービスセンター）</t>
  </si>
  <si>
    <t>One&amp;Only株式会社</t>
    <rPh sb="8" eb="12">
      <t>カブシキガイシャ</t>
    </rPh>
    <phoneticPr fontId="1"/>
  </si>
  <si>
    <t>いわき市健康・福祉プラザ（温泉利用型健康増進施設及び宿泊研修施設）</t>
  </si>
  <si>
    <t>資源循環推進課</t>
    <rPh sb="0" eb="4">
      <t>シゲンジュンカン</t>
    </rPh>
    <rPh sb="4" eb="7">
      <t>スイシンカ</t>
    </rPh>
    <phoneticPr fontId="1"/>
  </si>
  <si>
    <t>生活環境部</t>
    <rPh sb="0" eb="2">
      <t>セイカツ</t>
    </rPh>
    <rPh sb="2" eb="5">
      <t>カンキョウブ</t>
    </rPh>
    <phoneticPr fontId="1"/>
  </si>
  <si>
    <t>四倉町上仁井田区</t>
    <rPh sb="0" eb="2">
      <t>ヨツクラ</t>
    </rPh>
    <rPh sb="2" eb="3">
      <t>マチ</t>
    </rPh>
    <rPh sb="3" eb="4">
      <t>ウエ</t>
    </rPh>
    <rPh sb="4" eb="7">
      <t>ニイダ</t>
    </rPh>
    <rPh sb="7" eb="8">
      <t>ク</t>
    </rPh>
    <phoneticPr fontId="1"/>
  </si>
  <si>
    <t>いわき市運動場条例</t>
  </si>
  <si>
    <t>いわき市仁井田運動場</t>
  </si>
  <si>
    <t>平上片寄区</t>
    <rPh sb="0" eb="1">
      <t>タイラ</t>
    </rPh>
    <rPh sb="1" eb="2">
      <t>ウエ</t>
    </rPh>
    <rPh sb="2" eb="4">
      <t>カタヨセ</t>
    </rPh>
    <rPh sb="4" eb="5">
      <t>ク</t>
    </rPh>
    <phoneticPr fontId="1"/>
  </si>
  <si>
    <t>いわき市北部運動場</t>
  </si>
  <si>
    <t>いわき市憩いの家条例</t>
  </si>
  <si>
    <t>いわき市北部憩いの家</t>
  </si>
  <si>
    <t>泉町下川区</t>
    <rPh sb="0" eb="1">
      <t>イズミ</t>
    </rPh>
    <rPh sb="1" eb="2">
      <t>マチ</t>
    </rPh>
    <rPh sb="2" eb="4">
      <t>シモガワ</t>
    </rPh>
    <rPh sb="4" eb="5">
      <t>ク</t>
    </rPh>
    <phoneticPr fontId="1"/>
  </si>
  <si>
    <t>いわき市南部憩いの家</t>
  </si>
  <si>
    <t>生活安全課</t>
    <rPh sb="0" eb="2">
      <t>セイカツ</t>
    </rPh>
    <rPh sb="2" eb="4">
      <t>アンゼン</t>
    </rPh>
    <rPh sb="4" eb="5">
      <t>カ</t>
    </rPh>
    <phoneticPr fontId="1"/>
  </si>
  <si>
    <t>市民協働部</t>
    <rPh sb="0" eb="2">
      <t>シミン</t>
    </rPh>
    <rPh sb="2" eb="4">
      <t>キョウドウ</t>
    </rPh>
    <rPh sb="4" eb="5">
      <t>ブ</t>
    </rPh>
    <phoneticPr fontId="1"/>
  </si>
  <si>
    <t>常光・五輪グループ</t>
    <rPh sb="3" eb="5">
      <t>ゴリン</t>
    </rPh>
    <phoneticPr fontId="2"/>
  </si>
  <si>
    <t>いわき市火葬場条例</t>
  </si>
  <si>
    <t>いわき市いわき南清苑</t>
    <rPh sb="3" eb="4">
      <t>シ</t>
    </rPh>
    <rPh sb="7" eb="8">
      <t>ミナミ</t>
    </rPh>
    <rPh sb="8" eb="9">
      <t>セイ</t>
    </rPh>
    <rPh sb="9" eb="10">
      <t>エン</t>
    </rPh>
    <phoneticPr fontId="1"/>
  </si>
  <si>
    <t>いわき市いわき清苑</t>
    <rPh sb="3" eb="4">
      <t>シ</t>
    </rPh>
    <rPh sb="7" eb="8">
      <t>セイ</t>
    </rPh>
    <rPh sb="8" eb="9">
      <t>エン</t>
    </rPh>
    <phoneticPr fontId="1"/>
  </si>
  <si>
    <t>公益社団法人いわき市シルバー人材センター</t>
    <rPh sb="9" eb="10">
      <t>シ</t>
    </rPh>
    <rPh sb="14" eb="16">
      <t>ジンザイ</t>
    </rPh>
    <phoneticPr fontId="1"/>
  </si>
  <si>
    <t>いわき市自転車等駐車場条例</t>
  </si>
  <si>
    <t>いわき市湯本駅前自転車等駐車場</t>
  </si>
  <si>
    <t>公益社団法人いわき市シルバー人材センター</t>
    <rPh sb="0" eb="2">
      <t>コウエキ</t>
    </rPh>
    <rPh sb="2" eb="4">
      <t>シャダン</t>
    </rPh>
    <rPh sb="4" eb="6">
      <t>ホウジン</t>
    </rPh>
    <rPh sb="9" eb="10">
      <t>シ</t>
    </rPh>
    <rPh sb="14" eb="16">
      <t>ジンザイ</t>
    </rPh>
    <phoneticPr fontId="1"/>
  </si>
  <si>
    <t>いわき市いわき駅前東自転車等駐車場</t>
    <rPh sb="3" eb="4">
      <t>シ</t>
    </rPh>
    <rPh sb="7" eb="9">
      <t>エキマエ</t>
    </rPh>
    <rPh sb="9" eb="10">
      <t>ヒガシ</t>
    </rPh>
    <rPh sb="10" eb="13">
      <t>ジテンシャ</t>
    </rPh>
    <rPh sb="13" eb="14">
      <t>トウ</t>
    </rPh>
    <rPh sb="14" eb="16">
      <t>チュウシャ</t>
    </rPh>
    <rPh sb="16" eb="17">
      <t>ジョウ</t>
    </rPh>
    <phoneticPr fontId="1"/>
  </si>
  <si>
    <t>R7</t>
    <phoneticPr fontId="8"/>
  </si>
  <si>
    <t>地域振興課</t>
    <rPh sb="0" eb="2">
      <t>チイキ</t>
    </rPh>
    <rPh sb="2" eb="4">
      <t>シンコウ</t>
    </rPh>
    <rPh sb="4" eb="5">
      <t>カ</t>
    </rPh>
    <phoneticPr fontId="1"/>
  </si>
  <si>
    <t>アクティオ株式会社</t>
    <rPh sb="5" eb="9">
      <t>カブシキカイシャ</t>
    </rPh>
    <phoneticPr fontId="8"/>
  </si>
  <si>
    <t>いわき市いわき震災伝承みらい館条例</t>
    <rPh sb="3" eb="4">
      <t>シ</t>
    </rPh>
    <rPh sb="7" eb="11">
      <t>シンサイデンショウ</t>
    </rPh>
    <rPh sb="14" eb="15">
      <t>カン</t>
    </rPh>
    <rPh sb="15" eb="17">
      <t>ジョウレイ</t>
    </rPh>
    <phoneticPr fontId="8"/>
  </si>
  <si>
    <t>いわき震災伝承みらい館</t>
    <rPh sb="3" eb="5">
      <t>シンサイ</t>
    </rPh>
    <rPh sb="5" eb="7">
      <t>デンショウ</t>
    </rPh>
    <rPh sb="10" eb="11">
      <t>カン</t>
    </rPh>
    <phoneticPr fontId="8"/>
  </si>
  <si>
    <t>金ケ沢自治会</t>
    <rPh sb="3" eb="6">
      <t>ジチカイ</t>
    </rPh>
    <phoneticPr fontId="2"/>
  </si>
  <si>
    <t>いわき市集会所条例</t>
  </si>
  <si>
    <t>いわき市金ケ沢集会所</t>
  </si>
  <si>
    <t>田之網自治会</t>
  </si>
  <si>
    <t>いわき市田之網集会所</t>
  </si>
  <si>
    <t>筒木原区</t>
  </si>
  <si>
    <t>いわき市筒木原集会所</t>
  </si>
  <si>
    <t>末続区</t>
  </si>
  <si>
    <t>いわき市末続集会所</t>
  </si>
  <si>
    <t>小白井集会所運営委員会</t>
  </si>
  <si>
    <t>いわき市小白井集会所</t>
  </si>
  <si>
    <t>井出集会所運営委員会</t>
  </si>
  <si>
    <t>いわき市井出集会所</t>
  </si>
  <si>
    <t>綱木集会所運営委員会</t>
  </si>
  <si>
    <t>いわき市綱木集会所</t>
  </si>
  <si>
    <t>三和町下三坂区</t>
  </si>
  <si>
    <t>いわき市下三坂集会所</t>
  </si>
  <si>
    <t>戸渡区</t>
  </si>
  <si>
    <t>いわき市戸渡集会所</t>
  </si>
  <si>
    <t>四倉集会所運営委員会</t>
  </si>
  <si>
    <t>いわき市四倉集会所</t>
  </si>
  <si>
    <t>川平集会所運営委員会</t>
    <rPh sb="5" eb="7">
      <t>ウンエイ</t>
    </rPh>
    <rPh sb="7" eb="10">
      <t>イインカイ</t>
    </rPh>
    <phoneticPr fontId="2"/>
  </si>
  <si>
    <t>いわき市川平集会所</t>
  </si>
  <si>
    <t>宮集会所運営委員会</t>
  </si>
  <si>
    <t>いわき市宮集会所</t>
  </si>
  <si>
    <t>内郷御厩町町内会</t>
  </si>
  <si>
    <t>いわき市御廐集会所</t>
  </si>
  <si>
    <t>白鳥町区</t>
  </si>
  <si>
    <t>いわき市白鳥集会所</t>
  </si>
  <si>
    <t>希望ケ丘第１自治会</t>
  </si>
  <si>
    <t>いわき市希望ケ丘集会所</t>
  </si>
  <si>
    <t>高倉B行政区</t>
    <phoneticPr fontId="8"/>
  </si>
  <si>
    <t>いわき市高倉集会所</t>
  </si>
  <si>
    <t>水野谷町区</t>
  </si>
  <si>
    <t>いわき市水野谷集会所</t>
  </si>
  <si>
    <t>下船尾区</t>
  </si>
  <si>
    <t>いわき市下船尾集会所</t>
  </si>
  <si>
    <t>岩間区</t>
  </si>
  <si>
    <t>いわき市岩間集会所</t>
  </si>
  <si>
    <t>酒井自治協議会</t>
  </si>
  <si>
    <t>いわき市酒井集会所</t>
  </si>
  <si>
    <t>白米区</t>
  </si>
  <si>
    <t>いわき市白米集会所</t>
  </si>
  <si>
    <t>中岡・月山下町内会</t>
  </si>
  <si>
    <t>いわき市中岡月山下集会所</t>
  </si>
  <si>
    <t>上山田集会所運営委員会</t>
  </si>
  <si>
    <t>いわき市上山田集会所</t>
  </si>
  <si>
    <t>高畔自治運営協議会</t>
    <rPh sb="4" eb="6">
      <t>ウンエイ</t>
    </rPh>
    <phoneticPr fontId="2"/>
  </si>
  <si>
    <t>いわき市酒井高畔集会所</t>
  </si>
  <si>
    <t>窪田５区</t>
  </si>
  <si>
    <t>いわき市道山集会所</t>
  </si>
  <si>
    <t>金山自治会</t>
  </si>
  <si>
    <t>いわき市金山集会所</t>
  </si>
  <si>
    <t>大原第一区</t>
  </si>
  <si>
    <t>いわき市大原集会所</t>
  </si>
  <si>
    <t>米野集会所協議会</t>
  </si>
  <si>
    <t>いわき市米野集会所</t>
  </si>
  <si>
    <t>住吉区</t>
  </si>
  <si>
    <t>いわき市住吉集会所</t>
  </si>
  <si>
    <t>小名浜野田自治会</t>
  </si>
  <si>
    <t>いわき市野田集会所</t>
  </si>
  <si>
    <t>須賀町区</t>
  </si>
  <si>
    <t>いわき市須賀町集会所</t>
  </si>
  <si>
    <t>小名浜西五区連絡協議会</t>
  </si>
  <si>
    <t>いわき市小名浜西五区集会所</t>
  </si>
  <si>
    <t>豊間区</t>
    <rPh sb="0" eb="2">
      <t>トヨマ</t>
    </rPh>
    <rPh sb="2" eb="3">
      <t>ク</t>
    </rPh>
    <phoneticPr fontId="2"/>
  </si>
  <si>
    <t>いわき市豊間中央集会所</t>
    <rPh sb="3" eb="4">
      <t>シ</t>
    </rPh>
    <rPh sb="4" eb="6">
      <t>トヨマ</t>
    </rPh>
    <rPh sb="6" eb="8">
      <t>チュウオウ</t>
    </rPh>
    <rPh sb="8" eb="10">
      <t>シュウカイ</t>
    </rPh>
    <rPh sb="10" eb="11">
      <t>ジョ</t>
    </rPh>
    <phoneticPr fontId="2"/>
  </si>
  <si>
    <t>薄磯区会</t>
    <rPh sb="0" eb="2">
      <t>ウスイソ</t>
    </rPh>
    <rPh sb="2" eb="3">
      <t>ク</t>
    </rPh>
    <rPh sb="3" eb="4">
      <t>カイ</t>
    </rPh>
    <phoneticPr fontId="2"/>
  </si>
  <si>
    <t>いわき市薄磯集会所</t>
    <rPh sb="3" eb="4">
      <t>シ</t>
    </rPh>
    <rPh sb="4" eb="6">
      <t>ウスイソ</t>
    </rPh>
    <rPh sb="6" eb="8">
      <t>シュウカイ</t>
    </rPh>
    <rPh sb="8" eb="9">
      <t>ジョ</t>
    </rPh>
    <phoneticPr fontId="2"/>
  </si>
  <si>
    <t>次回更新</t>
    <rPh sb="0" eb="2">
      <t>ジカイ</t>
    </rPh>
    <rPh sb="2" eb="4">
      <t>コウシン</t>
    </rPh>
    <phoneticPr fontId="2"/>
  </si>
  <si>
    <t>終期</t>
    <rPh sb="0" eb="2">
      <t>シュウキ</t>
    </rPh>
    <phoneticPr fontId="8"/>
  </si>
  <si>
    <t>始期</t>
    <rPh sb="0" eb="2">
      <t>シキ</t>
    </rPh>
    <phoneticPr fontId="2"/>
  </si>
  <si>
    <t>指定期間</t>
    <rPh sb="0" eb="2">
      <t>シテイ</t>
    </rPh>
    <rPh sb="2" eb="4">
      <t>キカン</t>
    </rPh>
    <phoneticPr fontId="2"/>
  </si>
  <si>
    <t>募集方法</t>
    <rPh sb="0" eb="4">
      <t>ボシュウホウホウ</t>
    </rPh>
    <phoneticPr fontId="2"/>
  </si>
  <si>
    <t>導入年度</t>
    <rPh sb="0" eb="2">
      <t>ドウニュウ</t>
    </rPh>
    <rPh sb="2" eb="4">
      <t>ネンド</t>
    </rPh>
    <phoneticPr fontId="2"/>
  </si>
  <si>
    <t>所管課</t>
    <rPh sb="0" eb="2">
      <t>ショカン</t>
    </rPh>
    <rPh sb="2" eb="3">
      <t>カ</t>
    </rPh>
    <phoneticPr fontId="2"/>
  </si>
  <si>
    <t>所管部</t>
    <rPh sb="0" eb="2">
      <t>ショカン</t>
    </rPh>
    <rPh sb="2" eb="3">
      <t>ブ</t>
    </rPh>
    <phoneticPr fontId="2"/>
  </si>
  <si>
    <t>指定管理者</t>
    <rPh sb="0" eb="2">
      <t>シテイ</t>
    </rPh>
    <rPh sb="2" eb="5">
      <t>カンリシャ</t>
    </rPh>
    <phoneticPr fontId="2"/>
  </si>
  <si>
    <t>根拠条例</t>
    <rPh sb="0" eb="2">
      <t>コンキョ</t>
    </rPh>
    <rPh sb="2" eb="4">
      <t>ジョウレイ</t>
    </rPh>
    <phoneticPr fontId="2"/>
  </si>
  <si>
    <t>施設の名称</t>
    <rPh sb="0" eb="2">
      <t>シセツ</t>
    </rPh>
    <rPh sb="3" eb="5">
      <t>メイショウ</t>
    </rPh>
    <phoneticPr fontId="2"/>
  </si>
  <si>
    <t>№</t>
  </si>
  <si>
    <t>（計165施設/R8.4.1現在）</t>
    <rPh sb="1" eb="2">
      <t>ケイ</t>
    </rPh>
    <rPh sb="5" eb="7">
      <t>シセツ</t>
    </rPh>
    <rPh sb="14" eb="16">
      <t>ゲンザイ</t>
    </rPh>
    <phoneticPr fontId="8"/>
  </si>
  <si>
    <t>指定管理者制度導入施設一覧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</si>
</sst>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"/>
    <numFmt numFmtId="177" formatCode="[$-411]ge"/>
    <numFmt numFmtId="178" formatCode="0&quot;年間&quot;"/>
  </numFmts>
  <fonts count="13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OCRB"/>
      <family val="3"/>
    </font>
    <font>
      <sz val="1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20">
    <xf numFmtId="0" fontId="0" fillId="0" borderId="0" xfId="0">
      <alignment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177" fontId="9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 wrapText="1" shrinkToFit="1"/>
    </xf>
    <xf numFmtId="0" fontId="10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shrinkToFit="1"/>
    </xf>
    <xf numFmtId="176" fontId="7" fillId="2" borderId="0" xfId="0" applyNumberFormat="1" applyFont="1" applyFill="1" applyAlignment="1">
      <alignment horizontal="center" vertical="center" shrinkToFit="1"/>
    </xf>
    <xf numFmtId="177" fontId="7" fillId="2" borderId="0" xfId="0" applyNumberFormat="1" applyFont="1" applyFill="1" applyAlignment="1">
      <alignment horizontal="center" vertical="center" shrinkToFit="1"/>
    </xf>
  </cellXfs>
  <cellStyles count="2">
    <cellStyle name="標準" xfId="0" builtinId="0"/>
    <cellStyle name="標準 2" xfId="1" xr:uid="{577C7A6D-D2C0-46DE-AE6F-C56C45CD9FB9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numFmt numFmtId="177" formatCode="[$-411]ge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numFmt numFmtId="177" formatCode="[$-411]ge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numFmt numFmtId="177" formatCode="[$-411]ge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numFmt numFmtId="178" formatCode="0&quot;年間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numFmt numFmtId="177" formatCode="[$-411]ge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D31229-56A8-4A16-A606-F6BE840E5A97}" name="テーブル434" displayName="テーブル434" ref="A2:L167" headerRowDxfId="25" totalsRowDxfId="24">
  <autoFilter ref="A2:L167" xr:uid="{00000000-0009-0000-0100-000004000000}"/>
  <tableColumns count="12">
    <tableColumn id="1" xr3:uid="{F9BBF6B1-AD80-4B40-9360-73601C17E5CB}" name="№" totalsRowLabel="集計" dataDxfId="23" totalsRowDxfId="22">
      <calculatedColumnFormula>ROW()-2</calculatedColumnFormula>
    </tableColumn>
    <tableColumn id="2" xr3:uid="{09AA9472-7491-45A7-8ABE-A2C334568F17}" name="施設の名称" dataDxfId="21" totalsRowDxfId="20"/>
    <tableColumn id="3" xr3:uid="{EC3477E5-14F6-409B-8C7D-D363028B7071}" name="根拠条例" dataDxfId="19" totalsRowDxfId="18"/>
    <tableColumn id="4" xr3:uid="{1791849E-C34A-4D87-A252-A797CE9C1CFF}" name="指定管理者" dataDxfId="17" totalsRowDxfId="16"/>
    <tableColumn id="5" xr3:uid="{229BB1D7-5A22-4527-8302-B2E6F35ABF9D}" name="所管部" dataDxfId="15" totalsRowDxfId="14"/>
    <tableColumn id="6" xr3:uid="{68196223-4DB4-4A46-B351-BF6C39C324C8}" name="所管課" dataDxfId="13" totalsRowDxfId="12"/>
    <tableColumn id="7" xr3:uid="{4DA38920-ABCB-406F-84AC-6D6086A77A55}" name="導入年度" dataDxfId="11" totalsRowDxfId="10"/>
    <tableColumn id="8" xr3:uid="{ADBBAFC8-1AFE-4216-8F11-8CC3C96B6218}" name="募集方法" dataDxfId="9" totalsRowDxfId="8"/>
    <tableColumn id="9" xr3:uid="{F043ABEB-CA59-44E3-A54A-AA3669814E2A}" name="指定期間" dataDxfId="7" totalsRowDxfId="6"/>
    <tableColumn id="10" xr3:uid="{64E832C1-E638-4E66-B820-F7747C801938}" name="始期" dataDxfId="5" totalsRowDxfId="4"/>
    <tableColumn id="11" xr3:uid="{953DAED0-BEB3-471F-AABA-687631C2C9D1}" name="終期" dataDxfId="3" totalsRowDxfId="2">
      <calculatedColumnFormula>DATE(YEAR(J3)+I3-1,MONTH(J3),DAY(J3))</calculatedColumnFormula>
    </tableColumn>
    <tableColumn id="12" xr3:uid="{FF92C722-99C8-4EFF-835D-28952B152A82}" name="次回更新" dataDxfId="1" totalsRowDxfId="0">
      <calculatedColumnFormula>DATE(YEAR(J3)+I3,MONTH(J3),DAY(J3))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1EA79-E1B6-4CF3-811C-EC02C2CC641A}">
  <dimension ref="A1"/>
  <sheetViews>
    <sheetView workbookViewId="0"/>
  </sheetViews>
  <sheetFormatPr defaultRowHeight="18" x14ac:dyDescent="0.55000000000000004"/>
  <sheetData/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6E8A3-4630-443F-992F-2975986C6DF8}">
  <sheetPr>
    <pageSetUpPr fitToPage="1"/>
  </sheetPr>
  <dimension ref="A1:P167"/>
  <sheetViews>
    <sheetView tabSelected="1" view="pageBreakPreview" zoomScale="70" zoomScaleNormal="85" zoomScaleSheetLayoutView="70" workbookViewId="0">
      <pane ySplit="2" topLeftCell="A3" activePane="bottomLeft" state="frozen"/>
      <selection pane="bottomLeft"/>
    </sheetView>
  </sheetViews>
  <sheetFormatPr defaultColWidth="12.08203125" defaultRowHeight="27.75" customHeight="1" x14ac:dyDescent="0.55000000000000004"/>
  <cols>
    <col min="1" max="1" width="5.1640625" style="5" customWidth="1"/>
    <col min="2" max="2" width="29.5" style="2" customWidth="1"/>
    <col min="3" max="3" width="28.08203125" style="2" customWidth="1"/>
    <col min="4" max="4" width="34.4140625" style="2" customWidth="1"/>
    <col min="5" max="6" width="12.9140625" style="3" customWidth="1"/>
    <col min="7" max="7" width="10" style="4" customWidth="1"/>
    <col min="8" max="9" width="10" style="5" customWidth="1"/>
    <col min="10" max="11" width="10" style="4" customWidth="1"/>
    <col min="12" max="12" width="10" style="7" customWidth="1"/>
    <col min="13" max="16384" width="12.08203125" style="8"/>
  </cols>
  <sheetData>
    <row r="1" spans="1:12" ht="27.75" customHeight="1" x14ac:dyDescent="0.55000000000000004">
      <c r="A1" s="1" t="s">
        <v>330</v>
      </c>
      <c r="L1" s="6" t="s">
        <v>329</v>
      </c>
    </row>
    <row r="2" spans="1:12" ht="27.75" customHeight="1" x14ac:dyDescent="0.55000000000000004">
      <c r="A2" s="17" t="s">
        <v>328</v>
      </c>
      <c r="B2" s="17" t="s">
        <v>327</v>
      </c>
      <c r="C2" s="17" t="s">
        <v>326</v>
      </c>
      <c r="D2" s="17" t="s">
        <v>325</v>
      </c>
      <c r="E2" s="17" t="s">
        <v>324</v>
      </c>
      <c r="F2" s="17" t="s">
        <v>323</v>
      </c>
      <c r="G2" s="18" t="s">
        <v>322</v>
      </c>
      <c r="H2" s="17" t="s">
        <v>321</v>
      </c>
      <c r="I2" s="17" t="s">
        <v>320</v>
      </c>
      <c r="J2" s="18" t="s">
        <v>319</v>
      </c>
      <c r="K2" s="18" t="s">
        <v>318</v>
      </c>
      <c r="L2" s="19" t="s">
        <v>317</v>
      </c>
    </row>
    <row r="3" spans="1:12" ht="27.75" customHeight="1" x14ac:dyDescent="0.55000000000000004">
      <c r="A3" s="9">
        <f t="shared" ref="A3:A34" si="0">ROW()-2</f>
        <v>1</v>
      </c>
      <c r="B3" s="10" t="s">
        <v>316</v>
      </c>
      <c r="C3" s="10" t="s">
        <v>249</v>
      </c>
      <c r="D3" s="10" t="s">
        <v>315</v>
      </c>
      <c r="E3" s="11" t="s">
        <v>233</v>
      </c>
      <c r="F3" s="11" t="s">
        <v>244</v>
      </c>
      <c r="G3" s="12">
        <v>43191</v>
      </c>
      <c r="H3" s="9" t="s">
        <v>74</v>
      </c>
      <c r="I3" s="13">
        <v>5</v>
      </c>
      <c r="J3" s="12">
        <v>45383</v>
      </c>
      <c r="K3" s="12">
        <f t="shared" ref="K3:K34" si="1">DATE(YEAR(J3)+I3-1,MONTH(J3),DAY(J3))</f>
        <v>46844</v>
      </c>
      <c r="L3" s="12">
        <f t="shared" ref="L3:L34" si="2">DATE(YEAR(J3)+I3,MONTH(J3),DAY(J3))</f>
        <v>47209</v>
      </c>
    </row>
    <row r="4" spans="1:12" ht="27.75" customHeight="1" x14ac:dyDescent="0.55000000000000004">
      <c r="A4" s="9">
        <f t="shared" si="0"/>
        <v>2</v>
      </c>
      <c r="B4" s="10" t="s">
        <v>314</v>
      </c>
      <c r="C4" s="10" t="s">
        <v>249</v>
      </c>
      <c r="D4" s="10" t="s">
        <v>313</v>
      </c>
      <c r="E4" s="11" t="s">
        <v>233</v>
      </c>
      <c r="F4" s="11" t="s">
        <v>244</v>
      </c>
      <c r="G4" s="12">
        <v>43556</v>
      </c>
      <c r="H4" s="9" t="s">
        <v>74</v>
      </c>
      <c r="I4" s="13">
        <v>5</v>
      </c>
      <c r="J4" s="12">
        <v>45383</v>
      </c>
      <c r="K4" s="12">
        <f t="shared" si="1"/>
        <v>46844</v>
      </c>
      <c r="L4" s="12">
        <f t="shared" si="2"/>
        <v>47209</v>
      </c>
    </row>
    <row r="5" spans="1:12" ht="27.75" customHeight="1" x14ac:dyDescent="0.55000000000000004">
      <c r="A5" s="9">
        <f t="shared" si="0"/>
        <v>3</v>
      </c>
      <c r="B5" s="10" t="s">
        <v>312</v>
      </c>
      <c r="C5" s="10" t="s">
        <v>249</v>
      </c>
      <c r="D5" s="10" t="s">
        <v>311</v>
      </c>
      <c r="E5" s="11" t="s">
        <v>233</v>
      </c>
      <c r="F5" s="11" t="s">
        <v>244</v>
      </c>
      <c r="G5" s="12">
        <v>38808</v>
      </c>
      <c r="H5" s="9" t="s">
        <v>74</v>
      </c>
      <c r="I5" s="13">
        <v>5</v>
      </c>
      <c r="J5" s="12">
        <v>45383</v>
      </c>
      <c r="K5" s="12">
        <f t="shared" si="1"/>
        <v>46844</v>
      </c>
      <c r="L5" s="12">
        <f t="shared" si="2"/>
        <v>47209</v>
      </c>
    </row>
    <row r="6" spans="1:12" ht="27.75" customHeight="1" x14ac:dyDescent="0.55000000000000004">
      <c r="A6" s="9">
        <f t="shared" si="0"/>
        <v>4</v>
      </c>
      <c r="B6" s="10" t="s">
        <v>310</v>
      </c>
      <c r="C6" s="10" t="s">
        <v>249</v>
      </c>
      <c r="D6" s="10" t="s">
        <v>309</v>
      </c>
      <c r="E6" s="11" t="s">
        <v>233</v>
      </c>
      <c r="F6" s="11" t="s">
        <v>244</v>
      </c>
      <c r="G6" s="12">
        <v>38808</v>
      </c>
      <c r="H6" s="9" t="s">
        <v>74</v>
      </c>
      <c r="I6" s="13">
        <v>5</v>
      </c>
      <c r="J6" s="12">
        <v>45383</v>
      </c>
      <c r="K6" s="12">
        <f t="shared" si="1"/>
        <v>46844</v>
      </c>
      <c r="L6" s="12">
        <f t="shared" si="2"/>
        <v>47209</v>
      </c>
    </row>
    <row r="7" spans="1:12" ht="27.75" customHeight="1" x14ac:dyDescent="0.55000000000000004">
      <c r="A7" s="9">
        <f t="shared" si="0"/>
        <v>5</v>
      </c>
      <c r="B7" s="10" t="s">
        <v>308</v>
      </c>
      <c r="C7" s="10" t="s">
        <v>249</v>
      </c>
      <c r="D7" s="10" t="s">
        <v>307</v>
      </c>
      <c r="E7" s="11" t="s">
        <v>233</v>
      </c>
      <c r="F7" s="11" t="s">
        <v>244</v>
      </c>
      <c r="G7" s="12">
        <v>38808</v>
      </c>
      <c r="H7" s="9" t="s">
        <v>74</v>
      </c>
      <c r="I7" s="13">
        <v>5</v>
      </c>
      <c r="J7" s="12">
        <v>45383</v>
      </c>
      <c r="K7" s="12">
        <f t="shared" si="1"/>
        <v>46844</v>
      </c>
      <c r="L7" s="12">
        <f t="shared" si="2"/>
        <v>47209</v>
      </c>
    </row>
    <row r="8" spans="1:12" ht="27.75" customHeight="1" x14ac:dyDescent="0.55000000000000004">
      <c r="A8" s="9">
        <f t="shared" si="0"/>
        <v>6</v>
      </c>
      <c r="B8" s="10" t="s">
        <v>306</v>
      </c>
      <c r="C8" s="10" t="s">
        <v>249</v>
      </c>
      <c r="D8" s="10" t="s">
        <v>305</v>
      </c>
      <c r="E8" s="11" t="s">
        <v>233</v>
      </c>
      <c r="F8" s="11" t="s">
        <v>244</v>
      </c>
      <c r="G8" s="12">
        <v>38808</v>
      </c>
      <c r="H8" s="9" t="s">
        <v>74</v>
      </c>
      <c r="I8" s="13">
        <v>5</v>
      </c>
      <c r="J8" s="12">
        <v>45383</v>
      </c>
      <c r="K8" s="12">
        <f t="shared" si="1"/>
        <v>46844</v>
      </c>
      <c r="L8" s="12">
        <f t="shared" si="2"/>
        <v>47209</v>
      </c>
    </row>
    <row r="9" spans="1:12" ht="27.75" customHeight="1" x14ac:dyDescent="0.55000000000000004">
      <c r="A9" s="9">
        <f t="shared" si="0"/>
        <v>7</v>
      </c>
      <c r="B9" s="10" t="s">
        <v>304</v>
      </c>
      <c r="C9" s="10" t="s">
        <v>249</v>
      </c>
      <c r="D9" s="10" t="s">
        <v>303</v>
      </c>
      <c r="E9" s="11" t="s">
        <v>233</v>
      </c>
      <c r="F9" s="11" t="s">
        <v>244</v>
      </c>
      <c r="G9" s="12">
        <v>38808</v>
      </c>
      <c r="H9" s="9" t="s">
        <v>74</v>
      </c>
      <c r="I9" s="13">
        <v>5</v>
      </c>
      <c r="J9" s="12">
        <v>45383</v>
      </c>
      <c r="K9" s="12">
        <f t="shared" si="1"/>
        <v>46844</v>
      </c>
      <c r="L9" s="12">
        <f t="shared" si="2"/>
        <v>47209</v>
      </c>
    </row>
    <row r="10" spans="1:12" ht="27.75" customHeight="1" x14ac:dyDescent="0.55000000000000004">
      <c r="A10" s="9">
        <f t="shared" si="0"/>
        <v>8</v>
      </c>
      <c r="B10" s="10" t="s">
        <v>302</v>
      </c>
      <c r="C10" s="10" t="s">
        <v>249</v>
      </c>
      <c r="D10" s="10" t="s">
        <v>301</v>
      </c>
      <c r="E10" s="11" t="s">
        <v>233</v>
      </c>
      <c r="F10" s="11" t="s">
        <v>244</v>
      </c>
      <c r="G10" s="12">
        <v>38808</v>
      </c>
      <c r="H10" s="9" t="s">
        <v>74</v>
      </c>
      <c r="I10" s="13">
        <v>5</v>
      </c>
      <c r="J10" s="12">
        <v>45383</v>
      </c>
      <c r="K10" s="12">
        <f t="shared" si="1"/>
        <v>46844</v>
      </c>
      <c r="L10" s="12">
        <f t="shared" si="2"/>
        <v>47209</v>
      </c>
    </row>
    <row r="11" spans="1:12" ht="27.75" customHeight="1" x14ac:dyDescent="0.55000000000000004">
      <c r="A11" s="9">
        <f t="shared" si="0"/>
        <v>9</v>
      </c>
      <c r="B11" s="10" t="s">
        <v>300</v>
      </c>
      <c r="C11" s="10" t="s">
        <v>249</v>
      </c>
      <c r="D11" s="10" t="s">
        <v>299</v>
      </c>
      <c r="E11" s="11" t="s">
        <v>233</v>
      </c>
      <c r="F11" s="11" t="s">
        <v>244</v>
      </c>
      <c r="G11" s="12">
        <v>38808</v>
      </c>
      <c r="H11" s="9" t="s">
        <v>74</v>
      </c>
      <c r="I11" s="13">
        <v>5</v>
      </c>
      <c r="J11" s="12">
        <v>45383</v>
      </c>
      <c r="K11" s="12">
        <f t="shared" si="1"/>
        <v>46844</v>
      </c>
      <c r="L11" s="12">
        <f t="shared" si="2"/>
        <v>47209</v>
      </c>
    </row>
    <row r="12" spans="1:12" ht="27.75" customHeight="1" x14ac:dyDescent="0.55000000000000004">
      <c r="A12" s="9">
        <f t="shared" si="0"/>
        <v>10</v>
      </c>
      <c r="B12" s="10" t="s">
        <v>298</v>
      </c>
      <c r="C12" s="10" t="s">
        <v>249</v>
      </c>
      <c r="D12" s="10" t="s">
        <v>297</v>
      </c>
      <c r="E12" s="11" t="s">
        <v>233</v>
      </c>
      <c r="F12" s="11" t="s">
        <v>244</v>
      </c>
      <c r="G12" s="12">
        <v>38808</v>
      </c>
      <c r="H12" s="9" t="s">
        <v>74</v>
      </c>
      <c r="I12" s="13">
        <v>5</v>
      </c>
      <c r="J12" s="12">
        <v>45383</v>
      </c>
      <c r="K12" s="12">
        <f t="shared" si="1"/>
        <v>46844</v>
      </c>
      <c r="L12" s="12">
        <f t="shared" si="2"/>
        <v>47209</v>
      </c>
    </row>
    <row r="13" spans="1:12" ht="27.75" customHeight="1" x14ac:dyDescent="0.55000000000000004">
      <c r="A13" s="9">
        <f t="shared" si="0"/>
        <v>11</v>
      </c>
      <c r="B13" s="10" t="s">
        <v>296</v>
      </c>
      <c r="C13" s="10" t="s">
        <v>249</v>
      </c>
      <c r="D13" s="10" t="s">
        <v>295</v>
      </c>
      <c r="E13" s="11" t="s">
        <v>233</v>
      </c>
      <c r="F13" s="11" t="s">
        <v>244</v>
      </c>
      <c r="G13" s="12">
        <v>38808</v>
      </c>
      <c r="H13" s="9" t="s">
        <v>74</v>
      </c>
      <c r="I13" s="13">
        <v>5</v>
      </c>
      <c r="J13" s="12">
        <v>45383</v>
      </c>
      <c r="K13" s="12">
        <f t="shared" si="1"/>
        <v>46844</v>
      </c>
      <c r="L13" s="12">
        <f t="shared" si="2"/>
        <v>47209</v>
      </c>
    </row>
    <row r="14" spans="1:12" ht="27.75" customHeight="1" x14ac:dyDescent="0.55000000000000004">
      <c r="A14" s="9">
        <f t="shared" si="0"/>
        <v>12</v>
      </c>
      <c r="B14" s="10" t="s">
        <v>294</v>
      </c>
      <c r="C14" s="10" t="s">
        <v>249</v>
      </c>
      <c r="D14" s="10" t="s">
        <v>293</v>
      </c>
      <c r="E14" s="11" t="s">
        <v>233</v>
      </c>
      <c r="F14" s="11" t="s">
        <v>244</v>
      </c>
      <c r="G14" s="12">
        <v>38808</v>
      </c>
      <c r="H14" s="9" t="s">
        <v>74</v>
      </c>
      <c r="I14" s="13">
        <v>5</v>
      </c>
      <c r="J14" s="12">
        <v>45383</v>
      </c>
      <c r="K14" s="12">
        <f t="shared" si="1"/>
        <v>46844</v>
      </c>
      <c r="L14" s="12">
        <f t="shared" si="2"/>
        <v>47209</v>
      </c>
    </row>
    <row r="15" spans="1:12" ht="27.75" customHeight="1" x14ac:dyDescent="0.55000000000000004">
      <c r="A15" s="9">
        <f t="shared" si="0"/>
        <v>13</v>
      </c>
      <c r="B15" s="10" t="s">
        <v>292</v>
      </c>
      <c r="C15" s="10" t="s">
        <v>249</v>
      </c>
      <c r="D15" s="10" t="s">
        <v>291</v>
      </c>
      <c r="E15" s="11" t="s">
        <v>233</v>
      </c>
      <c r="F15" s="11" t="s">
        <v>244</v>
      </c>
      <c r="G15" s="12">
        <v>38808</v>
      </c>
      <c r="H15" s="9" t="s">
        <v>74</v>
      </c>
      <c r="I15" s="13">
        <v>5</v>
      </c>
      <c r="J15" s="12">
        <v>45383</v>
      </c>
      <c r="K15" s="12">
        <f t="shared" si="1"/>
        <v>46844</v>
      </c>
      <c r="L15" s="12">
        <f t="shared" si="2"/>
        <v>47209</v>
      </c>
    </row>
    <row r="16" spans="1:12" ht="27.75" customHeight="1" x14ac:dyDescent="0.55000000000000004">
      <c r="A16" s="9">
        <f t="shared" si="0"/>
        <v>14</v>
      </c>
      <c r="B16" s="10" t="s">
        <v>290</v>
      </c>
      <c r="C16" s="10" t="s">
        <v>249</v>
      </c>
      <c r="D16" s="10" t="s">
        <v>289</v>
      </c>
      <c r="E16" s="11" t="s">
        <v>233</v>
      </c>
      <c r="F16" s="11" t="s">
        <v>244</v>
      </c>
      <c r="G16" s="12">
        <v>38808</v>
      </c>
      <c r="H16" s="9" t="s">
        <v>74</v>
      </c>
      <c r="I16" s="13">
        <v>5</v>
      </c>
      <c r="J16" s="12">
        <v>45383</v>
      </c>
      <c r="K16" s="12">
        <f t="shared" si="1"/>
        <v>46844</v>
      </c>
      <c r="L16" s="12">
        <f t="shared" si="2"/>
        <v>47209</v>
      </c>
    </row>
    <row r="17" spans="1:12" ht="27.75" customHeight="1" x14ac:dyDescent="0.55000000000000004">
      <c r="A17" s="9">
        <f t="shared" si="0"/>
        <v>15</v>
      </c>
      <c r="B17" s="10" t="s">
        <v>288</v>
      </c>
      <c r="C17" s="10" t="s">
        <v>249</v>
      </c>
      <c r="D17" s="10" t="s">
        <v>287</v>
      </c>
      <c r="E17" s="11" t="s">
        <v>233</v>
      </c>
      <c r="F17" s="11" t="s">
        <v>244</v>
      </c>
      <c r="G17" s="12">
        <v>38808</v>
      </c>
      <c r="H17" s="9" t="s">
        <v>74</v>
      </c>
      <c r="I17" s="13">
        <v>5</v>
      </c>
      <c r="J17" s="12">
        <v>45383</v>
      </c>
      <c r="K17" s="12">
        <f t="shared" si="1"/>
        <v>46844</v>
      </c>
      <c r="L17" s="12">
        <f t="shared" si="2"/>
        <v>47209</v>
      </c>
    </row>
    <row r="18" spans="1:12" ht="27.75" customHeight="1" x14ac:dyDescent="0.55000000000000004">
      <c r="A18" s="9">
        <f t="shared" si="0"/>
        <v>16</v>
      </c>
      <c r="B18" s="10" t="s">
        <v>286</v>
      </c>
      <c r="C18" s="10" t="s">
        <v>249</v>
      </c>
      <c r="D18" s="10" t="s">
        <v>285</v>
      </c>
      <c r="E18" s="11" t="s">
        <v>233</v>
      </c>
      <c r="F18" s="11" t="s">
        <v>244</v>
      </c>
      <c r="G18" s="12">
        <v>42461</v>
      </c>
      <c r="H18" s="9" t="s">
        <v>74</v>
      </c>
      <c r="I18" s="13">
        <v>4</v>
      </c>
      <c r="J18" s="12">
        <v>45383</v>
      </c>
      <c r="K18" s="12">
        <f t="shared" si="1"/>
        <v>46478</v>
      </c>
      <c r="L18" s="12">
        <f t="shared" si="2"/>
        <v>46844</v>
      </c>
    </row>
    <row r="19" spans="1:12" ht="27.75" customHeight="1" x14ac:dyDescent="0.55000000000000004">
      <c r="A19" s="9">
        <f t="shared" si="0"/>
        <v>17</v>
      </c>
      <c r="B19" s="10" t="s">
        <v>284</v>
      </c>
      <c r="C19" s="10" t="s">
        <v>249</v>
      </c>
      <c r="D19" s="10" t="s">
        <v>283</v>
      </c>
      <c r="E19" s="11" t="s">
        <v>233</v>
      </c>
      <c r="F19" s="11" t="s">
        <v>244</v>
      </c>
      <c r="G19" s="12">
        <v>38808</v>
      </c>
      <c r="H19" s="9" t="s">
        <v>74</v>
      </c>
      <c r="I19" s="13">
        <v>5</v>
      </c>
      <c r="J19" s="12">
        <v>45383</v>
      </c>
      <c r="K19" s="12">
        <f t="shared" si="1"/>
        <v>46844</v>
      </c>
      <c r="L19" s="12">
        <f t="shared" si="2"/>
        <v>47209</v>
      </c>
    </row>
    <row r="20" spans="1:12" ht="27.75" customHeight="1" x14ac:dyDescent="0.55000000000000004">
      <c r="A20" s="9">
        <f t="shared" si="0"/>
        <v>18</v>
      </c>
      <c r="B20" s="10" t="s">
        <v>282</v>
      </c>
      <c r="C20" s="10" t="s">
        <v>249</v>
      </c>
      <c r="D20" s="10" t="s">
        <v>281</v>
      </c>
      <c r="E20" s="11" t="s">
        <v>233</v>
      </c>
      <c r="F20" s="11" t="s">
        <v>244</v>
      </c>
      <c r="G20" s="12">
        <v>38808</v>
      </c>
      <c r="H20" s="9" t="s">
        <v>74</v>
      </c>
      <c r="I20" s="13">
        <v>5</v>
      </c>
      <c r="J20" s="12">
        <v>45383</v>
      </c>
      <c r="K20" s="12">
        <f t="shared" si="1"/>
        <v>46844</v>
      </c>
      <c r="L20" s="12">
        <f t="shared" si="2"/>
        <v>47209</v>
      </c>
    </row>
    <row r="21" spans="1:12" ht="27.75" customHeight="1" x14ac:dyDescent="0.55000000000000004">
      <c r="A21" s="9">
        <f t="shared" si="0"/>
        <v>19</v>
      </c>
      <c r="B21" s="10" t="s">
        <v>280</v>
      </c>
      <c r="C21" s="10" t="s">
        <v>249</v>
      </c>
      <c r="D21" s="10" t="s">
        <v>279</v>
      </c>
      <c r="E21" s="11" t="s">
        <v>233</v>
      </c>
      <c r="F21" s="11" t="s">
        <v>244</v>
      </c>
      <c r="G21" s="12">
        <v>38808</v>
      </c>
      <c r="H21" s="9" t="s">
        <v>74</v>
      </c>
      <c r="I21" s="13">
        <v>5</v>
      </c>
      <c r="J21" s="12">
        <v>45383</v>
      </c>
      <c r="K21" s="12">
        <f t="shared" si="1"/>
        <v>46844</v>
      </c>
      <c r="L21" s="12">
        <f t="shared" si="2"/>
        <v>47209</v>
      </c>
    </row>
    <row r="22" spans="1:12" ht="27.75" customHeight="1" x14ac:dyDescent="0.55000000000000004">
      <c r="A22" s="9">
        <f t="shared" si="0"/>
        <v>20</v>
      </c>
      <c r="B22" s="10" t="s">
        <v>278</v>
      </c>
      <c r="C22" s="10" t="s">
        <v>249</v>
      </c>
      <c r="D22" s="10" t="s">
        <v>277</v>
      </c>
      <c r="E22" s="11" t="s">
        <v>233</v>
      </c>
      <c r="F22" s="11" t="s">
        <v>244</v>
      </c>
      <c r="G22" s="12">
        <v>38808</v>
      </c>
      <c r="H22" s="9" t="s">
        <v>74</v>
      </c>
      <c r="I22" s="13">
        <v>5</v>
      </c>
      <c r="J22" s="12">
        <v>45383</v>
      </c>
      <c r="K22" s="12">
        <f t="shared" si="1"/>
        <v>46844</v>
      </c>
      <c r="L22" s="12">
        <f t="shared" si="2"/>
        <v>47209</v>
      </c>
    </row>
    <row r="23" spans="1:12" ht="27.75" customHeight="1" x14ac:dyDescent="0.55000000000000004">
      <c r="A23" s="9">
        <f t="shared" si="0"/>
        <v>21</v>
      </c>
      <c r="B23" s="10" t="s">
        <v>276</v>
      </c>
      <c r="C23" s="10" t="s">
        <v>249</v>
      </c>
      <c r="D23" s="10" t="s">
        <v>275</v>
      </c>
      <c r="E23" s="11" t="s">
        <v>233</v>
      </c>
      <c r="F23" s="11" t="s">
        <v>244</v>
      </c>
      <c r="G23" s="12">
        <v>38808</v>
      </c>
      <c r="H23" s="9" t="s">
        <v>74</v>
      </c>
      <c r="I23" s="13">
        <v>5</v>
      </c>
      <c r="J23" s="12">
        <v>45383</v>
      </c>
      <c r="K23" s="12">
        <f t="shared" si="1"/>
        <v>46844</v>
      </c>
      <c r="L23" s="12">
        <f t="shared" si="2"/>
        <v>47209</v>
      </c>
    </row>
    <row r="24" spans="1:12" ht="27.75" customHeight="1" x14ac:dyDescent="0.55000000000000004">
      <c r="A24" s="9">
        <f t="shared" si="0"/>
        <v>22</v>
      </c>
      <c r="B24" s="10" t="s">
        <v>274</v>
      </c>
      <c r="C24" s="10" t="s">
        <v>249</v>
      </c>
      <c r="D24" s="10" t="s">
        <v>273</v>
      </c>
      <c r="E24" s="11" t="s">
        <v>233</v>
      </c>
      <c r="F24" s="11" t="s">
        <v>244</v>
      </c>
      <c r="G24" s="12">
        <v>38808</v>
      </c>
      <c r="H24" s="9" t="s">
        <v>74</v>
      </c>
      <c r="I24" s="13">
        <v>5</v>
      </c>
      <c r="J24" s="12">
        <v>45383</v>
      </c>
      <c r="K24" s="12">
        <f t="shared" si="1"/>
        <v>46844</v>
      </c>
      <c r="L24" s="12">
        <f t="shared" si="2"/>
        <v>47209</v>
      </c>
    </row>
    <row r="25" spans="1:12" ht="27.75" customHeight="1" x14ac:dyDescent="0.55000000000000004">
      <c r="A25" s="9">
        <f t="shared" si="0"/>
        <v>23</v>
      </c>
      <c r="B25" s="10" t="s">
        <v>272</v>
      </c>
      <c r="C25" s="10" t="s">
        <v>249</v>
      </c>
      <c r="D25" s="10" t="s">
        <v>271</v>
      </c>
      <c r="E25" s="11" t="s">
        <v>233</v>
      </c>
      <c r="F25" s="11" t="s">
        <v>244</v>
      </c>
      <c r="G25" s="12">
        <v>38808</v>
      </c>
      <c r="H25" s="9" t="s">
        <v>74</v>
      </c>
      <c r="I25" s="13">
        <v>5</v>
      </c>
      <c r="J25" s="12">
        <v>45383</v>
      </c>
      <c r="K25" s="12">
        <f t="shared" si="1"/>
        <v>46844</v>
      </c>
      <c r="L25" s="12">
        <f t="shared" si="2"/>
        <v>47209</v>
      </c>
    </row>
    <row r="26" spans="1:12" ht="27.75" customHeight="1" x14ac:dyDescent="0.55000000000000004">
      <c r="A26" s="9">
        <f t="shared" si="0"/>
        <v>24</v>
      </c>
      <c r="B26" s="10" t="s">
        <v>270</v>
      </c>
      <c r="C26" s="10" t="s">
        <v>249</v>
      </c>
      <c r="D26" s="10" t="s">
        <v>269</v>
      </c>
      <c r="E26" s="11" t="s">
        <v>233</v>
      </c>
      <c r="F26" s="11" t="s">
        <v>244</v>
      </c>
      <c r="G26" s="12">
        <v>38808</v>
      </c>
      <c r="H26" s="9" t="s">
        <v>74</v>
      </c>
      <c r="I26" s="13">
        <v>5</v>
      </c>
      <c r="J26" s="12">
        <v>45383</v>
      </c>
      <c r="K26" s="12">
        <f t="shared" si="1"/>
        <v>46844</v>
      </c>
      <c r="L26" s="12">
        <f t="shared" si="2"/>
        <v>47209</v>
      </c>
    </row>
    <row r="27" spans="1:12" ht="27.75" customHeight="1" x14ac:dyDescent="0.55000000000000004">
      <c r="A27" s="9">
        <f t="shared" si="0"/>
        <v>25</v>
      </c>
      <c r="B27" s="10" t="s">
        <v>268</v>
      </c>
      <c r="C27" s="10" t="s">
        <v>249</v>
      </c>
      <c r="D27" s="10" t="s">
        <v>267</v>
      </c>
      <c r="E27" s="11" t="s">
        <v>233</v>
      </c>
      <c r="F27" s="11" t="s">
        <v>244</v>
      </c>
      <c r="G27" s="12">
        <v>38808</v>
      </c>
      <c r="H27" s="9" t="s">
        <v>74</v>
      </c>
      <c r="I27" s="13">
        <v>5</v>
      </c>
      <c r="J27" s="12">
        <v>45383</v>
      </c>
      <c r="K27" s="12">
        <f t="shared" si="1"/>
        <v>46844</v>
      </c>
      <c r="L27" s="12">
        <f t="shared" si="2"/>
        <v>47209</v>
      </c>
    </row>
    <row r="28" spans="1:12" ht="27.75" customHeight="1" x14ac:dyDescent="0.55000000000000004">
      <c r="A28" s="9">
        <f t="shared" si="0"/>
        <v>26</v>
      </c>
      <c r="B28" s="10" t="s">
        <v>266</v>
      </c>
      <c r="C28" s="10" t="s">
        <v>249</v>
      </c>
      <c r="D28" s="10" t="s">
        <v>265</v>
      </c>
      <c r="E28" s="11" t="s">
        <v>233</v>
      </c>
      <c r="F28" s="11" t="s">
        <v>244</v>
      </c>
      <c r="G28" s="12">
        <v>38808</v>
      </c>
      <c r="H28" s="9" t="s">
        <v>74</v>
      </c>
      <c r="I28" s="13">
        <v>5</v>
      </c>
      <c r="J28" s="12">
        <v>45383</v>
      </c>
      <c r="K28" s="12">
        <f t="shared" si="1"/>
        <v>46844</v>
      </c>
      <c r="L28" s="12">
        <f t="shared" si="2"/>
        <v>47209</v>
      </c>
    </row>
    <row r="29" spans="1:12" ht="27.75" customHeight="1" x14ac:dyDescent="0.55000000000000004">
      <c r="A29" s="9">
        <f t="shared" si="0"/>
        <v>27</v>
      </c>
      <c r="B29" s="10" t="s">
        <v>264</v>
      </c>
      <c r="C29" s="10" t="s">
        <v>249</v>
      </c>
      <c r="D29" s="10" t="s">
        <v>263</v>
      </c>
      <c r="E29" s="11" t="s">
        <v>233</v>
      </c>
      <c r="F29" s="11" t="s">
        <v>244</v>
      </c>
      <c r="G29" s="12">
        <v>38808</v>
      </c>
      <c r="H29" s="9" t="s">
        <v>74</v>
      </c>
      <c r="I29" s="13">
        <v>5</v>
      </c>
      <c r="J29" s="12">
        <v>45383</v>
      </c>
      <c r="K29" s="12">
        <f t="shared" si="1"/>
        <v>46844</v>
      </c>
      <c r="L29" s="12">
        <f t="shared" si="2"/>
        <v>47209</v>
      </c>
    </row>
    <row r="30" spans="1:12" ht="27.75" customHeight="1" x14ac:dyDescent="0.55000000000000004">
      <c r="A30" s="9">
        <f t="shared" si="0"/>
        <v>28</v>
      </c>
      <c r="B30" s="10" t="s">
        <v>262</v>
      </c>
      <c r="C30" s="10" t="s">
        <v>249</v>
      </c>
      <c r="D30" s="10" t="s">
        <v>261</v>
      </c>
      <c r="E30" s="11" t="s">
        <v>233</v>
      </c>
      <c r="F30" s="11" t="s">
        <v>244</v>
      </c>
      <c r="G30" s="12">
        <v>38808</v>
      </c>
      <c r="H30" s="9" t="s">
        <v>74</v>
      </c>
      <c r="I30" s="13">
        <v>5</v>
      </c>
      <c r="J30" s="12">
        <v>45383</v>
      </c>
      <c r="K30" s="12">
        <f t="shared" si="1"/>
        <v>46844</v>
      </c>
      <c r="L30" s="12">
        <f t="shared" si="2"/>
        <v>47209</v>
      </c>
    </row>
    <row r="31" spans="1:12" ht="27.75" customHeight="1" x14ac:dyDescent="0.55000000000000004">
      <c r="A31" s="9">
        <f t="shared" si="0"/>
        <v>29</v>
      </c>
      <c r="B31" s="10" t="s">
        <v>260</v>
      </c>
      <c r="C31" s="10" t="s">
        <v>249</v>
      </c>
      <c r="D31" s="10" t="s">
        <v>259</v>
      </c>
      <c r="E31" s="11" t="s">
        <v>233</v>
      </c>
      <c r="F31" s="11" t="s">
        <v>244</v>
      </c>
      <c r="G31" s="12">
        <v>38808</v>
      </c>
      <c r="H31" s="9" t="s">
        <v>74</v>
      </c>
      <c r="I31" s="13">
        <v>5</v>
      </c>
      <c r="J31" s="12">
        <v>45383</v>
      </c>
      <c r="K31" s="12">
        <f t="shared" si="1"/>
        <v>46844</v>
      </c>
      <c r="L31" s="12">
        <f t="shared" si="2"/>
        <v>47209</v>
      </c>
    </row>
    <row r="32" spans="1:12" ht="27.75" customHeight="1" x14ac:dyDescent="0.55000000000000004">
      <c r="A32" s="9">
        <f t="shared" si="0"/>
        <v>30</v>
      </c>
      <c r="B32" s="10" t="s">
        <v>258</v>
      </c>
      <c r="C32" s="10" t="s">
        <v>249</v>
      </c>
      <c r="D32" s="10" t="s">
        <v>257</v>
      </c>
      <c r="E32" s="11" t="s">
        <v>233</v>
      </c>
      <c r="F32" s="11" t="s">
        <v>244</v>
      </c>
      <c r="G32" s="12">
        <v>38808</v>
      </c>
      <c r="H32" s="9" t="s">
        <v>74</v>
      </c>
      <c r="I32" s="13">
        <v>5</v>
      </c>
      <c r="J32" s="12">
        <v>45383</v>
      </c>
      <c r="K32" s="12">
        <f t="shared" si="1"/>
        <v>46844</v>
      </c>
      <c r="L32" s="12">
        <f t="shared" si="2"/>
        <v>47209</v>
      </c>
    </row>
    <row r="33" spans="1:12" ht="27.75" customHeight="1" x14ac:dyDescent="0.55000000000000004">
      <c r="A33" s="9">
        <f t="shared" si="0"/>
        <v>31</v>
      </c>
      <c r="B33" s="10" t="s">
        <v>256</v>
      </c>
      <c r="C33" s="10" t="s">
        <v>249</v>
      </c>
      <c r="D33" s="10" t="s">
        <v>255</v>
      </c>
      <c r="E33" s="11" t="s">
        <v>233</v>
      </c>
      <c r="F33" s="11" t="s">
        <v>244</v>
      </c>
      <c r="G33" s="12">
        <v>38808</v>
      </c>
      <c r="H33" s="9" t="s">
        <v>74</v>
      </c>
      <c r="I33" s="13">
        <v>5</v>
      </c>
      <c r="J33" s="12">
        <v>45383</v>
      </c>
      <c r="K33" s="12">
        <f t="shared" si="1"/>
        <v>46844</v>
      </c>
      <c r="L33" s="12">
        <f t="shared" si="2"/>
        <v>47209</v>
      </c>
    </row>
    <row r="34" spans="1:12" ht="27.75" customHeight="1" x14ac:dyDescent="0.55000000000000004">
      <c r="A34" s="9">
        <f t="shared" si="0"/>
        <v>32</v>
      </c>
      <c r="B34" s="10" t="s">
        <v>254</v>
      </c>
      <c r="C34" s="10" t="s">
        <v>249</v>
      </c>
      <c r="D34" s="10" t="s">
        <v>253</v>
      </c>
      <c r="E34" s="11" t="s">
        <v>233</v>
      </c>
      <c r="F34" s="11" t="s">
        <v>244</v>
      </c>
      <c r="G34" s="12">
        <v>38808</v>
      </c>
      <c r="H34" s="9" t="s">
        <v>74</v>
      </c>
      <c r="I34" s="13">
        <v>5</v>
      </c>
      <c r="J34" s="12">
        <v>45383</v>
      </c>
      <c r="K34" s="12">
        <f t="shared" si="1"/>
        <v>46844</v>
      </c>
      <c r="L34" s="12">
        <f t="shared" si="2"/>
        <v>47209</v>
      </c>
    </row>
    <row r="35" spans="1:12" ht="27.75" customHeight="1" x14ac:dyDescent="0.55000000000000004">
      <c r="A35" s="9">
        <f t="shared" ref="A35:A66" si="3">ROW()-2</f>
        <v>33</v>
      </c>
      <c r="B35" s="10" t="s">
        <v>252</v>
      </c>
      <c r="C35" s="10" t="s">
        <v>249</v>
      </c>
      <c r="D35" s="10" t="s">
        <v>251</v>
      </c>
      <c r="E35" s="11" t="s">
        <v>233</v>
      </c>
      <c r="F35" s="11" t="s">
        <v>244</v>
      </c>
      <c r="G35" s="12">
        <v>38808</v>
      </c>
      <c r="H35" s="9" t="s">
        <v>74</v>
      </c>
      <c r="I35" s="13">
        <v>5</v>
      </c>
      <c r="J35" s="12">
        <v>45383</v>
      </c>
      <c r="K35" s="12">
        <f t="shared" ref="K35:K66" si="4">DATE(YEAR(J35)+I35-1,MONTH(J35),DAY(J35))</f>
        <v>46844</v>
      </c>
      <c r="L35" s="12">
        <f t="shared" ref="L35:L66" si="5">DATE(YEAR(J35)+I35,MONTH(J35),DAY(J35))</f>
        <v>47209</v>
      </c>
    </row>
    <row r="36" spans="1:12" ht="27.75" customHeight="1" x14ac:dyDescent="0.55000000000000004">
      <c r="A36" s="9">
        <f t="shared" si="3"/>
        <v>34</v>
      </c>
      <c r="B36" s="10" t="s">
        <v>250</v>
      </c>
      <c r="C36" s="10" t="s">
        <v>249</v>
      </c>
      <c r="D36" s="10" t="s">
        <v>248</v>
      </c>
      <c r="E36" s="11" t="s">
        <v>233</v>
      </c>
      <c r="F36" s="11" t="s">
        <v>244</v>
      </c>
      <c r="G36" s="12">
        <v>42826</v>
      </c>
      <c r="H36" s="9" t="s">
        <v>74</v>
      </c>
      <c r="I36" s="13">
        <v>5</v>
      </c>
      <c r="J36" s="12">
        <v>45383</v>
      </c>
      <c r="K36" s="12">
        <f t="shared" si="4"/>
        <v>46844</v>
      </c>
      <c r="L36" s="12">
        <f t="shared" si="5"/>
        <v>47209</v>
      </c>
    </row>
    <row r="37" spans="1:12" ht="27.75" customHeight="1" x14ac:dyDescent="0.55000000000000004">
      <c r="A37" s="9">
        <f t="shared" si="3"/>
        <v>35</v>
      </c>
      <c r="B37" s="10" t="s">
        <v>247</v>
      </c>
      <c r="C37" s="10" t="s">
        <v>246</v>
      </c>
      <c r="D37" s="10" t="s">
        <v>245</v>
      </c>
      <c r="E37" s="11" t="s">
        <v>233</v>
      </c>
      <c r="F37" s="11" t="s">
        <v>244</v>
      </c>
      <c r="G37" s="12" t="s">
        <v>243</v>
      </c>
      <c r="H37" s="9" t="s">
        <v>0</v>
      </c>
      <c r="I37" s="13">
        <v>3</v>
      </c>
      <c r="J37" s="12">
        <v>45748</v>
      </c>
      <c r="K37" s="12">
        <f t="shared" si="4"/>
        <v>46478</v>
      </c>
      <c r="L37" s="12">
        <f t="shared" si="5"/>
        <v>46844</v>
      </c>
    </row>
    <row r="38" spans="1:12" ht="27.75" customHeight="1" x14ac:dyDescent="0.55000000000000004">
      <c r="A38" s="9">
        <f t="shared" si="3"/>
        <v>36</v>
      </c>
      <c r="B38" s="10" t="s">
        <v>242</v>
      </c>
      <c r="C38" s="10" t="s">
        <v>239</v>
      </c>
      <c r="D38" s="10" t="s">
        <v>241</v>
      </c>
      <c r="E38" s="11" t="s">
        <v>233</v>
      </c>
      <c r="F38" s="11" t="s">
        <v>232</v>
      </c>
      <c r="G38" s="12">
        <v>40269</v>
      </c>
      <c r="H38" s="9" t="s">
        <v>74</v>
      </c>
      <c r="I38" s="13">
        <v>5</v>
      </c>
      <c r="J38" s="12">
        <v>45383</v>
      </c>
      <c r="K38" s="12">
        <f t="shared" si="4"/>
        <v>46844</v>
      </c>
      <c r="L38" s="12">
        <f t="shared" si="5"/>
        <v>47209</v>
      </c>
    </row>
    <row r="39" spans="1:12" ht="27.75" customHeight="1" x14ac:dyDescent="0.55000000000000004">
      <c r="A39" s="9">
        <f t="shared" si="3"/>
        <v>37</v>
      </c>
      <c r="B39" s="10" t="s">
        <v>240</v>
      </c>
      <c r="C39" s="10" t="s">
        <v>239</v>
      </c>
      <c r="D39" s="10" t="s">
        <v>238</v>
      </c>
      <c r="E39" s="11" t="s">
        <v>233</v>
      </c>
      <c r="F39" s="11" t="s">
        <v>232</v>
      </c>
      <c r="G39" s="12">
        <v>38808</v>
      </c>
      <c r="H39" s="9" t="s">
        <v>74</v>
      </c>
      <c r="I39" s="13">
        <v>5</v>
      </c>
      <c r="J39" s="12">
        <v>45383</v>
      </c>
      <c r="K39" s="12">
        <f t="shared" si="4"/>
        <v>46844</v>
      </c>
      <c r="L39" s="12">
        <f t="shared" si="5"/>
        <v>47209</v>
      </c>
    </row>
    <row r="40" spans="1:12" ht="27.75" customHeight="1" x14ac:dyDescent="0.55000000000000004">
      <c r="A40" s="9">
        <f t="shared" si="3"/>
        <v>38</v>
      </c>
      <c r="B40" s="10" t="s">
        <v>237</v>
      </c>
      <c r="C40" s="10" t="s">
        <v>235</v>
      </c>
      <c r="D40" s="10" t="s">
        <v>234</v>
      </c>
      <c r="E40" s="11" t="s">
        <v>233</v>
      </c>
      <c r="F40" s="11" t="s">
        <v>232</v>
      </c>
      <c r="G40" s="12">
        <v>39539</v>
      </c>
      <c r="H40" s="9" t="s">
        <v>0</v>
      </c>
      <c r="I40" s="13">
        <v>5</v>
      </c>
      <c r="J40" s="12">
        <v>46113</v>
      </c>
      <c r="K40" s="12">
        <f t="shared" si="4"/>
        <v>47574</v>
      </c>
      <c r="L40" s="12">
        <f t="shared" si="5"/>
        <v>47939</v>
      </c>
    </row>
    <row r="41" spans="1:12" ht="27.75" customHeight="1" x14ac:dyDescent="0.55000000000000004">
      <c r="A41" s="9">
        <f t="shared" si="3"/>
        <v>39</v>
      </c>
      <c r="B41" s="10" t="s">
        <v>236</v>
      </c>
      <c r="C41" s="10" t="s">
        <v>235</v>
      </c>
      <c r="D41" s="10" t="s">
        <v>234</v>
      </c>
      <c r="E41" s="11" t="s">
        <v>233</v>
      </c>
      <c r="F41" s="11" t="s">
        <v>232</v>
      </c>
      <c r="G41" s="12">
        <v>40634</v>
      </c>
      <c r="H41" s="9" t="s">
        <v>0</v>
      </c>
      <c r="I41" s="13">
        <v>5</v>
      </c>
      <c r="J41" s="12">
        <v>46113</v>
      </c>
      <c r="K41" s="12">
        <f t="shared" si="4"/>
        <v>47574</v>
      </c>
      <c r="L41" s="12">
        <f t="shared" si="5"/>
        <v>47939</v>
      </c>
    </row>
    <row r="42" spans="1:12" ht="27.75" customHeight="1" x14ac:dyDescent="0.55000000000000004">
      <c r="A42" s="9">
        <f t="shared" si="3"/>
        <v>40</v>
      </c>
      <c r="B42" s="10" t="s">
        <v>231</v>
      </c>
      <c r="C42" s="10" t="s">
        <v>228</v>
      </c>
      <c r="D42" s="10" t="s">
        <v>230</v>
      </c>
      <c r="E42" s="11" t="s">
        <v>222</v>
      </c>
      <c r="F42" s="11" t="s">
        <v>221</v>
      </c>
      <c r="G42" s="12">
        <v>38808</v>
      </c>
      <c r="H42" s="9" t="s">
        <v>74</v>
      </c>
      <c r="I42" s="13">
        <v>5</v>
      </c>
      <c r="J42" s="12">
        <v>45383</v>
      </c>
      <c r="K42" s="12">
        <f t="shared" si="4"/>
        <v>46844</v>
      </c>
      <c r="L42" s="12">
        <f t="shared" si="5"/>
        <v>47209</v>
      </c>
    </row>
    <row r="43" spans="1:12" ht="27.75" customHeight="1" x14ac:dyDescent="0.55000000000000004">
      <c r="A43" s="9">
        <f t="shared" si="3"/>
        <v>41</v>
      </c>
      <c r="B43" s="10" t="s">
        <v>229</v>
      </c>
      <c r="C43" s="10" t="s">
        <v>228</v>
      </c>
      <c r="D43" s="10" t="s">
        <v>226</v>
      </c>
      <c r="E43" s="11" t="s">
        <v>222</v>
      </c>
      <c r="F43" s="11" t="s">
        <v>221</v>
      </c>
      <c r="G43" s="12">
        <v>38808</v>
      </c>
      <c r="H43" s="9" t="s">
        <v>74</v>
      </c>
      <c r="I43" s="13">
        <v>5</v>
      </c>
      <c r="J43" s="12">
        <v>45384</v>
      </c>
      <c r="K43" s="12">
        <f t="shared" si="4"/>
        <v>46845</v>
      </c>
      <c r="L43" s="12">
        <f t="shared" si="5"/>
        <v>47210</v>
      </c>
    </row>
    <row r="44" spans="1:12" ht="27.75" customHeight="1" x14ac:dyDescent="0.55000000000000004">
      <c r="A44" s="9">
        <f t="shared" si="3"/>
        <v>42</v>
      </c>
      <c r="B44" s="10" t="s">
        <v>227</v>
      </c>
      <c r="C44" s="10" t="s">
        <v>224</v>
      </c>
      <c r="D44" s="10" t="s">
        <v>226</v>
      </c>
      <c r="E44" s="11" t="s">
        <v>222</v>
      </c>
      <c r="F44" s="11" t="s">
        <v>221</v>
      </c>
      <c r="G44" s="12">
        <v>38808</v>
      </c>
      <c r="H44" s="9" t="s">
        <v>74</v>
      </c>
      <c r="I44" s="13">
        <v>5</v>
      </c>
      <c r="J44" s="12">
        <v>45385</v>
      </c>
      <c r="K44" s="12">
        <f t="shared" si="4"/>
        <v>46846</v>
      </c>
      <c r="L44" s="12">
        <f t="shared" si="5"/>
        <v>47211</v>
      </c>
    </row>
    <row r="45" spans="1:12" ht="27.75" customHeight="1" x14ac:dyDescent="0.55000000000000004">
      <c r="A45" s="9">
        <f t="shared" si="3"/>
        <v>43</v>
      </c>
      <c r="B45" s="10" t="s">
        <v>225</v>
      </c>
      <c r="C45" s="10" t="s">
        <v>224</v>
      </c>
      <c r="D45" s="10" t="s">
        <v>223</v>
      </c>
      <c r="E45" s="11" t="s">
        <v>222</v>
      </c>
      <c r="F45" s="11" t="s">
        <v>221</v>
      </c>
      <c r="G45" s="12">
        <v>38808</v>
      </c>
      <c r="H45" s="9" t="s">
        <v>74</v>
      </c>
      <c r="I45" s="13">
        <v>5</v>
      </c>
      <c r="J45" s="12">
        <v>45386</v>
      </c>
      <c r="K45" s="12">
        <f t="shared" si="4"/>
        <v>46847</v>
      </c>
      <c r="L45" s="12">
        <f t="shared" si="5"/>
        <v>47212</v>
      </c>
    </row>
    <row r="46" spans="1:12" ht="27.75" customHeight="1" x14ac:dyDescent="0.55000000000000004">
      <c r="A46" s="9">
        <f t="shared" si="3"/>
        <v>44</v>
      </c>
      <c r="B46" s="14" t="s">
        <v>220</v>
      </c>
      <c r="C46" s="10" t="s">
        <v>217</v>
      </c>
      <c r="D46" s="10" t="s">
        <v>219</v>
      </c>
      <c r="E46" s="11" t="s">
        <v>191</v>
      </c>
      <c r="F46" s="11" t="s">
        <v>216</v>
      </c>
      <c r="G46" s="12">
        <v>38808</v>
      </c>
      <c r="H46" s="9" t="s">
        <v>215</v>
      </c>
      <c r="I46" s="13">
        <v>5</v>
      </c>
      <c r="J46" s="12">
        <v>46113</v>
      </c>
      <c r="K46" s="12">
        <f t="shared" si="4"/>
        <v>47574</v>
      </c>
      <c r="L46" s="12">
        <f t="shared" si="5"/>
        <v>47939</v>
      </c>
    </row>
    <row r="47" spans="1:12" ht="27.75" customHeight="1" x14ac:dyDescent="0.55000000000000004">
      <c r="A47" s="9">
        <f t="shared" si="3"/>
        <v>45</v>
      </c>
      <c r="B47" s="14" t="s">
        <v>218</v>
      </c>
      <c r="C47" s="10" t="s">
        <v>217</v>
      </c>
      <c r="D47" s="10" t="s">
        <v>181</v>
      </c>
      <c r="E47" s="11" t="s">
        <v>191</v>
      </c>
      <c r="F47" s="11" t="s">
        <v>216</v>
      </c>
      <c r="G47" s="12">
        <v>43556</v>
      </c>
      <c r="H47" s="9" t="s">
        <v>215</v>
      </c>
      <c r="I47" s="13">
        <v>5</v>
      </c>
      <c r="J47" s="12">
        <v>46113</v>
      </c>
      <c r="K47" s="12">
        <f t="shared" si="4"/>
        <v>47574</v>
      </c>
      <c r="L47" s="12">
        <f t="shared" si="5"/>
        <v>47939</v>
      </c>
    </row>
    <row r="48" spans="1:12" ht="27.75" customHeight="1" x14ac:dyDescent="0.55000000000000004">
      <c r="A48" s="9">
        <f t="shared" si="3"/>
        <v>46</v>
      </c>
      <c r="B48" s="10" t="s">
        <v>214</v>
      </c>
      <c r="C48" s="10" t="s">
        <v>213</v>
      </c>
      <c r="D48" s="10" t="s">
        <v>181</v>
      </c>
      <c r="E48" s="11" t="s">
        <v>191</v>
      </c>
      <c r="F48" s="11" t="s">
        <v>212</v>
      </c>
      <c r="G48" s="12">
        <v>38808</v>
      </c>
      <c r="H48" s="9" t="s">
        <v>0</v>
      </c>
      <c r="I48" s="13">
        <v>5</v>
      </c>
      <c r="J48" s="12">
        <v>44652</v>
      </c>
      <c r="K48" s="12">
        <f t="shared" si="4"/>
        <v>46113</v>
      </c>
      <c r="L48" s="12">
        <f t="shared" si="5"/>
        <v>46478</v>
      </c>
    </row>
    <row r="49" spans="1:12" ht="27.75" customHeight="1" x14ac:dyDescent="0.55000000000000004">
      <c r="A49" s="9">
        <f t="shared" si="3"/>
        <v>47</v>
      </c>
      <c r="B49" s="10" t="s">
        <v>211</v>
      </c>
      <c r="C49" s="10" t="s">
        <v>210</v>
      </c>
      <c r="D49" s="10" t="s">
        <v>181</v>
      </c>
      <c r="E49" s="11" t="s">
        <v>191</v>
      </c>
      <c r="F49" s="11" t="s">
        <v>209</v>
      </c>
      <c r="G49" s="12">
        <v>38808</v>
      </c>
      <c r="H49" s="9" t="s">
        <v>0</v>
      </c>
      <c r="I49" s="13">
        <v>5</v>
      </c>
      <c r="J49" s="12">
        <v>45386</v>
      </c>
      <c r="K49" s="12">
        <f t="shared" si="4"/>
        <v>46847</v>
      </c>
      <c r="L49" s="12">
        <f t="shared" si="5"/>
        <v>47212</v>
      </c>
    </row>
    <row r="50" spans="1:12" ht="27.75" customHeight="1" x14ac:dyDescent="0.55000000000000004">
      <c r="A50" s="9">
        <f t="shared" si="3"/>
        <v>48</v>
      </c>
      <c r="B50" s="10" t="s">
        <v>208</v>
      </c>
      <c r="C50" s="10" t="s">
        <v>207</v>
      </c>
      <c r="D50" s="10" t="s">
        <v>206</v>
      </c>
      <c r="E50" s="11" t="s">
        <v>191</v>
      </c>
      <c r="F50" s="11" t="s">
        <v>195</v>
      </c>
      <c r="G50" s="12">
        <v>38443</v>
      </c>
      <c r="H50" s="9" t="s">
        <v>0</v>
      </c>
      <c r="I50" s="13">
        <v>6</v>
      </c>
      <c r="J50" s="12">
        <v>45748</v>
      </c>
      <c r="K50" s="12">
        <f t="shared" si="4"/>
        <v>47574</v>
      </c>
      <c r="L50" s="12">
        <f t="shared" si="5"/>
        <v>47939</v>
      </c>
    </row>
    <row r="51" spans="1:12" ht="27.75" customHeight="1" x14ac:dyDescent="0.55000000000000004">
      <c r="A51" s="9">
        <f t="shared" si="3"/>
        <v>49</v>
      </c>
      <c r="B51" s="10" t="s">
        <v>205</v>
      </c>
      <c r="C51" s="10" t="s">
        <v>201</v>
      </c>
      <c r="D51" s="10" t="s">
        <v>181</v>
      </c>
      <c r="E51" s="11" t="s">
        <v>191</v>
      </c>
      <c r="F51" s="11" t="s">
        <v>195</v>
      </c>
      <c r="G51" s="12">
        <v>38808</v>
      </c>
      <c r="H51" s="9" t="s">
        <v>0</v>
      </c>
      <c r="I51" s="13">
        <v>5</v>
      </c>
      <c r="J51" s="12">
        <v>45386</v>
      </c>
      <c r="K51" s="12">
        <f t="shared" si="4"/>
        <v>46847</v>
      </c>
      <c r="L51" s="12">
        <f t="shared" si="5"/>
        <v>47212</v>
      </c>
    </row>
    <row r="52" spans="1:12" ht="27.75" customHeight="1" x14ac:dyDescent="0.55000000000000004">
      <c r="A52" s="9">
        <f t="shared" si="3"/>
        <v>50</v>
      </c>
      <c r="B52" s="10" t="s">
        <v>204</v>
      </c>
      <c r="C52" s="10" t="s">
        <v>201</v>
      </c>
      <c r="D52" s="10" t="s">
        <v>181</v>
      </c>
      <c r="E52" s="11" t="s">
        <v>191</v>
      </c>
      <c r="F52" s="11" t="s">
        <v>195</v>
      </c>
      <c r="G52" s="12">
        <v>38808</v>
      </c>
      <c r="H52" s="9" t="s">
        <v>0</v>
      </c>
      <c r="I52" s="13">
        <v>5</v>
      </c>
      <c r="J52" s="12">
        <v>45387</v>
      </c>
      <c r="K52" s="12">
        <f t="shared" si="4"/>
        <v>46848</v>
      </c>
      <c r="L52" s="12">
        <f t="shared" si="5"/>
        <v>47213</v>
      </c>
    </row>
    <row r="53" spans="1:12" ht="27.75" customHeight="1" x14ac:dyDescent="0.55000000000000004">
      <c r="A53" s="9">
        <f t="shared" si="3"/>
        <v>51</v>
      </c>
      <c r="B53" s="10" t="s">
        <v>203</v>
      </c>
      <c r="C53" s="10" t="s">
        <v>201</v>
      </c>
      <c r="D53" s="10" t="s">
        <v>181</v>
      </c>
      <c r="E53" s="11" t="s">
        <v>191</v>
      </c>
      <c r="F53" s="11" t="s">
        <v>195</v>
      </c>
      <c r="G53" s="12">
        <v>38808</v>
      </c>
      <c r="H53" s="9" t="s">
        <v>0</v>
      </c>
      <c r="I53" s="13">
        <v>5</v>
      </c>
      <c r="J53" s="12">
        <v>45388</v>
      </c>
      <c r="K53" s="12">
        <f t="shared" si="4"/>
        <v>46849</v>
      </c>
      <c r="L53" s="12">
        <f t="shared" si="5"/>
        <v>47214</v>
      </c>
    </row>
    <row r="54" spans="1:12" ht="27.75" customHeight="1" x14ac:dyDescent="0.55000000000000004">
      <c r="A54" s="9">
        <f t="shared" si="3"/>
        <v>52</v>
      </c>
      <c r="B54" s="10" t="s">
        <v>202</v>
      </c>
      <c r="C54" s="10" t="s">
        <v>201</v>
      </c>
      <c r="D54" s="10" t="s">
        <v>181</v>
      </c>
      <c r="E54" s="11" t="s">
        <v>191</v>
      </c>
      <c r="F54" s="11" t="s">
        <v>195</v>
      </c>
      <c r="G54" s="12">
        <v>38808</v>
      </c>
      <c r="H54" s="9" t="s">
        <v>0</v>
      </c>
      <c r="I54" s="13">
        <v>5</v>
      </c>
      <c r="J54" s="12">
        <v>45389</v>
      </c>
      <c r="K54" s="12">
        <f t="shared" si="4"/>
        <v>46850</v>
      </c>
      <c r="L54" s="12">
        <f t="shared" si="5"/>
        <v>47215</v>
      </c>
    </row>
    <row r="55" spans="1:12" ht="27.75" customHeight="1" x14ac:dyDescent="0.55000000000000004">
      <c r="A55" s="9">
        <f t="shared" si="3"/>
        <v>53</v>
      </c>
      <c r="B55" s="10" t="s">
        <v>200</v>
      </c>
      <c r="C55" s="10" t="s">
        <v>199</v>
      </c>
      <c r="D55" s="10" t="s">
        <v>181</v>
      </c>
      <c r="E55" s="11" t="s">
        <v>191</v>
      </c>
      <c r="F55" s="11" t="s">
        <v>195</v>
      </c>
      <c r="G55" s="12">
        <v>38808</v>
      </c>
      <c r="H55" s="9" t="s">
        <v>0</v>
      </c>
      <c r="I55" s="13">
        <v>5</v>
      </c>
      <c r="J55" s="12">
        <v>45390</v>
      </c>
      <c r="K55" s="12">
        <f t="shared" si="4"/>
        <v>46851</v>
      </c>
      <c r="L55" s="12">
        <f t="shared" si="5"/>
        <v>47216</v>
      </c>
    </row>
    <row r="56" spans="1:12" ht="27.75" customHeight="1" x14ac:dyDescent="0.55000000000000004">
      <c r="A56" s="9">
        <f t="shared" si="3"/>
        <v>54</v>
      </c>
      <c r="B56" s="15" t="s">
        <v>198</v>
      </c>
      <c r="C56" s="10" t="s">
        <v>197</v>
      </c>
      <c r="D56" s="10" t="s">
        <v>196</v>
      </c>
      <c r="E56" s="11" t="s">
        <v>191</v>
      </c>
      <c r="F56" s="11" t="s">
        <v>195</v>
      </c>
      <c r="G56" s="12">
        <v>38808</v>
      </c>
      <c r="H56" s="9" t="s">
        <v>0</v>
      </c>
      <c r="I56" s="13">
        <v>5</v>
      </c>
      <c r="J56" s="12">
        <v>45391</v>
      </c>
      <c r="K56" s="12">
        <f t="shared" si="4"/>
        <v>46852</v>
      </c>
      <c r="L56" s="12">
        <f t="shared" si="5"/>
        <v>47217</v>
      </c>
    </row>
    <row r="57" spans="1:12" ht="27.75" customHeight="1" x14ac:dyDescent="0.55000000000000004">
      <c r="A57" s="9">
        <f t="shared" si="3"/>
        <v>55</v>
      </c>
      <c r="B57" s="10" t="s">
        <v>194</v>
      </c>
      <c r="C57" s="10" t="s">
        <v>193</v>
      </c>
      <c r="D57" s="10" t="s">
        <v>192</v>
      </c>
      <c r="E57" s="11" t="s">
        <v>191</v>
      </c>
      <c r="F57" s="11" t="s">
        <v>190</v>
      </c>
      <c r="G57" s="12">
        <v>38808</v>
      </c>
      <c r="H57" s="9" t="s">
        <v>74</v>
      </c>
      <c r="I57" s="13">
        <v>5</v>
      </c>
      <c r="J57" s="12">
        <v>45392</v>
      </c>
      <c r="K57" s="12">
        <f t="shared" si="4"/>
        <v>46853</v>
      </c>
      <c r="L57" s="12">
        <f t="shared" si="5"/>
        <v>47218</v>
      </c>
    </row>
    <row r="58" spans="1:12" ht="27.75" customHeight="1" x14ac:dyDescent="0.55000000000000004">
      <c r="A58" s="9">
        <f t="shared" si="3"/>
        <v>56</v>
      </c>
      <c r="B58" s="10" t="s">
        <v>189</v>
      </c>
      <c r="C58" s="10" t="s">
        <v>188</v>
      </c>
      <c r="D58" s="10" t="s">
        <v>184</v>
      </c>
      <c r="E58" s="11" t="s">
        <v>180</v>
      </c>
      <c r="F58" s="11" t="s">
        <v>179</v>
      </c>
      <c r="G58" s="12">
        <v>42461</v>
      </c>
      <c r="H58" s="9" t="s">
        <v>0</v>
      </c>
      <c r="I58" s="13">
        <v>5</v>
      </c>
      <c r="J58" s="12">
        <v>45393</v>
      </c>
      <c r="K58" s="12">
        <f t="shared" si="4"/>
        <v>46854</v>
      </c>
      <c r="L58" s="12">
        <f t="shared" si="5"/>
        <v>47219</v>
      </c>
    </row>
    <row r="59" spans="1:12" ht="27.75" customHeight="1" x14ac:dyDescent="0.55000000000000004">
      <c r="A59" s="9">
        <f t="shared" si="3"/>
        <v>57</v>
      </c>
      <c r="B59" s="10" t="s">
        <v>187</v>
      </c>
      <c r="C59" s="10" t="s">
        <v>185</v>
      </c>
      <c r="D59" s="10" t="s">
        <v>184</v>
      </c>
      <c r="E59" s="11" t="s">
        <v>180</v>
      </c>
      <c r="F59" s="11" t="s">
        <v>179</v>
      </c>
      <c r="G59" s="12">
        <v>42461</v>
      </c>
      <c r="H59" s="9" t="s">
        <v>0</v>
      </c>
      <c r="I59" s="13">
        <v>5</v>
      </c>
      <c r="J59" s="12">
        <v>45394</v>
      </c>
      <c r="K59" s="12">
        <f t="shared" si="4"/>
        <v>46855</v>
      </c>
      <c r="L59" s="12">
        <f t="shared" si="5"/>
        <v>47220</v>
      </c>
    </row>
    <row r="60" spans="1:12" ht="27.75" customHeight="1" x14ac:dyDescent="0.55000000000000004">
      <c r="A60" s="9">
        <f t="shared" si="3"/>
        <v>58</v>
      </c>
      <c r="B60" s="10" t="s">
        <v>186</v>
      </c>
      <c r="C60" s="10" t="s">
        <v>185</v>
      </c>
      <c r="D60" s="10" t="s">
        <v>184</v>
      </c>
      <c r="E60" s="11" t="s">
        <v>180</v>
      </c>
      <c r="F60" s="11" t="s">
        <v>179</v>
      </c>
      <c r="G60" s="12">
        <v>38808</v>
      </c>
      <c r="H60" s="9" t="s">
        <v>0</v>
      </c>
      <c r="I60" s="13">
        <v>5</v>
      </c>
      <c r="J60" s="12">
        <v>45395</v>
      </c>
      <c r="K60" s="12">
        <f t="shared" si="4"/>
        <v>46856</v>
      </c>
      <c r="L60" s="12">
        <f t="shared" si="5"/>
        <v>47221</v>
      </c>
    </row>
    <row r="61" spans="1:12" ht="27.75" customHeight="1" x14ac:dyDescent="0.55000000000000004">
      <c r="A61" s="9">
        <f t="shared" si="3"/>
        <v>59</v>
      </c>
      <c r="B61" s="10" t="s">
        <v>183</v>
      </c>
      <c r="C61" s="10" t="s">
        <v>182</v>
      </c>
      <c r="D61" s="10" t="s">
        <v>181</v>
      </c>
      <c r="E61" s="11" t="s">
        <v>180</v>
      </c>
      <c r="F61" s="11" t="s">
        <v>179</v>
      </c>
      <c r="G61" s="12">
        <v>38808</v>
      </c>
      <c r="H61" s="9" t="s">
        <v>74</v>
      </c>
      <c r="I61" s="13">
        <v>5</v>
      </c>
      <c r="J61" s="12">
        <v>45398</v>
      </c>
      <c r="K61" s="12">
        <f t="shared" si="4"/>
        <v>46859</v>
      </c>
      <c r="L61" s="12">
        <f t="shared" si="5"/>
        <v>47224</v>
      </c>
    </row>
    <row r="62" spans="1:12" ht="27.75" customHeight="1" x14ac:dyDescent="0.55000000000000004">
      <c r="A62" s="9">
        <f t="shared" si="3"/>
        <v>60</v>
      </c>
      <c r="B62" s="10" t="s">
        <v>178</v>
      </c>
      <c r="C62" s="10" t="s">
        <v>177</v>
      </c>
      <c r="D62" s="10" t="s">
        <v>176</v>
      </c>
      <c r="E62" s="11" t="s">
        <v>165</v>
      </c>
      <c r="F62" s="11" t="s">
        <v>169</v>
      </c>
      <c r="G62" s="12">
        <v>38808</v>
      </c>
      <c r="H62" s="9" t="s">
        <v>0</v>
      </c>
      <c r="I62" s="13">
        <v>5</v>
      </c>
      <c r="J62" s="12">
        <v>45748</v>
      </c>
      <c r="K62" s="12">
        <f t="shared" si="4"/>
        <v>47209</v>
      </c>
      <c r="L62" s="12">
        <f t="shared" si="5"/>
        <v>47574</v>
      </c>
    </row>
    <row r="63" spans="1:12" ht="27.75" customHeight="1" x14ac:dyDescent="0.55000000000000004">
      <c r="A63" s="9">
        <f t="shared" si="3"/>
        <v>61</v>
      </c>
      <c r="B63" s="10" t="s">
        <v>175</v>
      </c>
      <c r="C63" s="10" t="s">
        <v>174</v>
      </c>
      <c r="D63" s="10" t="s">
        <v>173</v>
      </c>
      <c r="E63" s="11" t="s">
        <v>165</v>
      </c>
      <c r="F63" s="11" t="s">
        <v>169</v>
      </c>
      <c r="G63" s="12">
        <v>38808</v>
      </c>
      <c r="H63" s="9" t="s">
        <v>0</v>
      </c>
      <c r="I63" s="13">
        <v>5</v>
      </c>
      <c r="J63" s="12">
        <v>45748</v>
      </c>
      <c r="K63" s="12">
        <f t="shared" si="4"/>
        <v>47209</v>
      </c>
      <c r="L63" s="12">
        <f t="shared" si="5"/>
        <v>47574</v>
      </c>
    </row>
    <row r="64" spans="1:12" ht="27.75" customHeight="1" x14ac:dyDescent="0.55000000000000004">
      <c r="A64" s="9">
        <f t="shared" si="3"/>
        <v>62</v>
      </c>
      <c r="B64" s="10" t="s">
        <v>172</v>
      </c>
      <c r="C64" s="10" t="s">
        <v>171</v>
      </c>
      <c r="D64" s="10" t="s">
        <v>170</v>
      </c>
      <c r="E64" s="11" t="s">
        <v>165</v>
      </c>
      <c r="F64" s="11" t="s">
        <v>169</v>
      </c>
      <c r="G64" s="12">
        <v>38808</v>
      </c>
      <c r="H64" s="9" t="s">
        <v>0</v>
      </c>
      <c r="I64" s="13">
        <v>5</v>
      </c>
      <c r="J64" s="12">
        <v>45403</v>
      </c>
      <c r="K64" s="12">
        <f t="shared" si="4"/>
        <v>46864</v>
      </c>
      <c r="L64" s="12">
        <f t="shared" si="5"/>
        <v>47229</v>
      </c>
    </row>
    <row r="65" spans="1:12" ht="27.75" customHeight="1" x14ac:dyDescent="0.55000000000000004">
      <c r="A65" s="9">
        <f t="shared" si="3"/>
        <v>63</v>
      </c>
      <c r="B65" s="10" t="s">
        <v>168</v>
      </c>
      <c r="C65" s="10" t="s">
        <v>167</v>
      </c>
      <c r="D65" s="10" t="s">
        <v>166</v>
      </c>
      <c r="E65" s="11" t="s">
        <v>165</v>
      </c>
      <c r="F65" s="11" t="s">
        <v>164</v>
      </c>
      <c r="G65" s="12">
        <v>38808</v>
      </c>
      <c r="H65" s="9" t="s">
        <v>74</v>
      </c>
      <c r="I65" s="13">
        <v>5</v>
      </c>
      <c r="J65" s="12">
        <v>45405</v>
      </c>
      <c r="K65" s="12">
        <f t="shared" si="4"/>
        <v>46866</v>
      </c>
      <c r="L65" s="12">
        <f t="shared" si="5"/>
        <v>47231</v>
      </c>
    </row>
    <row r="66" spans="1:12" ht="27.75" customHeight="1" x14ac:dyDescent="0.55000000000000004">
      <c r="A66" s="9">
        <f t="shared" si="3"/>
        <v>64</v>
      </c>
      <c r="B66" s="10" t="s">
        <v>163</v>
      </c>
      <c r="C66" s="10" t="s">
        <v>162</v>
      </c>
      <c r="D66" s="10" t="s">
        <v>161</v>
      </c>
      <c r="E66" s="11" t="s">
        <v>152</v>
      </c>
      <c r="F66" s="11" t="s">
        <v>151</v>
      </c>
      <c r="G66" s="12">
        <v>39173</v>
      </c>
      <c r="H66" s="9" t="s">
        <v>0</v>
      </c>
      <c r="I66" s="13">
        <v>5</v>
      </c>
      <c r="J66" s="12">
        <v>45748</v>
      </c>
      <c r="K66" s="12">
        <f t="shared" si="4"/>
        <v>47209</v>
      </c>
      <c r="L66" s="12">
        <f t="shared" si="5"/>
        <v>47574</v>
      </c>
    </row>
    <row r="67" spans="1:12" ht="27.75" customHeight="1" x14ac:dyDescent="0.55000000000000004">
      <c r="A67" s="9">
        <f t="shared" ref="A67:A98" si="6">ROW()-2</f>
        <v>65</v>
      </c>
      <c r="B67" s="10" t="s">
        <v>160</v>
      </c>
      <c r="C67" s="10" t="s">
        <v>159</v>
      </c>
      <c r="D67" s="10" t="s">
        <v>158</v>
      </c>
      <c r="E67" s="11" t="s">
        <v>152</v>
      </c>
      <c r="F67" s="11" t="s">
        <v>154</v>
      </c>
      <c r="G67" s="12">
        <v>38808</v>
      </c>
      <c r="H67" s="9" t="s">
        <v>0</v>
      </c>
      <c r="I67" s="13">
        <v>5</v>
      </c>
      <c r="J67" s="12">
        <v>45409</v>
      </c>
      <c r="K67" s="12">
        <f t="shared" ref="K67:K98" si="7">DATE(YEAR(J67)+I67-1,MONTH(J67),DAY(J67))</f>
        <v>46870</v>
      </c>
      <c r="L67" s="12">
        <f t="shared" ref="L67:L98" si="8">DATE(YEAR(J67)+I67,MONTH(J67),DAY(J67))</f>
        <v>47235</v>
      </c>
    </row>
    <row r="68" spans="1:12" ht="27.75" customHeight="1" x14ac:dyDescent="0.55000000000000004">
      <c r="A68" s="9">
        <f t="shared" si="6"/>
        <v>66</v>
      </c>
      <c r="B68" s="10" t="s">
        <v>157</v>
      </c>
      <c r="C68" s="10" t="s">
        <v>156</v>
      </c>
      <c r="D68" s="10" t="s">
        <v>155</v>
      </c>
      <c r="E68" s="11" t="s">
        <v>152</v>
      </c>
      <c r="F68" s="11" t="s">
        <v>154</v>
      </c>
      <c r="G68" s="12">
        <v>38808</v>
      </c>
      <c r="H68" s="9" t="s">
        <v>74</v>
      </c>
      <c r="I68" s="13">
        <v>5</v>
      </c>
      <c r="J68" s="12">
        <v>45409</v>
      </c>
      <c r="K68" s="12">
        <f t="shared" si="7"/>
        <v>46870</v>
      </c>
      <c r="L68" s="12">
        <f t="shared" si="8"/>
        <v>47235</v>
      </c>
    </row>
    <row r="69" spans="1:12" ht="27.75" customHeight="1" x14ac:dyDescent="0.55000000000000004">
      <c r="A69" s="9">
        <f t="shared" si="6"/>
        <v>67</v>
      </c>
      <c r="B69" s="10" t="s">
        <v>153</v>
      </c>
      <c r="C69" s="10" t="s">
        <v>63</v>
      </c>
      <c r="D69" s="10" t="s">
        <v>62</v>
      </c>
      <c r="E69" s="11" t="s">
        <v>152</v>
      </c>
      <c r="F69" s="11" t="s">
        <v>151</v>
      </c>
      <c r="G69" s="12">
        <v>38808</v>
      </c>
      <c r="H69" s="9" t="s">
        <v>0</v>
      </c>
      <c r="I69" s="13">
        <v>5</v>
      </c>
      <c r="J69" s="12">
        <v>45409</v>
      </c>
      <c r="K69" s="12">
        <f t="shared" si="7"/>
        <v>46870</v>
      </c>
      <c r="L69" s="12">
        <f t="shared" si="8"/>
        <v>47235</v>
      </c>
    </row>
    <row r="70" spans="1:12" ht="27.75" customHeight="1" x14ac:dyDescent="0.55000000000000004">
      <c r="A70" s="9">
        <f t="shared" si="6"/>
        <v>68</v>
      </c>
      <c r="B70" s="10" t="s">
        <v>150</v>
      </c>
      <c r="C70" s="10" t="s">
        <v>149</v>
      </c>
      <c r="D70" s="10" t="s">
        <v>148</v>
      </c>
      <c r="E70" s="11" t="s">
        <v>80</v>
      </c>
      <c r="F70" s="11" t="s">
        <v>133</v>
      </c>
      <c r="G70" s="12">
        <v>38808</v>
      </c>
      <c r="H70" s="9" t="s">
        <v>0</v>
      </c>
      <c r="I70" s="13">
        <v>5</v>
      </c>
      <c r="J70" s="12">
        <v>45748</v>
      </c>
      <c r="K70" s="12">
        <f t="shared" si="7"/>
        <v>47209</v>
      </c>
      <c r="L70" s="12">
        <f t="shared" si="8"/>
        <v>47574</v>
      </c>
    </row>
    <row r="71" spans="1:12" ht="27.75" customHeight="1" x14ac:dyDescent="0.55000000000000004">
      <c r="A71" s="9">
        <f t="shared" si="6"/>
        <v>69</v>
      </c>
      <c r="B71" s="10" t="s">
        <v>147</v>
      </c>
      <c r="C71" s="10" t="s">
        <v>146</v>
      </c>
      <c r="D71" s="10" t="s">
        <v>145</v>
      </c>
      <c r="E71" s="11" t="s">
        <v>80</v>
      </c>
      <c r="F71" s="11" t="s">
        <v>133</v>
      </c>
      <c r="G71" s="12">
        <v>38808</v>
      </c>
      <c r="H71" s="9" t="s">
        <v>0</v>
      </c>
      <c r="I71" s="13">
        <v>5</v>
      </c>
      <c r="J71" s="12">
        <v>45748</v>
      </c>
      <c r="K71" s="12">
        <f t="shared" si="7"/>
        <v>47209</v>
      </c>
      <c r="L71" s="12">
        <f t="shared" si="8"/>
        <v>47574</v>
      </c>
    </row>
    <row r="72" spans="1:12" ht="27.75" customHeight="1" x14ac:dyDescent="0.55000000000000004">
      <c r="A72" s="9">
        <f t="shared" si="6"/>
        <v>70</v>
      </c>
      <c r="B72" s="10" t="s">
        <v>144</v>
      </c>
      <c r="C72" s="10" t="s">
        <v>143</v>
      </c>
      <c r="D72" s="10" t="s">
        <v>140</v>
      </c>
      <c r="E72" s="11" t="s">
        <v>80</v>
      </c>
      <c r="F72" s="11" t="s">
        <v>133</v>
      </c>
      <c r="G72" s="12">
        <v>38808</v>
      </c>
      <c r="H72" s="9" t="s">
        <v>0</v>
      </c>
      <c r="I72" s="13">
        <v>5</v>
      </c>
      <c r="J72" s="12">
        <v>46113</v>
      </c>
      <c r="K72" s="12">
        <f t="shared" si="7"/>
        <v>47574</v>
      </c>
      <c r="L72" s="12">
        <f t="shared" si="8"/>
        <v>47939</v>
      </c>
    </row>
    <row r="73" spans="1:12" ht="27.75" customHeight="1" x14ac:dyDescent="0.55000000000000004">
      <c r="A73" s="9">
        <f t="shared" si="6"/>
        <v>71</v>
      </c>
      <c r="B73" s="10" t="s">
        <v>142</v>
      </c>
      <c r="C73" s="10" t="s">
        <v>141</v>
      </c>
      <c r="D73" s="10" t="s">
        <v>140</v>
      </c>
      <c r="E73" s="11" t="s">
        <v>80</v>
      </c>
      <c r="F73" s="11" t="s">
        <v>133</v>
      </c>
      <c r="G73" s="12">
        <v>38808</v>
      </c>
      <c r="H73" s="9" t="s">
        <v>0</v>
      </c>
      <c r="I73" s="13">
        <v>5</v>
      </c>
      <c r="J73" s="12">
        <v>46113</v>
      </c>
      <c r="K73" s="12">
        <f t="shared" si="7"/>
        <v>47574</v>
      </c>
      <c r="L73" s="12">
        <f t="shared" si="8"/>
        <v>47939</v>
      </c>
    </row>
    <row r="74" spans="1:12" ht="27.75" customHeight="1" x14ac:dyDescent="0.55000000000000004">
      <c r="A74" s="9">
        <f t="shared" si="6"/>
        <v>72</v>
      </c>
      <c r="B74" s="10" t="s">
        <v>139</v>
      </c>
      <c r="C74" s="10" t="s">
        <v>138</v>
      </c>
      <c r="D74" s="10" t="s">
        <v>137</v>
      </c>
      <c r="E74" s="11" t="s">
        <v>80</v>
      </c>
      <c r="F74" s="11" t="s">
        <v>133</v>
      </c>
      <c r="G74" s="12">
        <v>38808</v>
      </c>
      <c r="H74" s="9" t="s">
        <v>0</v>
      </c>
      <c r="I74" s="13">
        <v>2</v>
      </c>
      <c r="J74" s="12">
        <v>45748</v>
      </c>
      <c r="K74" s="12">
        <f t="shared" si="7"/>
        <v>46113</v>
      </c>
      <c r="L74" s="12">
        <f t="shared" si="8"/>
        <v>46478</v>
      </c>
    </row>
    <row r="75" spans="1:12" ht="27.75" customHeight="1" x14ac:dyDescent="0.55000000000000004">
      <c r="A75" s="9">
        <f t="shared" si="6"/>
        <v>73</v>
      </c>
      <c r="B75" s="10" t="s">
        <v>136</v>
      </c>
      <c r="C75" s="10" t="s">
        <v>135</v>
      </c>
      <c r="D75" s="10" t="s">
        <v>134</v>
      </c>
      <c r="E75" s="11" t="s">
        <v>80</v>
      </c>
      <c r="F75" s="11" t="s">
        <v>133</v>
      </c>
      <c r="G75" s="12">
        <v>38808</v>
      </c>
      <c r="H75" s="9" t="s">
        <v>74</v>
      </c>
      <c r="I75" s="13">
        <v>5</v>
      </c>
      <c r="J75" s="12">
        <v>45409</v>
      </c>
      <c r="K75" s="12">
        <f t="shared" si="7"/>
        <v>46870</v>
      </c>
      <c r="L75" s="12">
        <f t="shared" si="8"/>
        <v>47235</v>
      </c>
    </row>
    <row r="76" spans="1:12" ht="27.75" customHeight="1" x14ac:dyDescent="0.55000000000000004">
      <c r="A76" s="9">
        <f t="shared" si="6"/>
        <v>74</v>
      </c>
      <c r="B76" s="10" t="s">
        <v>132</v>
      </c>
      <c r="C76" s="10" t="s">
        <v>130</v>
      </c>
      <c r="D76" s="16" t="s">
        <v>129</v>
      </c>
      <c r="E76" s="11" t="s">
        <v>80</v>
      </c>
      <c r="F76" s="11" t="s">
        <v>118</v>
      </c>
      <c r="G76" s="12">
        <v>39173</v>
      </c>
      <c r="H76" s="9" t="s">
        <v>0</v>
      </c>
      <c r="I76" s="13">
        <v>5</v>
      </c>
      <c r="J76" s="12">
        <v>45748</v>
      </c>
      <c r="K76" s="12">
        <f t="shared" si="7"/>
        <v>47209</v>
      </c>
      <c r="L76" s="12">
        <f t="shared" si="8"/>
        <v>47574</v>
      </c>
    </row>
    <row r="77" spans="1:12" ht="27.75" customHeight="1" x14ac:dyDescent="0.55000000000000004">
      <c r="A77" s="9">
        <f t="shared" si="6"/>
        <v>75</v>
      </c>
      <c r="B77" s="10" t="s">
        <v>131</v>
      </c>
      <c r="C77" s="10" t="s">
        <v>130</v>
      </c>
      <c r="D77" s="16" t="s">
        <v>129</v>
      </c>
      <c r="E77" s="11" t="s">
        <v>80</v>
      </c>
      <c r="F77" s="11" t="s">
        <v>118</v>
      </c>
      <c r="G77" s="12">
        <v>39173</v>
      </c>
      <c r="H77" s="9" t="s">
        <v>0</v>
      </c>
      <c r="I77" s="13">
        <v>5</v>
      </c>
      <c r="J77" s="12">
        <v>45748</v>
      </c>
      <c r="K77" s="12">
        <f t="shared" si="7"/>
        <v>47209</v>
      </c>
      <c r="L77" s="12">
        <f t="shared" si="8"/>
        <v>47574</v>
      </c>
    </row>
    <row r="78" spans="1:12" ht="27.75" customHeight="1" x14ac:dyDescent="0.55000000000000004">
      <c r="A78" s="9">
        <f t="shared" si="6"/>
        <v>76</v>
      </c>
      <c r="B78" s="10" t="s">
        <v>128</v>
      </c>
      <c r="C78" s="10" t="s">
        <v>126</v>
      </c>
      <c r="D78" s="10" t="s">
        <v>119</v>
      </c>
      <c r="E78" s="11" t="s">
        <v>80</v>
      </c>
      <c r="F78" s="11" t="s">
        <v>118</v>
      </c>
      <c r="G78" s="12">
        <v>38808</v>
      </c>
      <c r="H78" s="9" t="s">
        <v>0</v>
      </c>
      <c r="I78" s="13">
        <v>5</v>
      </c>
      <c r="J78" s="12">
        <v>45409</v>
      </c>
      <c r="K78" s="12">
        <f t="shared" si="7"/>
        <v>46870</v>
      </c>
      <c r="L78" s="12">
        <f t="shared" si="8"/>
        <v>47235</v>
      </c>
    </row>
    <row r="79" spans="1:12" ht="27.75" customHeight="1" x14ac:dyDescent="0.55000000000000004">
      <c r="A79" s="9">
        <f t="shared" si="6"/>
        <v>77</v>
      </c>
      <c r="B79" s="10" t="s">
        <v>127</v>
      </c>
      <c r="C79" s="10" t="s">
        <v>126</v>
      </c>
      <c r="D79" s="10" t="s">
        <v>119</v>
      </c>
      <c r="E79" s="11" t="s">
        <v>80</v>
      </c>
      <c r="F79" s="11" t="s">
        <v>118</v>
      </c>
      <c r="G79" s="12">
        <v>38808</v>
      </c>
      <c r="H79" s="9" t="s">
        <v>0</v>
      </c>
      <c r="I79" s="13">
        <v>5</v>
      </c>
      <c r="J79" s="12">
        <v>45409</v>
      </c>
      <c r="K79" s="12">
        <f t="shared" si="7"/>
        <v>46870</v>
      </c>
      <c r="L79" s="12">
        <f t="shared" si="8"/>
        <v>47235</v>
      </c>
    </row>
    <row r="80" spans="1:12" ht="27.75" customHeight="1" x14ac:dyDescent="0.55000000000000004">
      <c r="A80" s="9">
        <f t="shared" si="6"/>
        <v>78</v>
      </c>
      <c r="B80" s="10" t="s">
        <v>125</v>
      </c>
      <c r="C80" s="10" t="s">
        <v>124</v>
      </c>
      <c r="D80" s="10" t="s">
        <v>119</v>
      </c>
      <c r="E80" s="11" t="s">
        <v>80</v>
      </c>
      <c r="F80" s="11" t="s">
        <v>118</v>
      </c>
      <c r="G80" s="12">
        <v>38808</v>
      </c>
      <c r="H80" s="9" t="s">
        <v>0</v>
      </c>
      <c r="I80" s="13">
        <v>5</v>
      </c>
      <c r="J80" s="12">
        <v>45409</v>
      </c>
      <c r="K80" s="12">
        <f t="shared" si="7"/>
        <v>46870</v>
      </c>
      <c r="L80" s="12">
        <f t="shared" si="8"/>
        <v>47235</v>
      </c>
    </row>
    <row r="81" spans="1:12" ht="27.75" customHeight="1" x14ac:dyDescent="0.55000000000000004">
      <c r="A81" s="9">
        <f t="shared" si="6"/>
        <v>79</v>
      </c>
      <c r="B81" s="10" t="s">
        <v>123</v>
      </c>
      <c r="C81" s="10" t="s">
        <v>122</v>
      </c>
      <c r="D81" s="10" t="s">
        <v>119</v>
      </c>
      <c r="E81" s="11" t="s">
        <v>80</v>
      </c>
      <c r="F81" s="11" t="s">
        <v>118</v>
      </c>
      <c r="G81" s="12">
        <v>38808</v>
      </c>
      <c r="H81" s="9" t="s">
        <v>74</v>
      </c>
      <c r="I81" s="13">
        <v>5</v>
      </c>
      <c r="J81" s="12">
        <v>45409</v>
      </c>
      <c r="K81" s="12">
        <f t="shared" si="7"/>
        <v>46870</v>
      </c>
      <c r="L81" s="12">
        <f t="shared" si="8"/>
        <v>47235</v>
      </c>
    </row>
    <row r="82" spans="1:12" ht="27.75" customHeight="1" x14ac:dyDescent="0.55000000000000004">
      <c r="A82" s="9">
        <f t="shared" si="6"/>
        <v>80</v>
      </c>
      <c r="B82" s="10" t="s">
        <v>121</v>
      </c>
      <c r="C82" s="10" t="s">
        <v>120</v>
      </c>
      <c r="D82" s="10" t="s">
        <v>119</v>
      </c>
      <c r="E82" s="11" t="s">
        <v>80</v>
      </c>
      <c r="F82" s="11" t="s">
        <v>118</v>
      </c>
      <c r="G82" s="12">
        <v>38808</v>
      </c>
      <c r="H82" s="9" t="s">
        <v>0</v>
      </c>
      <c r="I82" s="13">
        <v>5</v>
      </c>
      <c r="J82" s="12">
        <v>45409</v>
      </c>
      <c r="K82" s="12">
        <f t="shared" si="7"/>
        <v>46870</v>
      </c>
      <c r="L82" s="12">
        <f t="shared" si="8"/>
        <v>47235</v>
      </c>
    </row>
    <row r="83" spans="1:12" ht="27.75" customHeight="1" x14ac:dyDescent="0.55000000000000004">
      <c r="A83" s="9">
        <f t="shared" si="6"/>
        <v>81</v>
      </c>
      <c r="B83" s="10" t="s">
        <v>117</v>
      </c>
      <c r="C83" s="10" t="s">
        <v>9</v>
      </c>
      <c r="D83" s="10" t="s">
        <v>8</v>
      </c>
      <c r="E83" s="11" t="s">
        <v>80</v>
      </c>
      <c r="F83" s="11" t="s">
        <v>79</v>
      </c>
      <c r="G83" s="12">
        <v>38808</v>
      </c>
      <c r="H83" s="9" t="s">
        <v>0</v>
      </c>
      <c r="I83" s="13">
        <v>5</v>
      </c>
      <c r="J83" s="12">
        <v>45409</v>
      </c>
      <c r="K83" s="12">
        <f t="shared" si="7"/>
        <v>46870</v>
      </c>
      <c r="L83" s="12">
        <f t="shared" si="8"/>
        <v>47235</v>
      </c>
    </row>
    <row r="84" spans="1:12" ht="27.75" customHeight="1" x14ac:dyDescent="0.55000000000000004">
      <c r="A84" s="9">
        <f t="shared" si="6"/>
        <v>82</v>
      </c>
      <c r="B84" s="10" t="s">
        <v>116</v>
      </c>
      <c r="C84" s="10" t="s">
        <v>82</v>
      </c>
      <c r="D84" s="10" t="s">
        <v>8</v>
      </c>
      <c r="E84" s="11" t="s">
        <v>80</v>
      </c>
      <c r="F84" s="11" t="s">
        <v>79</v>
      </c>
      <c r="G84" s="12">
        <v>38808</v>
      </c>
      <c r="H84" s="9" t="s">
        <v>0</v>
      </c>
      <c r="I84" s="13">
        <v>5</v>
      </c>
      <c r="J84" s="12">
        <v>45409</v>
      </c>
      <c r="K84" s="12">
        <f t="shared" si="7"/>
        <v>46870</v>
      </c>
      <c r="L84" s="12">
        <f t="shared" si="8"/>
        <v>47235</v>
      </c>
    </row>
    <row r="85" spans="1:12" ht="27.75" customHeight="1" x14ac:dyDescent="0.55000000000000004">
      <c r="A85" s="9">
        <f t="shared" si="6"/>
        <v>83</v>
      </c>
      <c r="B85" s="10" t="s">
        <v>115</v>
      </c>
      <c r="C85" s="10" t="s">
        <v>82</v>
      </c>
      <c r="D85" s="10" t="s">
        <v>8</v>
      </c>
      <c r="E85" s="11" t="s">
        <v>80</v>
      </c>
      <c r="F85" s="11" t="s">
        <v>79</v>
      </c>
      <c r="G85" s="12">
        <v>38808</v>
      </c>
      <c r="H85" s="9" t="s">
        <v>0</v>
      </c>
      <c r="I85" s="13">
        <v>5</v>
      </c>
      <c r="J85" s="12">
        <v>45409</v>
      </c>
      <c r="K85" s="12">
        <f t="shared" si="7"/>
        <v>46870</v>
      </c>
      <c r="L85" s="12">
        <f t="shared" si="8"/>
        <v>47235</v>
      </c>
    </row>
    <row r="86" spans="1:12" ht="27.75" customHeight="1" x14ac:dyDescent="0.55000000000000004">
      <c r="A86" s="9">
        <f t="shared" si="6"/>
        <v>84</v>
      </c>
      <c r="B86" s="10" t="s">
        <v>114</v>
      </c>
      <c r="C86" s="10" t="s">
        <v>82</v>
      </c>
      <c r="D86" s="10" t="s">
        <v>8</v>
      </c>
      <c r="E86" s="11" t="s">
        <v>80</v>
      </c>
      <c r="F86" s="11" t="s">
        <v>79</v>
      </c>
      <c r="G86" s="12">
        <v>38808</v>
      </c>
      <c r="H86" s="9" t="s">
        <v>0</v>
      </c>
      <c r="I86" s="13">
        <v>5</v>
      </c>
      <c r="J86" s="12">
        <v>45409</v>
      </c>
      <c r="K86" s="12">
        <f t="shared" si="7"/>
        <v>46870</v>
      </c>
      <c r="L86" s="12">
        <f t="shared" si="8"/>
        <v>47235</v>
      </c>
    </row>
    <row r="87" spans="1:12" ht="27.75" customHeight="1" x14ac:dyDescent="0.55000000000000004">
      <c r="A87" s="9">
        <f t="shared" si="6"/>
        <v>85</v>
      </c>
      <c r="B87" s="10" t="s">
        <v>113</v>
      </c>
      <c r="C87" s="10" t="s">
        <v>82</v>
      </c>
      <c r="D87" s="10" t="s">
        <v>8</v>
      </c>
      <c r="E87" s="11" t="s">
        <v>80</v>
      </c>
      <c r="F87" s="11" t="s">
        <v>79</v>
      </c>
      <c r="G87" s="12">
        <v>38808</v>
      </c>
      <c r="H87" s="9" t="s">
        <v>0</v>
      </c>
      <c r="I87" s="13">
        <v>5</v>
      </c>
      <c r="J87" s="12">
        <v>45409</v>
      </c>
      <c r="K87" s="12">
        <f t="shared" si="7"/>
        <v>46870</v>
      </c>
      <c r="L87" s="12">
        <f t="shared" si="8"/>
        <v>47235</v>
      </c>
    </row>
    <row r="88" spans="1:12" ht="27.75" customHeight="1" x14ac:dyDescent="0.55000000000000004">
      <c r="A88" s="9">
        <f t="shared" si="6"/>
        <v>86</v>
      </c>
      <c r="B88" s="10" t="s">
        <v>112</v>
      </c>
      <c r="C88" s="10" t="s">
        <v>82</v>
      </c>
      <c r="D88" s="10" t="s">
        <v>8</v>
      </c>
      <c r="E88" s="11" t="s">
        <v>80</v>
      </c>
      <c r="F88" s="11" t="s">
        <v>79</v>
      </c>
      <c r="G88" s="12">
        <v>38808</v>
      </c>
      <c r="H88" s="9" t="s">
        <v>0</v>
      </c>
      <c r="I88" s="13">
        <v>5</v>
      </c>
      <c r="J88" s="12">
        <v>45409</v>
      </c>
      <c r="K88" s="12">
        <f t="shared" si="7"/>
        <v>46870</v>
      </c>
      <c r="L88" s="12">
        <f t="shared" si="8"/>
        <v>47235</v>
      </c>
    </row>
    <row r="89" spans="1:12" ht="27.75" customHeight="1" x14ac:dyDescent="0.55000000000000004">
      <c r="A89" s="9">
        <f t="shared" si="6"/>
        <v>87</v>
      </c>
      <c r="B89" s="10" t="s">
        <v>111</v>
      </c>
      <c r="C89" s="10" t="s">
        <v>82</v>
      </c>
      <c r="D89" s="10" t="s">
        <v>8</v>
      </c>
      <c r="E89" s="11" t="s">
        <v>80</v>
      </c>
      <c r="F89" s="11" t="s">
        <v>79</v>
      </c>
      <c r="G89" s="12">
        <v>38808</v>
      </c>
      <c r="H89" s="9" t="s">
        <v>0</v>
      </c>
      <c r="I89" s="13">
        <v>5</v>
      </c>
      <c r="J89" s="12">
        <v>45409</v>
      </c>
      <c r="K89" s="12">
        <f t="shared" si="7"/>
        <v>46870</v>
      </c>
      <c r="L89" s="12">
        <f t="shared" si="8"/>
        <v>47235</v>
      </c>
    </row>
    <row r="90" spans="1:12" ht="27.75" customHeight="1" x14ac:dyDescent="0.55000000000000004">
      <c r="A90" s="9">
        <f t="shared" si="6"/>
        <v>88</v>
      </c>
      <c r="B90" s="10" t="s">
        <v>110</v>
      </c>
      <c r="C90" s="10" t="s">
        <v>82</v>
      </c>
      <c r="D90" s="10" t="s">
        <v>108</v>
      </c>
      <c r="E90" s="11" t="s">
        <v>80</v>
      </c>
      <c r="F90" s="11" t="s">
        <v>79</v>
      </c>
      <c r="G90" s="12">
        <v>38808</v>
      </c>
      <c r="H90" s="9" t="s">
        <v>0</v>
      </c>
      <c r="I90" s="13">
        <v>5</v>
      </c>
      <c r="J90" s="12">
        <v>45409</v>
      </c>
      <c r="K90" s="12">
        <f t="shared" si="7"/>
        <v>46870</v>
      </c>
      <c r="L90" s="12">
        <f t="shared" si="8"/>
        <v>47235</v>
      </c>
    </row>
    <row r="91" spans="1:12" ht="27.75" customHeight="1" x14ac:dyDescent="0.55000000000000004">
      <c r="A91" s="9">
        <f t="shared" si="6"/>
        <v>89</v>
      </c>
      <c r="B91" s="10" t="s">
        <v>109</v>
      </c>
      <c r="C91" s="10" t="s">
        <v>82</v>
      </c>
      <c r="D91" s="10" t="s">
        <v>108</v>
      </c>
      <c r="E91" s="11" t="s">
        <v>80</v>
      </c>
      <c r="F91" s="11" t="s">
        <v>79</v>
      </c>
      <c r="G91" s="12">
        <v>38808</v>
      </c>
      <c r="H91" s="9" t="s">
        <v>0</v>
      </c>
      <c r="I91" s="13">
        <v>5</v>
      </c>
      <c r="J91" s="12">
        <v>45409</v>
      </c>
      <c r="K91" s="12">
        <f t="shared" si="7"/>
        <v>46870</v>
      </c>
      <c r="L91" s="12">
        <f t="shared" si="8"/>
        <v>47235</v>
      </c>
    </row>
    <row r="92" spans="1:12" ht="27.75" customHeight="1" x14ac:dyDescent="0.55000000000000004">
      <c r="A92" s="9">
        <f t="shared" si="6"/>
        <v>90</v>
      </c>
      <c r="B92" s="10" t="s">
        <v>107</v>
      </c>
      <c r="C92" s="10" t="s">
        <v>82</v>
      </c>
      <c r="D92" s="10" t="s">
        <v>105</v>
      </c>
      <c r="E92" s="11" t="s">
        <v>80</v>
      </c>
      <c r="F92" s="11" t="s">
        <v>79</v>
      </c>
      <c r="G92" s="12">
        <v>38808</v>
      </c>
      <c r="H92" s="9" t="s">
        <v>0</v>
      </c>
      <c r="I92" s="13">
        <v>5</v>
      </c>
      <c r="J92" s="12">
        <v>45409</v>
      </c>
      <c r="K92" s="12">
        <f t="shared" si="7"/>
        <v>46870</v>
      </c>
      <c r="L92" s="12">
        <f t="shared" si="8"/>
        <v>47235</v>
      </c>
    </row>
    <row r="93" spans="1:12" ht="27.75" customHeight="1" x14ac:dyDescent="0.55000000000000004">
      <c r="A93" s="9">
        <f t="shared" si="6"/>
        <v>91</v>
      </c>
      <c r="B93" s="10" t="s">
        <v>106</v>
      </c>
      <c r="C93" s="10" t="s">
        <v>82</v>
      </c>
      <c r="D93" s="10" t="s">
        <v>105</v>
      </c>
      <c r="E93" s="11" t="s">
        <v>80</v>
      </c>
      <c r="F93" s="11" t="s">
        <v>79</v>
      </c>
      <c r="G93" s="12">
        <v>38808</v>
      </c>
      <c r="H93" s="9" t="s">
        <v>0</v>
      </c>
      <c r="I93" s="13">
        <v>5</v>
      </c>
      <c r="J93" s="12">
        <v>45409</v>
      </c>
      <c r="K93" s="12">
        <f t="shared" si="7"/>
        <v>46870</v>
      </c>
      <c r="L93" s="12">
        <f t="shared" si="8"/>
        <v>47235</v>
      </c>
    </row>
    <row r="94" spans="1:12" ht="27.75" customHeight="1" x14ac:dyDescent="0.55000000000000004">
      <c r="A94" s="9">
        <f t="shared" si="6"/>
        <v>92</v>
      </c>
      <c r="B94" s="10" t="s">
        <v>104</v>
      </c>
      <c r="C94" s="10" t="s">
        <v>82</v>
      </c>
      <c r="D94" s="10" t="s">
        <v>96</v>
      </c>
      <c r="E94" s="11" t="s">
        <v>80</v>
      </c>
      <c r="F94" s="11" t="s">
        <v>79</v>
      </c>
      <c r="G94" s="12">
        <v>38808</v>
      </c>
      <c r="H94" s="9" t="s">
        <v>0</v>
      </c>
      <c r="I94" s="13">
        <v>5</v>
      </c>
      <c r="J94" s="12">
        <v>45409</v>
      </c>
      <c r="K94" s="12">
        <f t="shared" si="7"/>
        <v>46870</v>
      </c>
      <c r="L94" s="12">
        <f t="shared" si="8"/>
        <v>47235</v>
      </c>
    </row>
    <row r="95" spans="1:12" ht="27.75" customHeight="1" x14ac:dyDescent="0.55000000000000004">
      <c r="A95" s="9">
        <f t="shared" si="6"/>
        <v>93</v>
      </c>
      <c r="B95" s="10" t="s">
        <v>103</v>
      </c>
      <c r="C95" s="10" t="s">
        <v>82</v>
      </c>
      <c r="D95" s="10" t="s">
        <v>96</v>
      </c>
      <c r="E95" s="11" t="s">
        <v>80</v>
      </c>
      <c r="F95" s="11" t="s">
        <v>79</v>
      </c>
      <c r="G95" s="12">
        <v>38808</v>
      </c>
      <c r="H95" s="9" t="s">
        <v>0</v>
      </c>
      <c r="I95" s="13">
        <v>5</v>
      </c>
      <c r="J95" s="12">
        <v>45409</v>
      </c>
      <c r="K95" s="12">
        <f t="shared" si="7"/>
        <v>46870</v>
      </c>
      <c r="L95" s="12">
        <f t="shared" si="8"/>
        <v>47235</v>
      </c>
    </row>
    <row r="96" spans="1:12" ht="27.75" customHeight="1" x14ac:dyDescent="0.55000000000000004">
      <c r="A96" s="9">
        <f t="shared" si="6"/>
        <v>94</v>
      </c>
      <c r="B96" s="10" t="s">
        <v>102</v>
      </c>
      <c r="C96" s="10" t="s">
        <v>82</v>
      </c>
      <c r="D96" s="10" t="s">
        <v>96</v>
      </c>
      <c r="E96" s="11" t="s">
        <v>80</v>
      </c>
      <c r="F96" s="11" t="s">
        <v>79</v>
      </c>
      <c r="G96" s="12">
        <v>38808</v>
      </c>
      <c r="H96" s="9" t="s">
        <v>0</v>
      </c>
      <c r="I96" s="13">
        <v>5</v>
      </c>
      <c r="J96" s="12">
        <v>45409</v>
      </c>
      <c r="K96" s="12">
        <f t="shared" si="7"/>
        <v>46870</v>
      </c>
      <c r="L96" s="12">
        <f t="shared" si="8"/>
        <v>47235</v>
      </c>
    </row>
    <row r="97" spans="1:12" ht="27.75" customHeight="1" x14ac:dyDescent="0.55000000000000004">
      <c r="A97" s="9">
        <f t="shared" si="6"/>
        <v>95</v>
      </c>
      <c r="B97" s="10" t="s">
        <v>101</v>
      </c>
      <c r="C97" s="10" t="s">
        <v>82</v>
      </c>
      <c r="D97" s="10" t="s">
        <v>96</v>
      </c>
      <c r="E97" s="11" t="s">
        <v>80</v>
      </c>
      <c r="F97" s="11" t="s">
        <v>79</v>
      </c>
      <c r="G97" s="12">
        <v>38808</v>
      </c>
      <c r="H97" s="9" t="s">
        <v>0</v>
      </c>
      <c r="I97" s="13">
        <v>5</v>
      </c>
      <c r="J97" s="12">
        <v>45409</v>
      </c>
      <c r="K97" s="12">
        <f t="shared" si="7"/>
        <v>46870</v>
      </c>
      <c r="L97" s="12">
        <f t="shared" si="8"/>
        <v>47235</v>
      </c>
    </row>
    <row r="98" spans="1:12" ht="27.75" customHeight="1" x14ac:dyDescent="0.55000000000000004">
      <c r="A98" s="9">
        <f t="shared" si="6"/>
        <v>96</v>
      </c>
      <c r="B98" s="10" t="s">
        <v>100</v>
      </c>
      <c r="C98" s="10" t="s">
        <v>82</v>
      </c>
      <c r="D98" s="10" t="s">
        <v>96</v>
      </c>
      <c r="E98" s="11" t="s">
        <v>80</v>
      </c>
      <c r="F98" s="11" t="s">
        <v>79</v>
      </c>
      <c r="G98" s="12">
        <v>38808</v>
      </c>
      <c r="H98" s="9" t="s">
        <v>0</v>
      </c>
      <c r="I98" s="13">
        <v>5</v>
      </c>
      <c r="J98" s="12">
        <v>45409</v>
      </c>
      <c r="K98" s="12">
        <f t="shared" si="7"/>
        <v>46870</v>
      </c>
      <c r="L98" s="12">
        <f t="shared" si="8"/>
        <v>47235</v>
      </c>
    </row>
    <row r="99" spans="1:12" ht="27.75" customHeight="1" x14ac:dyDescent="0.55000000000000004">
      <c r="A99" s="9">
        <f t="shared" ref="A99:A130" si="9">ROW()-2</f>
        <v>97</v>
      </c>
      <c r="B99" s="10" t="s">
        <v>99</v>
      </c>
      <c r="C99" s="10" t="s">
        <v>82</v>
      </c>
      <c r="D99" s="10" t="s">
        <v>96</v>
      </c>
      <c r="E99" s="11" t="s">
        <v>80</v>
      </c>
      <c r="F99" s="11" t="s">
        <v>79</v>
      </c>
      <c r="G99" s="12">
        <v>38808</v>
      </c>
      <c r="H99" s="9" t="s">
        <v>0</v>
      </c>
      <c r="I99" s="13">
        <v>5</v>
      </c>
      <c r="J99" s="12">
        <v>45409</v>
      </c>
      <c r="K99" s="12">
        <f t="shared" ref="K99:K130" si="10">DATE(YEAR(J99)+I99-1,MONTH(J99),DAY(J99))</f>
        <v>46870</v>
      </c>
      <c r="L99" s="12">
        <f t="shared" ref="L99:L130" si="11">DATE(YEAR(J99)+I99,MONTH(J99),DAY(J99))</f>
        <v>47235</v>
      </c>
    </row>
    <row r="100" spans="1:12" ht="27.75" customHeight="1" x14ac:dyDescent="0.55000000000000004">
      <c r="A100" s="9">
        <f t="shared" si="9"/>
        <v>98</v>
      </c>
      <c r="B100" s="10" t="s">
        <v>98</v>
      </c>
      <c r="C100" s="10" t="s">
        <v>82</v>
      </c>
      <c r="D100" s="10" t="s">
        <v>96</v>
      </c>
      <c r="E100" s="11" t="s">
        <v>80</v>
      </c>
      <c r="F100" s="11" t="s">
        <v>79</v>
      </c>
      <c r="G100" s="12">
        <v>38808</v>
      </c>
      <c r="H100" s="9" t="s">
        <v>0</v>
      </c>
      <c r="I100" s="13">
        <v>5</v>
      </c>
      <c r="J100" s="12">
        <v>45409</v>
      </c>
      <c r="K100" s="12">
        <f t="shared" si="10"/>
        <v>46870</v>
      </c>
      <c r="L100" s="12">
        <f t="shared" si="11"/>
        <v>47235</v>
      </c>
    </row>
    <row r="101" spans="1:12" ht="27.75" customHeight="1" x14ac:dyDescent="0.55000000000000004">
      <c r="A101" s="9">
        <f t="shared" si="9"/>
        <v>99</v>
      </c>
      <c r="B101" s="10" t="s">
        <v>97</v>
      </c>
      <c r="C101" s="10" t="s">
        <v>82</v>
      </c>
      <c r="D101" s="10" t="s">
        <v>96</v>
      </c>
      <c r="E101" s="11" t="s">
        <v>80</v>
      </c>
      <c r="F101" s="11" t="s">
        <v>79</v>
      </c>
      <c r="G101" s="12">
        <v>38808</v>
      </c>
      <c r="H101" s="9" t="s">
        <v>0</v>
      </c>
      <c r="I101" s="13">
        <v>5</v>
      </c>
      <c r="J101" s="12">
        <v>45409</v>
      </c>
      <c r="K101" s="12">
        <f t="shared" si="10"/>
        <v>46870</v>
      </c>
      <c r="L101" s="12">
        <f t="shared" si="11"/>
        <v>47235</v>
      </c>
    </row>
    <row r="102" spans="1:12" ht="27.75" customHeight="1" x14ac:dyDescent="0.55000000000000004">
      <c r="A102" s="9">
        <f t="shared" si="9"/>
        <v>100</v>
      </c>
      <c r="B102" s="10" t="s">
        <v>95</v>
      </c>
      <c r="C102" s="10" t="s">
        <v>82</v>
      </c>
      <c r="D102" s="10" t="s">
        <v>92</v>
      </c>
      <c r="E102" s="11" t="s">
        <v>80</v>
      </c>
      <c r="F102" s="11" t="s">
        <v>79</v>
      </c>
      <c r="G102" s="12">
        <v>38808</v>
      </c>
      <c r="H102" s="9" t="s">
        <v>0</v>
      </c>
      <c r="I102" s="13">
        <v>5</v>
      </c>
      <c r="J102" s="12">
        <v>45409</v>
      </c>
      <c r="K102" s="12">
        <f t="shared" si="10"/>
        <v>46870</v>
      </c>
      <c r="L102" s="12">
        <f t="shared" si="11"/>
        <v>47235</v>
      </c>
    </row>
    <row r="103" spans="1:12" ht="27.75" customHeight="1" x14ac:dyDescent="0.55000000000000004">
      <c r="A103" s="9">
        <f t="shared" si="9"/>
        <v>101</v>
      </c>
      <c r="B103" s="10" t="s">
        <v>94</v>
      </c>
      <c r="C103" s="10" t="s">
        <v>93</v>
      </c>
      <c r="D103" s="10" t="s">
        <v>92</v>
      </c>
      <c r="E103" s="11" t="s">
        <v>80</v>
      </c>
      <c r="F103" s="11" t="s">
        <v>79</v>
      </c>
      <c r="G103" s="12">
        <v>38808</v>
      </c>
      <c r="H103" s="9" t="s">
        <v>0</v>
      </c>
      <c r="I103" s="13">
        <v>5</v>
      </c>
      <c r="J103" s="12">
        <v>45409</v>
      </c>
      <c r="K103" s="12">
        <f t="shared" si="10"/>
        <v>46870</v>
      </c>
      <c r="L103" s="12">
        <f t="shared" si="11"/>
        <v>47235</v>
      </c>
    </row>
    <row r="104" spans="1:12" ht="27.75" customHeight="1" x14ac:dyDescent="0.55000000000000004">
      <c r="A104" s="9">
        <f t="shared" si="9"/>
        <v>102</v>
      </c>
      <c r="B104" s="10" t="s">
        <v>91</v>
      </c>
      <c r="C104" s="10" t="s">
        <v>82</v>
      </c>
      <c r="D104" s="10" t="s">
        <v>90</v>
      </c>
      <c r="E104" s="11" t="s">
        <v>80</v>
      </c>
      <c r="F104" s="11" t="s">
        <v>79</v>
      </c>
      <c r="G104" s="12">
        <v>38808</v>
      </c>
      <c r="H104" s="9" t="s">
        <v>74</v>
      </c>
      <c r="I104" s="13">
        <v>5</v>
      </c>
      <c r="J104" s="12">
        <v>45409</v>
      </c>
      <c r="K104" s="12">
        <f t="shared" si="10"/>
        <v>46870</v>
      </c>
      <c r="L104" s="12">
        <f t="shared" si="11"/>
        <v>47235</v>
      </c>
    </row>
    <row r="105" spans="1:12" ht="27.75" customHeight="1" x14ac:dyDescent="0.55000000000000004">
      <c r="A105" s="9">
        <f t="shared" si="9"/>
        <v>103</v>
      </c>
      <c r="B105" s="10" t="s">
        <v>89</v>
      </c>
      <c r="C105" s="10" t="s">
        <v>82</v>
      </c>
      <c r="D105" s="10" t="s">
        <v>88</v>
      </c>
      <c r="E105" s="11" t="s">
        <v>80</v>
      </c>
      <c r="F105" s="11" t="s">
        <v>79</v>
      </c>
      <c r="G105" s="12">
        <v>38808</v>
      </c>
      <c r="H105" s="9" t="s">
        <v>74</v>
      </c>
      <c r="I105" s="13">
        <v>5</v>
      </c>
      <c r="J105" s="12">
        <v>45409</v>
      </c>
      <c r="K105" s="12">
        <f t="shared" si="10"/>
        <v>46870</v>
      </c>
      <c r="L105" s="12">
        <f t="shared" si="11"/>
        <v>47235</v>
      </c>
    </row>
    <row r="106" spans="1:12" ht="27.75" customHeight="1" x14ac:dyDescent="0.55000000000000004">
      <c r="A106" s="9">
        <f t="shared" si="9"/>
        <v>104</v>
      </c>
      <c r="B106" s="10" t="s">
        <v>87</v>
      </c>
      <c r="C106" s="10" t="s">
        <v>82</v>
      </c>
      <c r="D106" s="10" t="s">
        <v>81</v>
      </c>
      <c r="E106" s="11" t="s">
        <v>80</v>
      </c>
      <c r="F106" s="11" t="s">
        <v>79</v>
      </c>
      <c r="G106" s="12">
        <v>42461</v>
      </c>
      <c r="H106" s="9" t="s">
        <v>0</v>
      </c>
      <c r="I106" s="13">
        <v>5</v>
      </c>
      <c r="J106" s="12">
        <v>45748</v>
      </c>
      <c r="K106" s="12">
        <f t="shared" si="10"/>
        <v>47209</v>
      </c>
      <c r="L106" s="12">
        <f t="shared" si="11"/>
        <v>47574</v>
      </c>
    </row>
    <row r="107" spans="1:12" ht="27.75" customHeight="1" x14ac:dyDescent="0.55000000000000004">
      <c r="A107" s="9">
        <f t="shared" si="9"/>
        <v>105</v>
      </c>
      <c r="B107" s="10" t="s">
        <v>86</v>
      </c>
      <c r="C107" s="10" t="s">
        <v>82</v>
      </c>
      <c r="D107" s="10" t="s">
        <v>81</v>
      </c>
      <c r="E107" s="11" t="s">
        <v>80</v>
      </c>
      <c r="F107" s="11" t="s">
        <v>79</v>
      </c>
      <c r="G107" s="12">
        <v>42461</v>
      </c>
      <c r="H107" s="9" t="s">
        <v>0</v>
      </c>
      <c r="I107" s="13">
        <v>5</v>
      </c>
      <c r="J107" s="12">
        <v>45748</v>
      </c>
      <c r="K107" s="12">
        <f t="shared" si="10"/>
        <v>47209</v>
      </c>
      <c r="L107" s="12">
        <f t="shared" si="11"/>
        <v>47574</v>
      </c>
    </row>
    <row r="108" spans="1:12" ht="27.75" customHeight="1" x14ac:dyDescent="0.55000000000000004">
      <c r="A108" s="9">
        <f t="shared" si="9"/>
        <v>106</v>
      </c>
      <c r="B108" s="10" t="s">
        <v>85</v>
      </c>
      <c r="C108" s="10" t="s">
        <v>82</v>
      </c>
      <c r="D108" s="10" t="s">
        <v>81</v>
      </c>
      <c r="E108" s="11" t="s">
        <v>80</v>
      </c>
      <c r="F108" s="11" t="s">
        <v>79</v>
      </c>
      <c r="G108" s="12">
        <v>42461</v>
      </c>
      <c r="H108" s="9" t="s">
        <v>0</v>
      </c>
      <c r="I108" s="13">
        <v>5</v>
      </c>
      <c r="J108" s="12">
        <v>45748</v>
      </c>
      <c r="K108" s="12">
        <f t="shared" si="10"/>
        <v>47209</v>
      </c>
      <c r="L108" s="12">
        <f t="shared" si="11"/>
        <v>47574</v>
      </c>
    </row>
    <row r="109" spans="1:12" ht="27.75" customHeight="1" x14ac:dyDescent="0.55000000000000004">
      <c r="A109" s="9">
        <f t="shared" si="9"/>
        <v>107</v>
      </c>
      <c r="B109" s="10" t="s">
        <v>84</v>
      </c>
      <c r="C109" s="10" t="s">
        <v>82</v>
      </c>
      <c r="D109" s="10" t="s">
        <v>81</v>
      </c>
      <c r="E109" s="11" t="s">
        <v>80</v>
      </c>
      <c r="F109" s="11" t="s">
        <v>79</v>
      </c>
      <c r="G109" s="12">
        <v>42461</v>
      </c>
      <c r="H109" s="9" t="s">
        <v>0</v>
      </c>
      <c r="I109" s="13">
        <v>5</v>
      </c>
      <c r="J109" s="12">
        <v>45748</v>
      </c>
      <c r="K109" s="12">
        <f t="shared" si="10"/>
        <v>47209</v>
      </c>
      <c r="L109" s="12">
        <f t="shared" si="11"/>
        <v>47574</v>
      </c>
    </row>
    <row r="110" spans="1:12" ht="27.75" customHeight="1" x14ac:dyDescent="0.55000000000000004">
      <c r="A110" s="9">
        <f t="shared" si="9"/>
        <v>108</v>
      </c>
      <c r="B110" s="10" t="s">
        <v>83</v>
      </c>
      <c r="C110" s="10" t="s">
        <v>82</v>
      </c>
      <c r="D110" s="10" t="s">
        <v>81</v>
      </c>
      <c r="E110" s="11" t="s">
        <v>80</v>
      </c>
      <c r="F110" s="11" t="s">
        <v>79</v>
      </c>
      <c r="G110" s="12">
        <v>42461</v>
      </c>
      <c r="H110" s="9" t="s">
        <v>0</v>
      </c>
      <c r="I110" s="13">
        <v>5</v>
      </c>
      <c r="J110" s="12">
        <v>45748</v>
      </c>
      <c r="K110" s="12">
        <f t="shared" si="10"/>
        <v>47209</v>
      </c>
      <c r="L110" s="12">
        <f t="shared" si="11"/>
        <v>47574</v>
      </c>
    </row>
    <row r="111" spans="1:12" ht="27.75" customHeight="1" x14ac:dyDescent="0.55000000000000004">
      <c r="A111" s="9">
        <f t="shared" si="9"/>
        <v>109</v>
      </c>
      <c r="B111" s="10" t="s">
        <v>78</v>
      </c>
      <c r="C111" s="10" t="s">
        <v>77</v>
      </c>
      <c r="D111" s="10" t="s">
        <v>76</v>
      </c>
      <c r="E111" s="11" t="s">
        <v>68</v>
      </c>
      <c r="F111" s="11" t="s">
        <v>75</v>
      </c>
      <c r="G111" s="12">
        <v>40634</v>
      </c>
      <c r="H111" s="9" t="s">
        <v>74</v>
      </c>
      <c r="I111" s="13">
        <v>5</v>
      </c>
      <c r="J111" s="12">
        <v>45017</v>
      </c>
      <c r="K111" s="12">
        <f t="shared" si="10"/>
        <v>46478</v>
      </c>
      <c r="L111" s="12">
        <f t="shared" si="11"/>
        <v>46844</v>
      </c>
    </row>
    <row r="112" spans="1:12" ht="27.75" customHeight="1" x14ac:dyDescent="0.55000000000000004">
      <c r="A112" s="9">
        <f t="shared" si="9"/>
        <v>110</v>
      </c>
      <c r="B112" s="10" t="s">
        <v>73</v>
      </c>
      <c r="C112" s="10" t="s">
        <v>72</v>
      </c>
      <c r="D112" s="10" t="s">
        <v>69</v>
      </c>
      <c r="E112" s="11" t="s">
        <v>68</v>
      </c>
      <c r="F112" s="11" t="s">
        <v>67</v>
      </c>
      <c r="G112" s="12">
        <v>42095</v>
      </c>
      <c r="H112" s="9" t="s">
        <v>0</v>
      </c>
      <c r="I112" s="13">
        <v>5</v>
      </c>
      <c r="J112" s="12">
        <v>45017</v>
      </c>
      <c r="K112" s="12">
        <f t="shared" si="10"/>
        <v>46478</v>
      </c>
      <c r="L112" s="12">
        <f t="shared" si="11"/>
        <v>46844</v>
      </c>
    </row>
    <row r="113" spans="1:12" ht="27.75" customHeight="1" x14ac:dyDescent="0.55000000000000004">
      <c r="A113" s="9">
        <f t="shared" si="9"/>
        <v>111</v>
      </c>
      <c r="B113" s="10" t="s">
        <v>71</v>
      </c>
      <c r="C113" s="10" t="s">
        <v>70</v>
      </c>
      <c r="D113" s="10" t="s">
        <v>69</v>
      </c>
      <c r="E113" s="11" t="s">
        <v>68</v>
      </c>
      <c r="F113" s="11" t="s">
        <v>67</v>
      </c>
      <c r="G113" s="12">
        <v>42095</v>
      </c>
      <c r="H113" s="9" t="s">
        <v>0</v>
      </c>
      <c r="I113" s="13">
        <v>5</v>
      </c>
      <c r="J113" s="12">
        <v>45017</v>
      </c>
      <c r="K113" s="12">
        <f t="shared" si="10"/>
        <v>46478</v>
      </c>
      <c r="L113" s="12">
        <f t="shared" si="11"/>
        <v>46844</v>
      </c>
    </row>
    <row r="114" spans="1:12" ht="27.75" customHeight="1" x14ac:dyDescent="0.55000000000000004">
      <c r="A114" s="9">
        <f t="shared" si="9"/>
        <v>112</v>
      </c>
      <c r="B114" s="10" t="s">
        <v>66</v>
      </c>
      <c r="C114" s="10" t="s">
        <v>63</v>
      </c>
      <c r="D114" s="10" t="s">
        <v>62</v>
      </c>
      <c r="E114" s="11" t="s">
        <v>7</v>
      </c>
      <c r="F114" s="11" t="s">
        <v>61</v>
      </c>
      <c r="G114" s="12">
        <v>42826</v>
      </c>
      <c r="H114" s="9" t="s">
        <v>0</v>
      </c>
      <c r="I114" s="13">
        <v>5</v>
      </c>
      <c r="J114" s="12">
        <v>45409</v>
      </c>
      <c r="K114" s="12">
        <f t="shared" si="10"/>
        <v>46870</v>
      </c>
      <c r="L114" s="12">
        <f t="shared" si="11"/>
        <v>47235</v>
      </c>
    </row>
    <row r="115" spans="1:12" ht="27.75" customHeight="1" x14ac:dyDescent="0.55000000000000004">
      <c r="A115" s="9">
        <f t="shared" si="9"/>
        <v>113</v>
      </c>
      <c r="B115" s="10" t="s">
        <v>65</v>
      </c>
      <c r="C115" s="10" t="s">
        <v>63</v>
      </c>
      <c r="D115" s="10" t="s">
        <v>62</v>
      </c>
      <c r="E115" s="11" t="s">
        <v>7</v>
      </c>
      <c r="F115" s="11" t="s">
        <v>61</v>
      </c>
      <c r="G115" s="12">
        <v>38808</v>
      </c>
      <c r="H115" s="9" t="s">
        <v>0</v>
      </c>
      <c r="I115" s="13">
        <v>5</v>
      </c>
      <c r="J115" s="12">
        <v>45410</v>
      </c>
      <c r="K115" s="12">
        <f t="shared" si="10"/>
        <v>46871</v>
      </c>
      <c r="L115" s="12">
        <f t="shared" si="11"/>
        <v>47236</v>
      </c>
    </row>
    <row r="116" spans="1:12" ht="27.75" customHeight="1" x14ac:dyDescent="0.55000000000000004">
      <c r="A116" s="9">
        <f t="shared" si="9"/>
        <v>114</v>
      </c>
      <c r="B116" s="10" t="s">
        <v>64</v>
      </c>
      <c r="C116" s="10" t="s">
        <v>63</v>
      </c>
      <c r="D116" s="10" t="s">
        <v>62</v>
      </c>
      <c r="E116" s="11" t="s">
        <v>7</v>
      </c>
      <c r="F116" s="11" t="s">
        <v>61</v>
      </c>
      <c r="G116" s="12">
        <v>38808</v>
      </c>
      <c r="H116" s="9" t="s">
        <v>0</v>
      </c>
      <c r="I116" s="13">
        <v>5</v>
      </c>
      <c r="J116" s="12">
        <v>45411</v>
      </c>
      <c r="K116" s="12">
        <f t="shared" si="10"/>
        <v>46872</v>
      </c>
      <c r="L116" s="12">
        <f t="shared" si="11"/>
        <v>47237</v>
      </c>
    </row>
    <row r="117" spans="1:12" ht="27.75" customHeight="1" x14ac:dyDescent="0.55000000000000004">
      <c r="A117" s="9">
        <f t="shared" si="9"/>
        <v>115</v>
      </c>
      <c r="B117" s="10" t="s">
        <v>60</v>
      </c>
      <c r="C117" s="10" t="s">
        <v>9</v>
      </c>
      <c r="D117" s="10" t="s">
        <v>8</v>
      </c>
      <c r="E117" s="11" t="s">
        <v>7</v>
      </c>
      <c r="F117" s="11" t="s">
        <v>6</v>
      </c>
      <c r="G117" s="12">
        <v>38808</v>
      </c>
      <c r="H117" s="9" t="s">
        <v>0</v>
      </c>
      <c r="I117" s="13">
        <v>5</v>
      </c>
      <c r="J117" s="12">
        <v>45411</v>
      </c>
      <c r="K117" s="12">
        <f t="shared" si="10"/>
        <v>46872</v>
      </c>
      <c r="L117" s="12">
        <f t="shared" si="11"/>
        <v>47237</v>
      </c>
    </row>
    <row r="118" spans="1:12" ht="27.75" customHeight="1" x14ac:dyDescent="0.55000000000000004">
      <c r="A118" s="9">
        <f t="shared" si="9"/>
        <v>116</v>
      </c>
      <c r="B118" s="10" t="s">
        <v>59</v>
      </c>
      <c r="C118" s="10" t="s">
        <v>9</v>
      </c>
      <c r="D118" s="10" t="s">
        <v>8</v>
      </c>
      <c r="E118" s="11" t="s">
        <v>7</v>
      </c>
      <c r="F118" s="11" t="s">
        <v>6</v>
      </c>
      <c r="G118" s="12">
        <v>38808</v>
      </c>
      <c r="H118" s="9" t="s">
        <v>0</v>
      </c>
      <c r="I118" s="13">
        <v>5</v>
      </c>
      <c r="J118" s="12">
        <v>45411</v>
      </c>
      <c r="K118" s="12">
        <f t="shared" si="10"/>
        <v>46872</v>
      </c>
      <c r="L118" s="12">
        <f t="shared" si="11"/>
        <v>47237</v>
      </c>
    </row>
    <row r="119" spans="1:12" ht="27.75" customHeight="1" x14ac:dyDescent="0.55000000000000004">
      <c r="A119" s="9">
        <f t="shared" si="9"/>
        <v>117</v>
      </c>
      <c r="B119" s="10" t="s">
        <v>58</v>
      </c>
      <c r="C119" s="10" t="s">
        <v>9</v>
      </c>
      <c r="D119" s="10" t="s">
        <v>8</v>
      </c>
      <c r="E119" s="11" t="s">
        <v>7</v>
      </c>
      <c r="F119" s="11" t="s">
        <v>6</v>
      </c>
      <c r="G119" s="12">
        <v>38808</v>
      </c>
      <c r="H119" s="9" t="s">
        <v>0</v>
      </c>
      <c r="I119" s="13">
        <v>5</v>
      </c>
      <c r="J119" s="12">
        <v>45411</v>
      </c>
      <c r="K119" s="12">
        <f t="shared" si="10"/>
        <v>46872</v>
      </c>
      <c r="L119" s="12">
        <f t="shared" si="11"/>
        <v>47237</v>
      </c>
    </row>
    <row r="120" spans="1:12" ht="27.75" customHeight="1" x14ac:dyDescent="0.55000000000000004">
      <c r="A120" s="9">
        <f t="shared" si="9"/>
        <v>118</v>
      </c>
      <c r="B120" s="10" t="s">
        <v>57</v>
      </c>
      <c r="C120" s="10" t="s">
        <v>9</v>
      </c>
      <c r="D120" s="10" t="s">
        <v>8</v>
      </c>
      <c r="E120" s="11" t="s">
        <v>7</v>
      </c>
      <c r="F120" s="11" t="s">
        <v>6</v>
      </c>
      <c r="G120" s="12">
        <v>38808</v>
      </c>
      <c r="H120" s="9" t="s">
        <v>0</v>
      </c>
      <c r="I120" s="13">
        <v>5</v>
      </c>
      <c r="J120" s="12">
        <v>45411</v>
      </c>
      <c r="K120" s="12">
        <f t="shared" si="10"/>
        <v>46872</v>
      </c>
      <c r="L120" s="12">
        <f t="shared" si="11"/>
        <v>47237</v>
      </c>
    </row>
    <row r="121" spans="1:12" ht="27.75" customHeight="1" x14ac:dyDescent="0.55000000000000004">
      <c r="A121" s="9">
        <f t="shared" si="9"/>
        <v>119</v>
      </c>
      <c r="B121" s="10" t="s">
        <v>56</v>
      </c>
      <c r="C121" s="10" t="s">
        <v>9</v>
      </c>
      <c r="D121" s="10" t="s">
        <v>8</v>
      </c>
      <c r="E121" s="11" t="s">
        <v>7</v>
      </c>
      <c r="F121" s="11" t="s">
        <v>6</v>
      </c>
      <c r="G121" s="12">
        <v>38808</v>
      </c>
      <c r="H121" s="9" t="s">
        <v>0</v>
      </c>
      <c r="I121" s="13">
        <v>5</v>
      </c>
      <c r="J121" s="12">
        <v>45411</v>
      </c>
      <c r="K121" s="12">
        <f t="shared" si="10"/>
        <v>46872</v>
      </c>
      <c r="L121" s="12">
        <f t="shared" si="11"/>
        <v>47237</v>
      </c>
    </row>
    <row r="122" spans="1:12" ht="27.75" customHeight="1" x14ac:dyDescent="0.55000000000000004">
      <c r="A122" s="9">
        <f t="shared" si="9"/>
        <v>120</v>
      </c>
      <c r="B122" s="10" t="s">
        <v>55</v>
      </c>
      <c r="C122" s="10" t="s">
        <v>9</v>
      </c>
      <c r="D122" s="10" t="s">
        <v>8</v>
      </c>
      <c r="E122" s="11" t="s">
        <v>7</v>
      </c>
      <c r="F122" s="11" t="s">
        <v>6</v>
      </c>
      <c r="G122" s="12">
        <v>38808</v>
      </c>
      <c r="H122" s="9" t="s">
        <v>0</v>
      </c>
      <c r="I122" s="13">
        <v>5</v>
      </c>
      <c r="J122" s="12">
        <v>45411</v>
      </c>
      <c r="K122" s="12">
        <f t="shared" si="10"/>
        <v>46872</v>
      </c>
      <c r="L122" s="12">
        <f t="shared" si="11"/>
        <v>47237</v>
      </c>
    </row>
    <row r="123" spans="1:12" ht="27.75" customHeight="1" x14ac:dyDescent="0.55000000000000004">
      <c r="A123" s="9">
        <f t="shared" si="9"/>
        <v>121</v>
      </c>
      <c r="B123" s="10" t="s">
        <v>54</v>
      </c>
      <c r="C123" s="10" t="s">
        <v>9</v>
      </c>
      <c r="D123" s="10" t="s">
        <v>8</v>
      </c>
      <c r="E123" s="11" t="s">
        <v>7</v>
      </c>
      <c r="F123" s="11" t="s">
        <v>6</v>
      </c>
      <c r="G123" s="12">
        <v>38808</v>
      </c>
      <c r="H123" s="9" t="s">
        <v>0</v>
      </c>
      <c r="I123" s="13">
        <v>5</v>
      </c>
      <c r="J123" s="12">
        <v>45411</v>
      </c>
      <c r="K123" s="12">
        <f t="shared" si="10"/>
        <v>46872</v>
      </c>
      <c r="L123" s="12">
        <f t="shared" si="11"/>
        <v>47237</v>
      </c>
    </row>
    <row r="124" spans="1:12" ht="27.75" customHeight="1" x14ac:dyDescent="0.55000000000000004">
      <c r="A124" s="9">
        <f t="shared" si="9"/>
        <v>122</v>
      </c>
      <c r="B124" s="10" t="s">
        <v>53</v>
      </c>
      <c r="C124" s="10" t="s">
        <v>9</v>
      </c>
      <c r="D124" s="10" t="s">
        <v>8</v>
      </c>
      <c r="E124" s="11" t="s">
        <v>7</v>
      </c>
      <c r="F124" s="11" t="s">
        <v>6</v>
      </c>
      <c r="G124" s="12">
        <v>38808</v>
      </c>
      <c r="H124" s="9" t="s">
        <v>0</v>
      </c>
      <c r="I124" s="13">
        <v>5</v>
      </c>
      <c r="J124" s="12">
        <v>45411</v>
      </c>
      <c r="K124" s="12">
        <f t="shared" si="10"/>
        <v>46872</v>
      </c>
      <c r="L124" s="12">
        <f t="shared" si="11"/>
        <v>47237</v>
      </c>
    </row>
    <row r="125" spans="1:12" ht="27.75" customHeight="1" x14ac:dyDescent="0.55000000000000004">
      <c r="A125" s="9">
        <f t="shared" si="9"/>
        <v>123</v>
      </c>
      <c r="B125" s="10" t="s">
        <v>52</v>
      </c>
      <c r="C125" s="10" t="s">
        <v>9</v>
      </c>
      <c r="D125" s="10" t="s">
        <v>8</v>
      </c>
      <c r="E125" s="11" t="s">
        <v>7</v>
      </c>
      <c r="F125" s="11" t="s">
        <v>6</v>
      </c>
      <c r="G125" s="12">
        <v>38808</v>
      </c>
      <c r="H125" s="9" t="s">
        <v>0</v>
      </c>
      <c r="I125" s="13">
        <v>5</v>
      </c>
      <c r="J125" s="12">
        <v>45411</v>
      </c>
      <c r="K125" s="12">
        <f t="shared" si="10"/>
        <v>46872</v>
      </c>
      <c r="L125" s="12">
        <f t="shared" si="11"/>
        <v>47237</v>
      </c>
    </row>
    <row r="126" spans="1:12" ht="27.75" customHeight="1" x14ac:dyDescent="0.55000000000000004">
      <c r="A126" s="9">
        <f t="shared" si="9"/>
        <v>124</v>
      </c>
      <c r="B126" s="10" t="s">
        <v>51</v>
      </c>
      <c r="C126" s="10" t="s">
        <v>9</v>
      </c>
      <c r="D126" s="10" t="s">
        <v>8</v>
      </c>
      <c r="E126" s="11" t="s">
        <v>7</v>
      </c>
      <c r="F126" s="11" t="s">
        <v>6</v>
      </c>
      <c r="G126" s="12">
        <v>38808</v>
      </c>
      <c r="H126" s="9" t="s">
        <v>0</v>
      </c>
      <c r="I126" s="13">
        <v>5</v>
      </c>
      <c r="J126" s="12">
        <v>45411</v>
      </c>
      <c r="K126" s="12">
        <f t="shared" si="10"/>
        <v>46872</v>
      </c>
      <c r="L126" s="12">
        <f t="shared" si="11"/>
        <v>47237</v>
      </c>
    </row>
    <row r="127" spans="1:12" ht="27.75" customHeight="1" x14ac:dyDescent="0.55000000000000004">
      <c r="A127" s="9">
        <f t="shared" si="9"/>
        <v>125</v>
      </c>
      <c r="B127" s="10" t="s">
        <v>50</v>
      </c>
      <c r="C127" s="10" t="s">
        <v>9</v>
      </c>
      <c r="D127" s="10" t="s">
        <v>8</v>
      </c>
      <c r="E127" s="11" t="s">
        <v>7</v>
      </c>
      <c r="F127" s="11" t="s">
        <v>6</v>
      </c>
      <c r="G127" s="12">
        <v>38808</v>
      </c>
      <c r="H127" s="9" t="s">
        <v>0</v>
      </c>
      <c r="I127" s="13">
        <v>5</v>
      </c>
      <c r="J127" s="12">
        <v>45411</v>
      </c>
      <c r="K127" s="12">
        <f t="shared" si="10"/>
        <v>46872</v>
      </c>
      <c r="L127" s="12">
        <f t="shared" si="11"/>
        <v>47237</v>
      </c>
    </row>
    <row r="128" spans="1:12" ht="27.75" customHeight="1" x14ac:dyDescent="0.55000000000000004">
      <c r="A128" s="9">
        <f t="shared" si="9"/>
        <v>126</v>
      </c>
      <c r="B128" s="10" t="s">
        <v>49</v>
      </c>
      <c r="C128" s="10" t="s">
        <v>9</v>
      </c>
      <c r="D128" s="10" t="s">
        <v>8</v>
      </c>
      <c r="E128" s="11" t="s">
        <v>7</v>
      </c>
      <c r="F128" s="11" t="s">
        <v>6</v>
      </c>
      <c r="G128" s="12">
        <v>38808</v>
      </c>
      <c r="H128" s="9" t="s">
        <v>0</v>
      </c>
      <c r="I128" s="13">
        <v>5</v>
      </c>
      <c r="J128" s="12">
        <v>45411</v>
      </c>
      <c r="K128" s="12">
        <f t="shared" si="10"/>
        <v>46872</v>
      </c>
      <c r="L128" s="12">
        <f t="shared" si="11"/>
        <v>47237</v>
      </c>
    </row>
    <row r="129" spans="1:12" ht="27.75" customHeight="1" x14ac:dyDescent="0.55000000000000004">
      <c r="A129" s="9">
        <f t="shared" si="9"/>
        <v>127</v>
      </c>
      <c r="B129" s="10" t="s">
        <v>48</v>
      </c>
      <c r="C129" s="10" t="s">
        <v>9</v>
      </c>
      <c r="D129" s="10" t="s">
        <v>8</v>
      </c>
      <c r="E129" s="11" t="s">
        <v>7</v>
      </c>
      <c r="F129" s="11" t="s">
        <v>6</v>
      </c>
      <c r="G129" s="12">
        <v>38808</v>
      </c>
      <c r="H129" s="9" t="s">
        <v>0</v>
      </c>
      <c r="I129" s="13">
        <v>5</v>
      </c>
      <c r="J129" s="12">
        <v>45411</v>
      </c>
      <c r="K129" s="12">
        <f t="shared" si="10"/>
        <v>46872</v>
      </c>
      <c r="L129" s="12">
        <f t="shared" si="11"/>
        <v>47237</v>
      </c>
    </row>
    <row r="130" spans="1:12" ht="27.75" customHeight="1" x14ac:dyDescent="0.55000000000000004">
      <c r="A130" s="9">
        <f t="shared" si="9"/>
        <v>128</v>
      </c>
      <c r="B130" s="10" t="s">
        <v>47</v>
      </c>
      <c r="C130" s="10" t="s">
        <v>9</v>
      </c>
      <c r="D130" s="10" t="s">
        <v>8</v>
      </c>
      <c r="E130" s="11" t="s">
        <v>7</v>
      </c>
      <c r="F130" s="11" t="s">
        <v>6</v>
      </c>
      <c r="G130" s="12">
        <v>38808</v>
      </c>
      <c r="H130" s="9" t="s">
        <v>0</v>
      </c>
      <c r="I130" s="13">
        <v>5</v>
      </c>
      <c r="J130" s="12">
        <v>45411</v>
      </c>
      <c r="K130" s="12">
        <f t="shared" si="10"/>
        <v>46872</v>
      </c>
      <c r="L130" s="12">
        <f t="shared" si="11"/>
        <v>47237</v>
      </c>
    </row>
    <row r="131" spans="1:12" ht="27.75" customHeight="1" x14ac:dyDescent="0.55000000000000004">
      <c r="A131" s="9">
        <f t="shared" ref="A131:A167" si="12">ROW()-2</f>
        <v>129</v>
      </c>
      <c r="B131" s="10" t="s">
        <v>46</v>
      </c>
      <c r="C131" s="10" t="s">
        <v>9</v>
      </c>
      <c r="D131" s="10" t="s">
        <v>8</v>
      </c>
      <c r="E131" s="11" t="s">
        <v>7</v>
      </c>
      <c r="F131" s="11" t="s">
        <v>6</v>
      </c>
      <c r="G131" s="12">
        <v>38808</v>
      </c>
      <c r="H131" s="9" t="s">
        <v>0</v>
      </c>
      <c r="I131" s="13">
        <v>5</v>
      </c>
      <c r="J131" s="12">
        <v>45411</v>
      </c>
      <c r="K131" s="12">
        <f t="shared" ref="K131:K162" si="13">DATE(YEAR(J131)+I131-1,MONTH(J131),DAY(J131))</f>
        <v>46872</v>
      </c>
      <c r="L131" s="12">
        <f t="shared" ref="L131:L167" si="14">DATE(YEAR(J131)+I131,MONTH(J131),DAY(J131))</f>
        <v>47237</v>
      </c>
    </row>
    <row r="132" spans="1:12" ht="27.75" customHeight="1" x14ac:dyDescent="0.55000000000000004">
      <c r="A132" s="9">
        <f t="shared" si="12"/>
        <v>130</v>
      </c>
      <c r="B132" s="10" t="s">
        <v>45</v>
      </c>
      <c r="C132" s="10" t="s">
        <v>9</v>
      </c>
      <c r="D132" s="10" t="s">
        <v>8</v>
      </c>
      <c r="E132" s="11" t="s">
        <v>7</v>
      </c>
      <c r="F132" s="11" t="s">
        <v>6</v>
      </c>
      <c r="G132" s="12">
        <v>38808</v>
      </c>
      <c r="H132" s="9" t="s">
        <v>0</v>
      </c>
      <c r="I132" s="13">
        <v>5</v>
      </c>
      <c r="J132" s="12">
        <v>45411</v>
      </c>
      <c r="K132" s="12">
        <f t="shared" si="13"/>
        <v>46872</v>
      </c>
      <c r="L132" s="12">
        <f t="shared" si="14"/>
        <v>47237</v>
      </c>
    </row>
    <row r="133" spans="1:12" ht="27.75" customHeight="1" x14ac:dyDescent="0.55000000000000004">
      <c r="A133" s="9">
        <f t="shared" si="12"/>
        <v>131</v>
      </c>
      <c r="B133" s="10" t="s">
        <v>44</v>
      </c>
      <c r="C133" s="10" t="s">
        <v>9</v>
      </c>
      <c r="D133" s="10" t="s">
        <v>8</v>
      </c>
      <c r="E133" s="11" t="s">
        <v>7</v>
      </c>
      <c r="F133" s="11" t="s">
        <v>6</v>
      </c>
      <c r="G133" s="12">
        <v>38808</v>
      </c>
      <c r="H133" s="9" t="s">
        <v>0</v>
      </c>
      <c r="I133" s="13">
        <v>5</v>
      </c>
      <c r="J133" s="12">
        <v>45411</v>
      </c>
      <c r="K133" s="12">
        <f t="shared" si="13"/>
        <v>46872</v>
      </c>
      <c r="L133" s="12">
        <f t="shared" si="14"/>
        <v>47237</v>
      </c>
    </row>
    <row r="134" spans="1:12" ht="27.75" customHeight="1" x14ac:dyDescent="0.55000000000000004">
      <c r="A134" s="9">
        <f t="shared" si="12"/>
        <v>132</v>
      </c>
      <c r="B134" s="10" t="s">
        <v>43</v>
      </c>
      <c r="C134" s="10" t="s">
        <v>9</v>
      </c>
      <c r="D134" s="10" t="s">
        <v>8</v>
      </c>
      <c r="E134" s="11" t="s">
        <v>7</v>
      </c>
      <c r="F134" s="11" t="s">
        <v>6</v>
      </c>
      <c r="G134" s="12">
        <v>43556</v>
      </c>
      <c r="H134" s="9" t="s">
        <v>0</v>
      </c>
      <c r="I134" s="13">
        <v>5</v>
      </c>
      <c r="J134" s="12">
        <v>45411</v>
      </c>
      <c r="K134" s="12">
        <f t="shared" si="13"/>
        <v>46872</v>
      </c>
      <c r="L134" s="12">
        <f t="shared" si="14"/>
        <v>47237</v>
      </c>
    </row>
    <row r="135" spans="1:12" ht="27.75" customHeight="1" x14ac:dyDescent="0.55000000000000004">
      <c r="A135" s="9">
        <f t="shared" si="12"/>
        <v>133</v>
      </c>
      <c r="B135" s="10" t="s">
        <v>42</v>
      </c>
      <c r="C135" s="10" t="s">
        <v>9</v>
      </c>
      <c r="D135" s="10" t="s">
        <v>8</v>
      </c>
      <c r="E135" s="11" t="s">
        <v>7</v>
      </c>
      <c r="F135" s="11" t="s">
        <v>6</v>
      </c>
      <c r="G135" s="12">
        <v>43556</v>
      </c>
      <c r="H135" s="9" t="s">
        <v>0</v>
      </c>
      <c r="I135" s="13">
        <v>5</v>
      </c>
      <c r="J135" s="12">
        <v>45411</v>
      </c>
      <c r="K135" s="12">
        <f t="shared" si="13"/>
        <v>46872</v>
      </c>
      <c r="L135" s="12">
        <f t="shared" si="14"/>
        <v>47237</v>
      </c>
    </row>
    <row r="136" spans="1:12" ht="27.75" customHeight="1" x14ac:dyDescent="0.55000000000000004">
      <c r="A136" s="9">
        <f t="shared" si="12"/>
        <v>134</v>
      </c>
      <c r="B136" s="10" t="s">
        <v>41</v>
      </c>
      <c r="C136" s="10" t="s">
        <v>9</v>
      </c>
      <c r="D136" s="10" t="s">
        <v>8</v>
      </c>
      <c r="E136" s="11" t="s">
        <v>7</v>
      </c>
      <c r="F136" s="11" t="s">
        <v>40</v>
      </c>
      <c r="G136" s="12">
        <v>44652</v>
      </c>
      <c r="H136" s="9" t="s">
        <v>0</v>
      </c>
      <c r="I136" s="13">
        <v>5</v>
      </c>
      <c r="J136" s="12">
        <v>45411</v>
      </c>
      <c r="K136" s="12">
        <f t="shared" si="13"/>
        <v>46872</v>
      </c>
      <c r="L136" s="12">
        <f t="shared" si="14"/>
        <v>47237</v>
      </c>
    </row>
    <row r="137" spans="1:12" ht="27.75" customHeight="1" x14ac:dyDescent="0.55000000000000004">
      <c r="A137" s="9">
        <f t="shared" si="12"/>
        <v>135</v>
      </c>
      <c r="B137" s="10" t="s">
        <v>39</v>
      </c>
      <c r="C137" s="10" t="s">
        <v>9</v>
      </c>
      <c r="D137" s="10" t="s">
        <v>8</v>
      </c>
      <c r="E137" s="11" t="s">
        <v>7</v>
      </c>
      <c r="F137" s="11" t="s">
        <v>6</v>
      </c>
      <c r="G137" s="12">
        <v>38808</v>
      </c>
      <c r="H137" s="9" t="s">
        <v>0</v>
      </c>
      <c r="I137" s="13">
        <v>5</v>
      </c>
      <c r="J137" s="12">
        <v>45411</v>
      </c>
      <c r="K137" s="12">
        <f t="shared" si="13"/>
        <v>46872</v>
      </c>
      <c r="L137" s="12">
        <f t="shared" si="14"/>
        <v>47237</v>
      </c>
    </row>
    <row r="138" spans="1:12" ht="27.75" customHeight="1" x14ac:dyDescent="0.55000000000000004">
      <c r="A138" s="9">
        <f t="shared" si="12"/>
        <v>136</v>
      </c>
      <c r="B138" s="10" t="s">
        <v>38</v>
      </c>
      <c r="C138" s="10" t="s">
        <v>9</v>
      </c>
      <c r="D138" s="10" t="s">
        <v>8</v>
      </c>
      <c r="E138" s="11" t="s">
        <v>7</v>
      </c>
      <c r="F138" s="11" t="s">
        <v>6</v>
      </c>
      <c r="G138" s="12">
        <v>38808</v>
      </c>
      <c r="H138" s="9" t="s">
        <v>0</v>
      </c>
      <c r="I138" s="13">
        <v>5</v>
      </c>
      <c r="J138" s="12">
        <v>45411</v>
      </c>
      <c r="K138" s="12">
        <f t="shared" si="13"/>
        <v>46872</v>
      </c>
      <c r="L138" s="12">
        <f t="shared" si="14"/>
        <v>47237</v>
      </c>
    </row>
    <row r="139" spans="1:12" ht="27.75" customHeight="1" x14ac:dyDescent="0.55000000000000004">
      <c r="A139" s="9">
        <f t="shared" si="12"/>
        <v>137</v>
      </c>
      <c r="B139" s="10" t="s">
        <v>37</v>
      </c>
      <c r="C139" s="10" t="s">
        <v>9</v>
      </c>
      <c r="D139" s="10" t="s">
        <v>8</v>
      </c>
      <c r="E139" s="11" t="s">
        <v>7</v>
      </c>
      <c r="F139" s="11" t="s">
        <v>6</v>
      </c>
      <c r="G139" s="12">
        <v>38808</v>
      </c>
      <c r="H139" s="9" t="s">
        <v>0</v>
      </c>
      <c r="I139" s="13">
        <v>5</v>
      </c>
      <c r="J139" s="12">
        <v>45411</v>
      </c>
      <c r="K139" s="12">
        <f t="shared" si="13"/>
        <v>46872</v>
      </c>
      <c r="L139" s="12">
        <f t="shared" si="14"/>
        <v>47237</v>
      </c>
    </row>
    <row r="140" spans="1:12" ht="27.75" customHeight="1" x14ac:dyDescent="0.55000000000000004">
      <c r="A140" s="9">
        <f t="shared" si="12"/>
        <v>138</v>
      </c>
      <c r="B140" s="10" t="s">
        <v>36</v>
      </c>
      <c r="C140" s="10" t="s">
        <v>9</v>
      </c>
      <c r="D140" s="10" t="s">
        <v>8</v>
      </c>
      <c r="E140" s="11" t="s">
        <v>7</v>
      </c>
      <c r="F140" s="11" t="s">
        <v>6</v>
      </c>
      <c r="G140" s="12">
        <v>43556</v>
      </c>
      <c r="H140" s="9" t="s">
        <v>0</v>
      </c>
      <c r="I140" s="13">
        <v>5</v>
      </c>
      <c r="J140" s="12">
        <v>45411</v>
      </c>
      <c r="K140" s="12">
        <f t="shared" si="13"/>
        <v>46872</v>
      </c>
      <c r="L140" s="12">
        <f t="shared" si="14"/>
        <v>47237</v>
      </c>
    </row>
    <row r="141" spans="1:12" ht="27.75" customHeight="1" x14ac:dyDescent="0.55000000000000004">
      <c r="A141" s="9">
        <f t="shared" si="12"/>
        <v>139</v>
      </c>
      <c r="B141" s="10" t="s">
        <v>35</v>
      </c>
      <c r="C141" s="10" t="s">
        <v>9</v>
      </c>
      <c r="D141" s="10" t="s">
        <v>8</v>
      </c>
      <c r="E141" s="11" t="s">
        <v>7</v>
      </c>
      <c r="F141" s="11" t="s">
        <v>6</v>
      </c>
      <c r="G141" s="12">
        <v>38808</v>
      </c>
      <c r="H141" s="9" t="s">
        <v>0</v>
      </c>
      <c r="I141" s="13">
        <v>4</v>
      </c>
      <c r="J141" s="12">
        <v>45748</v>
      </c>
      <c r="K141" s="12">
        <f t="shared" si="13"/>
        <v>46844</v>
      </c>
      <c r="L141" s="12">
        <f t="shared" si="14"/>
        <v>47209</v>
      </c>
    </row>
    <row r="142" spans="1:12" ht="27.75" customHeight="1" x14ac:dyDescent="0.55000000000000004">
      <c r="A142" s="9">
        <f t="shared" si="12"/>
        <v>140</v>
      </c>
      <c r="B142" s="10" t="s">
        <v>34</v>
      </c>
      <c r="C142" s="10" t="s">
        <v>9</v>
      </c>
      <c r="D142" s="10" t="s">
        <v>8</v>
      </c>
      <c r="E142" s="11" t="s">
        <v>7</v>
      </c>
      <c r="F142" s="11" t="s">
        <v>6</v>
      </c>
      <c r="G142" s="12">
        <v>38808</v>
      </c>
      <c r="H142" s="9" t="s">
        <v>0</v>
      </c>
      <c r="I142" s="13">
        <v>5</v>
      </c>
      <c r="J142" s="12">
        <v>45411</v>
      </c>
      <c r="K142" s="12">
        <f t="shared" si="13"/>
        <v>46872</v>
      </c>
      <c r="L142" s="12">
        <f t="shared" si="14"/>
        <v>47237</v>
      </c>
    </row>
    <row r="143" spans="1:12" ht="27.75" customHeight="1" x14ac:dyDescent="0.55000000000000004">
      <c r="A143" s="9">
        <f t="shared" si="12"/>
        <v>141</v>
      </c>
      <c r="B143" s="10" t="s">
        <v>33</v>
      </c>
      <c r="C143" s="10" t="s">
        <v>9</v>
      </c>
      <c r="D143" s="10" t="s">
        <v>8</v>
      </c>
      <c r="E143" s="11" t="s">
        <v>7</v>
      </c>
      <c r="F143" s="11" t="s">
        <v>6</v>
      </c>
      <c r="G143" s="12">
        <v>38808</v>
      </c>
      <c r="H143" s="9" t="s">
        <v>0</v>
      </c>
      <c r="I143" s="13">
        <v>5</v>
      </c>
      <c r="J143" s="12">
        <v>45411</v>
      </c>
      <c r="K143" s="12">
        <f t="shared" si="13"/>
        <v>46872</v>
      </c>
      <c r="L143" s="12">
        <f t="shared" si="14"/>
        <v>47237</v>
      </c>
    </row>
    <row r="144" spans="1:12" ht="27.75" customHeight="1" x14ac:dyDescent="0.55000000000000004">
      <c r="A144" s="9">
        <f t="shared" si="12"/>
        <v>142</v>
      </c>
      <c r="B144" s="10" t="s">
        <v>32</v>
      </c>
      <c r="C144" s="10" t="s">
        <v>9</v>
      </c>
      <c r="D144" s="10" t="s">
        <v>8</v>
      </c>
      <c r="E144" s="11" t="s">
        <v>7</v>
      </c>
      <c r="F144" s="11" t="s">
        <v>6</v>
      </c>
      <c r="G144" s="12">
        <v>38808</v>
      </c>
      <c r="H144" s="9" t="s">
        <v>0</v>
      </c>
      <c r="I144" s="13">
        <v>5</v>
      </c>
      <c r="J144" s="12">
        <v>45411</v>
      </c>
      <c r="K144" s="12">
        <f t="shared" si="13"/>
        <v>46872</v>
      </c>
      <c r="L144" s="12">
        <f t="shared" si="14"/>
        <v>47237</v>
      </c>
    </row>
    <row r="145" spans="1:12" ht="27.75" customHeight="1" x14ac:dyDescent="0.55000000000000004">
      <c r="A145" s="9">
        <f t="shared" si="12"/>
        <v>143</v>
      </c>
      <c r="B145" s="10" t="s">
        <v>31</v>
      </c>
      <c r="C145" s="10" t="s">
        <v>9</v>
      </c>
      <c r="D145" s="10" t="s">
        <v>8</v>
      </c>
      <c r="E145" s="11" t="s">
        <v>7</v>
      </c>
      <c r="F145" s="11" t="s">
        <v>6</v>
      </c>
      <c r="G145" s="12">
        <v>38808</v>
      </c>
      <c r="H145" s="9" t="s">
        <v>0</v>
      </c>
      <c r="I145" s="13">
        <v>5</v>
      </c>
      <c r="J145" s="12">
        <v>45411</v>
      </c>
      <c r="K145" s="12">
        <f t="shared" si="13"/>
        <v>46872</v>
      </c>
      <c r="L145" s="12">
        <f t="shared" si="14"/>
        <v>47237</v>
      </c>
    </row>
    <row r="146" spans="1:12" ht="27.75" customHeight="1" x14ac:dyDescent="0.55000000000000004">
      <c r="A146" s="9">
        <f t="shared" si="12"/>
        <v>144</v>
      </c>
      <c r="B146" s="10" t="s">
        <v>30</v>
      </c>
      <c r="C146" s="10" t="s">
        <v>9</v>
      </c>
      <c r="D146" s="10" t="s">
        <v>8</v>
      </c>
      <c r="E146" s="11" t="s">
        <v>7</v>
      </c>
      <c r="F146" s="11" t="s">
        <v>6</v>
      </c>
      <c r="G146" s="12">
        <v>38808</v>
      </c>
      <c r="H146" s="9" t="s">
        <v>0</v>
      </c>
      <c r="I146" s="13">
        <v>5</v>
      </c>
      <c r="J146" s="12">
        <v>45411</v>
      </c>
      <c r="K146" s="12">
        <f t="shared" si="13"/>
        <v>46872</v>
      </c>
      <c r="L146" s="12">
        <f t="shared" si="14"/>
        <v>47237</v>
      </c>
    </row>
    <row r="147" spans="1:12" ht="27.75" customHeight="1" x14ac:dyDescent="0.55000000000000004">
      <c r="A147" s="9">
        <f t="shared" si="12"/>
        <v>145</v>
      </c>
      <c r="B147" s="10" t="s">
        <v>29</v>
      </c>
      <c r="C147" s="10" t="s">
        <v>9</v>
      </c>
      <c r="D147" s="10" t="s">
        <v>8</v>
      </c>
      <c r="E147" s="11" t="s">
        <v>7</v>
      </c>
      <c r="F147" s="11" t="s">
        <v>6</v>
      </c>
      <c r="G147" s="12">
        <v>38808</v>
      </c>
      <c r="H147" s="9" t="s">
        <v>0</v>
      </c>
      <c r="I147" s="13">
        <v>5</v>
      </c>
      <c r="J147" s="12">
        <v>45411</v>
      </c>
      <c r="K147" s="12">
        <f t="shared" si="13"/>
        <v>46872</v>
      </c>
      <c r="L147" s="12">
        <f t="shared" si="14"/>
        <v>47237</v>
      </c>
    </row>
    <row r="148" spans="1:12" ht="27.75" customHeight="1" x14ac:dyDescent="0.55000000000000004">
      <c r="A148" s="9">
        <f t="shared" si="12"/>
        <v>146</v>
      </c>
      <c r="B148" s="10" t="s">
        <v>28</v>
      </c>
      <c r="C148" s="10" t="s">
        <v>9</v>
      </c>
      <c r="D148" s="10" t="s">
        <v>8</v>
      </c>
      <c r="E148" s="11" t="s">
        <v>7</v>
      </c>
      <c r="F148" s="11" t="s">
        <v>6</v>
      </c>
      <c r="G148" s="12">
        <v>38808</v>
      </c>
      <c r="H148" s="9" t="s">
        <v>0</v>
      </c>
      <c r="I148" s="13">
        <v>5</v>
      </c>
      <c r="J148" s="12">
        <v>45411</v>
      </c>
      <c r="K148" s="12">
        <f t="shared" si="13"/>
        <v>46872</v>
      </c>
      <c r="L148" s="12">
        <f t="shared" si="14"/>
        <v>47237</v>
      </c>
    </row>
    <row r="149" spans="1:12" ht="27.75" customHeight="1" x14ac:dyDescent="0.55000000000000004">
      <c r="A149" s="9">
        <f t="shared" si="12"/>
        <v>147</v>
      </c>
      <c r="B149" s="10" t="s">
        <v>27</v>
      </c>
      <c r="C149" s="10" t="s">
        <v>9</v>
      </c>
      <c r="D149" s="10" t="s">
        <v>8</v>
      </c>
      <c r="E149" s="11" t="s">
        <v>7</v>
      </c>
      <c r="F149" s="11" t="s">
        <v>6</v>
      </c>
      <c r="G149" s="12">
        <v>38808</v>
      </c>
      <c r="H149" s="9" t="s">
        <v>0</v>
      </c>
      <c r="I149" s="13">
        <v>5</v>
      </c>
      <c r="J149" s="12">
        <v>45411</v>
      </c>
      <c r="K149" s="12">
        <f t="shared" si="13"/>
        <v>46872</v>
      </c>
      <c r="L149" s="12">
        <f t="shared" si="14"/>
        <v>47237</v>
      </c>
    </row>
    <row r="150" spans="1:12" ht="27.75" customHeight="1" x14ac:dyDescent="0.55000000000000004">
      <c r="A150" s="9">
        <f t="shared" si="12"/>
        <v>148</v>
      </c>
      <c r="B150" s="10" t="s">
        <v>26</v>
      </c>
      <c r="C150" s="10" t="s">
        <v>9</v>
      </c>
      <c r="D150" s="10" t="s">
        <v>8</v>
      </c>
      <c r="E150" s="11" t="s">
        <v>7</v>
      </c>
      <c r="F150" s="11" t="s">
        <v>6</v>
      </c>
      <c r="G150" s="12">
        <v>38808</v>
      </c>
      <c r="H150" s="9" t="s">
        <v>0</v>
      </c>
      <c r="I150" s="13">
        <v>5</v>
      </c>
      <c r="J150" s="12">
        <v>45411</v>
      </c>
      <c r="K150" s="12">
        <f t="shared" si="13"/>
        <v>46872</v>
      </c>
      <c r="L150" s="12">
        <f t="shared" si="14"/>
        <v>47237</v>
      </c>
    </row>
    <row r="151" spans="1:12" ht="27.75" customHeight="1" x14ac:dyDescent="0.55000000000000004">
      <c r="A151" s="9">
        <f t="shared" si="12"/>
        <v>149</v>
      </c>
      <c r="B151" s="10" t="s">
        <v>25</v>
      </c>
      <c r="C151" s="10" t="s">
        <v>9</v>
      </c>
      <c r="D151" s="10" t="s">
        <v>8</v>
      </c>
      <c r="E151" s="11" t="s">
        <v>7</v>
      </c>
      <c r="F151" s="11" t="s">
        <v>6</v>
      </c>
      <c r="G151" s="12">
        <v>38808</v>
      </c>
      <c r="H151" s="9" t="s">
        <v>0</v>
      </c>
      <c r="I151" s="13">
        <v>5</v>
      </c>
      <c r="J151" s="12">
        <v>45411</v>
      </c>
      <c r="K151" s="12">
        <f t="shared" si="13"/>
        <v>46872</v>
      </c>
      <c r="L151" s="12">
        <f t="shared" si="14"/>
        <v>47237</v>
      </c>
    </row>
    <row r="152" spans="1:12" ht="27.75" customHeight="1" x14ac:dyDescent="0.55000000000000004">
      <c r="A152" s="9">
        <f t="shared" si="12"/>
        <v>150</v>
      </c>
      <c r="B152" s="10" t="s">
        <v>24</v>
      </c>
      <c r="C152" s="10" t="s">
        <v>9</v>
      </c>
      <c r="D152" s="10" t="s">
        <v>8</v>
      </c>
      <c r="E152" s="11" t="s">
        <v>7</v>
      </c>
      <c r="F152" s="11" t="s">
        <v>6</v>
      </c>
      <c r="G152" s="12">
        <v>38808</v>
      </c>
      <c r="H152" s="9" t="s">
        <v>0</v>
      </c>
      <c r="I152" s="13">
        <v>5</v>
      </c>
      <c r="J152" s="12">
        <v>45411</v>
      </c>
      <c r="K152" s="12">
        <f t="shared" si="13"/>
        <v>46872</v>
      </c>
      <c r="L152" s="12">
        <f t="shared" si="14"/>
        <v>47237</v>
      </c>
    </row>
    <row r="153" spans="1:12" ht="27.75" customHeight="1" x14ac:dyDescent="0.55000000000000004">
      <c r="A153" s="9">
        <f t="shared" si="12"/>
        <v>151</v>
      </c>
      <c r="B153" s="10" t="s">
        <v>23</v>
      </c>
      <c r="C153" s="10" t="s">
        <v>9</v>
      </c>
      <c r="D153" s="10" t="s">
        <v>8</v>
      </c>
      <c r="E153" s="11" t="s">
        <v>7</v>
      </c>
      <c r="F153" s="11" t="s">
        <v>6</v>
      </c>
      <c r="G153" s="12">
        <v>43556</v>
      </c>
      <c r="H153" s="9" t="s">
        <v>0</v>
      </c>
      <c r="I153" s="13">
        <v>5</v>
      </c>
      <c r="J153" s="12">
        <v>45411</v>
      </c>
      <c r="K153" s="12">
        <f t="shared" si="13"/>
        <v>46872</v>
      </c>
      <c r="L153" s="12">
        <f t="shared" si="14"/>
        <v>47237</v>
      </c>
    </row>
    <row r="154" spans="1:12" ht="27.75" customHeight="1" x14ac:dyDescent="0.55000000000000004">
      <c r="A154" s="9">
        <f t="shared" si="12"/>
        <v>152</v>
      </c>
      <c r="B154" s="10" t="s">
        <v>22</v>
      </c>
      <c r="C154" s="10" t="s">
        <v>9</v>
      </c>
      <c r="D154" s="10" t="s">
        <v>8</v>
      </c>
      <c r="E154" s="11" t="s">
        <v>7</v>
      </c>
      <c r="F154" s="11" t="s">
        <v>6</v>
      </c>
      <c r="G154" s="12">
        <v>38808</v>
      </c>
      <c r="H154" s="9" t="s">
        <v>0</v>
      </c>
      <c r="I154" s="13">
        <v>5</v>
      </c>
      <c r="J154" s="12">
        <v>45411</v>
      </c>
      <c r="K154" s="12">
        <f t="shared" si="13"/>
        <v>46872</v>
      </c>
      <c r="L154" s="12">
        <f t="shared" si="14"/>
        <v>47237</v>
      </c>
    </row>
    <row r="155" spans="1:12" ht="27.75" customHeight="1" x14ac:dyDescent="0.55000000000000004">
      <c r="A155" s="9">
        <f t="shared" si="12"/>
        <v>153</v>
      </c>
      <c r="B155" s="10" t="s">
        <v>21</v>
      </c>
      <c r="C155" s="10" t="s">
        <v>9</v>
      </c>
      <c r="D155" s="10" t="s">
        <v>8</v>
      </c>
      <c r="E155" s="11" t="s">
        <v>7</v>
      </c>
      <c r="F155" s="11" t="s">
        <v>6</v>
      </c>
      <c r="G155" s="12">
        <v>38808</v>
      </c>
      <c r="H155" s="9" t="s">
        <v>0</v>
      </c>
      <c r="I155" s="13">
        <v>5</v>
      </c>
      <c r="J155" s="12">
        <v>45411</v>
      </c>
      <c r="K155" s="12">
        <f t="shared" si="13"/>
        <v>46872</v>
      </c>
      <c r="L155" s="12">
        <f t="shared" si="14"/>
        <v>47237</v>
      </c>
    </row>
    <row r="156" spans="1:12" ht="27.75" customHeight="1" x14ac:dyDescent="0.55000000000000004">
      <c r="A156" s="9">
        <f t="shared" si="12"/>
        <v>154</v>
      </c>
      <c r="B156" s="10" t="s">
        <v>20</v>
      </c>
      <c r="C156" s="10" t="s">
        <v>9</v>
      </c>
      <c r="D156" s="10" t="s">
        <v>8</v>
      </c>
      <c r="E156" s="11" t="s">
        <v>7</v>
      </c>
      <c r="F156" s="11" t="s">
        <v>6</v>
      </c>
      <c r="G156" s="12">
        <v>38808</v>
      </c>
      <c r="H156" s="9" t="s">
        <v>0</v>
      </c>
      <c r="I156" s="13">
        <v>5</v>
      </c>
      <c r="J156" s="12">
        <v>45411</v>
      </c>
      <c r="K156" s="12">
        <f t="shared" si="13"/>
        <v>46872</v>
      </c>
      <c r="L156" s="12">
        <f t="shared" si="14"/>
        <v>47237</v>
      </c>
    </row>
    <row r="157" spans="1:12" ht="27.75" customHeight="1" x14ac:dyDescent="0.55000000000000004">
      <c r="A157" s="9">
        <f t="shared" si="12"/>
        <v>155</v>
      </c>
      <c r="B157" s="10" t="s">
        <v>19</v>
      </c>
      <c r="C157" s="10" t="s">
        <v>9</v>
      </c>
      <c r="D157" s="10" t="s">
        <v>8</v>
      </c>
      <c r="E157" s="11" t="s">
        <v>7</v>
      </c>
      <c r="F157" s="11" t="s">
        <v>6</v>
      </c>
      <c r="G157" s="12">
        <v>38808</v>
      </c>
      <c r="H157" s="9" t="s">
        <v>0</v>
      </c>
      <c r="I157" s="13">
        <v>5</v>
      </c>
      <c r="J157" s="12">
        <v>45411</v>
      </c>
      <c r="K157" s="12">
        <f t="shared" si="13"/>
        <v>46872</v>
      </c>
      <c r="L157" s="12">
        <f t="shared" si="14"/>
        <v>47237</v>
      </c>
    </row>
    <row r="158" spans="1:12" ht="27.75" customHeight="1" x14ac:dyDescent="0.55000000000000004">
      <c r="A158" s="9">
        <f t="shared" si="12"/>
        <v>156</v>
      </c>
      <c r="B158" s="10" t="s">
        <v>18</v>
      </c>
      <c r="C158" s="10" t="s">
        <v>9</v>
      </c>
      <c r="D158" s="10" t="s">
        <v>8</v>
      </c>
      <c r="E158" s="11" t="s">
        <v>7</v>
      </c>
      <c r="F158" s="11" t="s">
        <v>6</v>
      </c>
      <c r="G158" s="12">
        <v>38808</v>
      </c>
      <c r="H158" s="9" t="s">
        <v>0</v>
      </c>
      <c r="I158" s="13">
        <v>5</v>
      </c>
      <c r="J158" s="12">
        <v>45411</v>
      </c>
      <c r="K158" s="12">
        <f t="shared" si="13"/>
        <v>46872</v>
      </c>
      <c r="L158" s="12">
        <f t="shared" si="14"/>
        <v>47237</v>
      </c>
    </row>
    <row r="159" spans="1:12" ht="27.75" customHeight="1" x14ac:dyDescent="0.55000000000000004">
      <c r="A159" s="9">
        <f t="shared" si="12"/>
        <v>157</v>
      </c>
      <c r="B159" s="10" t="s">
        <v>17</v>
      </c>
      <c r="C159" s="10" t="s">
        <v>9</v>
      </c>
      <c r="D159" s="10" t="s">
        <v>8</v>
      </c>
      <c r="E159" s="11" t="s">
        <v>7</v>
      </c>
      <c r="F159" s="11" t="s">
        <v>6</v>
      </c>
      <c r="G159" s="12">
        <v>38808</v>
      </c>
      <c r="H159" s="9" t="s">
        <v>0</v>
      </c>
      <c r="I159" s="13">
        <v>5</v>
      </c>
      <c r="J159" s="12">
        <v>45411</v>
      </c>
      <c r="K159" s="12">
        <f t="shared" si="13"/>
        <v>46872</v>
      </c>
      <c r="L159" s="12">
        <f t="shared" si="14"/>
        <v>47237</v>
      </c>
    </row>
    <row r="160" spans="1:12" ht="27.75" customHeight="1" x14ac:dyDescent="0.55000000000000004">
      <c r="A160" s="9">
        <f t="shared" si="12"/>
        <v>158</v>
      </c>
      <c r="B160" s="10" t="s">
        <v>16</v>
      </c>
      <c r="C160" s="10" t="s">
        <v>9</v>
      </c>
      <c r="D160" s="10" t="s">
        <v>8</v>
      </c>
      <c r="E160" s="11" t="s">
        <v>7</v>
      </c>
      <c r="F160" s="11" t="s">
        <v>6</v>
      </c>
      <c r="G160" s="12">
        <v>38808</v>
      </c>
      <c r="H160" s="9" t="s">
        <v>0</v>
      </c>
      <c r="I160" s="13">
        <v>5</v>
      </c>
      <c r="J160" s="12">
        <v>45411</v>
      </c>
      <c r="K160" s="12">
        <f t="shared" si="13"/>
        <v>46872</v>
      </c>
      <c r="L160" s="12">
        <f t="shared" si="14"/>
        <v>47237</v>
      </c>
    </row>
    <row r="161" spans="1:12" ht="27.75" customHeight="1" x14ac:dyDescent="0.55000000000000004">
      <c r="A161" s="9">
        <f t="shared" si="12"/>
        <v>159</v>
      </c>
      <c r="B161" s="10" t="s">
        <v>15</v>
      </c>
      <c r="C161" s="10" t="s">
        <v>9</v>
      </c>
      <c r="D161" s="10" t="s">
        <v>8</v>
      </c>
      <c r="E161" s="11" t="s">
        <v>7</v>
      </c>
      <c r="F161" s="11" t="s">
        <v>6</v>
      </c>
      <c r="G161" s="12">
        <v>38808</v>
      </c>
      <c r="H161" s="9" t="s">
        <v>0</v>
      </c>
      <c r="I161" s="13">
        <v>5</v>
      </c>
      <c r="J161" s="12">
        <v>45411</v>
      </c>
      <c r="K161" s="12">
        <f t="shared" si="13"/>
        <v>46872</v>
      </c>
      <c r="L161" s="12">
        <f t="shared" si="14"/>
        <v>47237</v>
      </c>
    </row>
    <row r="162" spans="1:12" ht="27.75" customHeight="1" x14ac:dyDescent="0.55000000000000004">
      <c r="A162" s="9">
        <f t="shared" si="12"/>
        <v>160</v>
      </c>
      <c r="B162" s="10" t="s">
        <v>14</v>
      </c>
      <c r="C162" s="10" t="s">
        <v>9</v>
      </c>
      <c r="D162" s="10" t="s">
        <v>8</v>
      </c>
      <c r="E162" s="11" t="s">
        <v>7</v>
      </c>
      <c r="F162" s="11" t="s">
        <v>6</v>
      </c>
      <c r="G162" s="12">
        <v>38808</v>
      </c>
      <c r="H162" s="9" t="s">
        <v>0</v>
      </c>
      <c r="I162" s="13">
        <v>5</v>
      </c>
      <c r="J162" s="12">
        <v>45411</v>
      </c>
      <c r="K162" s="12">
        <f t="shared" si="13"/>
        <v>46872</v>
      </c>
      <c r="L162" s="12">
        <f t="shared" si="14"/>
        <v>47237</v>
      </c>
    </row>
    <row r="163" spans="1:12" ht="27.75" customHeight="1" x14ac:dyDescent="0.55000000000000004">
      <c r="A163" s="9">
        <f t="shared" si="12"/>
        <v>161</v>
      </c>
      <c r="B163" s="10" t="s">
        <v>13</v>
      </c>
      <c r="C163" s="10" t="s">
        <v>9</v>
      </c>
      <c r="D163" s="10" t="s">
        <v>8</v>
      </c>
      <c r="E163" s="11" t="s">
        <v>7</v>
      </c>
      <c r="F163" s="11" t="s">
        <v>6</v>
      </c>
      <c r="G163" s="12">
        <v>38808</v>
      </c>
      <c r="H163" s="9" t="s">
        <v>0</v>
      </c>
      <c r="I163" s="13">
        <v>5</v>
      </c>
      <c r="J163" s="12">
        <v>45411</v>
      </c>
      <c r="K163" s="12">
        <f t="shared" ref="K163:K194" si="15">DATE(YEAR(J163)+I163-1,MONTH(J163),DAY(J163))</f>
        <v>46872</v>
      </c>
      <c r="L163" s="12">
        <f t="shared" si="14"/>
        <v>47237</v>
      </c>
    </row>
    <row r="164" spans="1:12" ht="27.75" customHeight="1" x14ac:dyDescent="0.55000000000000004">
      <c r="A164" s="9">
        <f t="shared" si="12"/>
        <v>162</v>
      </c>
      <c r="B164" s="10" t="s">
        <v>12</v>
      </c>
      <c r="C164" s="10" t="s">
        <v>9</v>
      </c>
      <c r="D164" s="10" t="s">
        <v>8</v>
      </c>
      <c r="E164" s="11" t="s">
        <v>7</v>
      </c>
      <c r="F164" s="11" t="s">
        <v>6</v>
      </c>
      <c r="G164" s="12">
        <v>38808</v>
      </c>
      <c r="H164" s="9" t="s">
        <v>0</v>
      </c>
      <c r="I164" s="13">
        <v>5</v>
      </c>
      <c r="J164" s="12">
        <v>45411</v>
      </c>
      <c r="K164" s="12">
        <f t="shared" si="15"/>
        <v>46872</v>
      </c>
      <c r="L164" s="12">
        <f t="shared" si="14"/>
        <v>47237</v>
      </c>
    </row>
    <row r="165" spans="1:12" ht="27.75" customHeight="1" x14ac:dyDescent="0.55000000000000004">
      <c r="A165" s="9">
        <f t="shared" si="12"/>
        <v>163</v>
      </c>
      <c r="B165" s="10" t="s">
        <v>11</v>
      </c>
      <c r="C165" s="10" t="s">
        <v>9</v>
      </c>
      <c r="D165" s="10" t="s">
        <v>8</v>
      </c>
      <c r="E165" s="11" t="s">
        <v>7</v>
      </c>
      <c r="F165" s="11" t="s">
        <v>6</v>
      </c>
      <c r="G165" s="12">
        <v>38808</v>
      </c>
      <c r="H165" s="9" t="s">
        <v>0</v>
      </c>
      <c r="I165" s="13">
        <v>5</v>
      </c>
      <c r="J165" s="12">
        <v>45411</v>
      </c>
      <c r="K165" s="12">
        <f t="shared" si="15"/>
        <v>46872</v>
      </c>
      <c r="L165" s="12">
        <f t="shared" si="14"/>
        <v>47237</v>
      </c>
    </row>
    <row r="166" spans="1:12" ht="27.75" customHeight="1" x14ac:dyDescent="0.55000000000000004">
      <c r="A166" s="9">
        <f t="shared" si="12"/>
        <v>164</v>
      </c>
      <c r="B166" s="10" t="s">
        <v>10</v>
      </c>
      <c r="C166" s="10" t="s">
        <v>9</v>
      </c>
      <c r="D166" s="10" t="s">
        <v>8</v>
      </c>
      <c r="E166" s="11" t="s">
        <v>7</v>
      </c>
      <c r="F166" s="11" t="s">
        <v>6</v>
      </c>
      <c r="G166" s="12">
        <v>43556</v>
      </c>
      <c r="H166" s="9" t="s">
        <v>0</v>
      </c>
      <c r="I166" s="13">
        <v>5</v>
      </c>
      <c r="J166" s="12">
        <v>45411</v>
      </c>
      <c r="K166" s="12">
        <f t="shared" si="15"/>
        <v>46872</v>
      </c>
      <c r="L166" s="12">
        <f t="shared" si="14"/>
        <v>47237</v>
      </c>
    </row>
    <row r="167" spans="1:12" ht="27.75" customHeight="1" x14ac:dyDescent="0.55000000000000004">
      <c r="A167" s="9">
        <f t="shared" si="12"/>
        <v>165</v>
      </c>
      <c r="B167" s="10" t="s">
        <v>5</v>
      </c>
      <c r="C167" s="10" t="s">
        <v>4</v>
      </c>
      <c r="D167" s="10" t="s">
        <v>3</v>
      </c>
      <c r="E167" s="11" t="s">
        <v>2</v>
      </c>
      <c r="F167" s="11" t="s">
        <v>1</v>
      </c>
      <c r="G167" s="12">
        <v>38808</v>
      </c>
      <c r="H167" s="9" t="s">
        <v>0</v>
      </c>
      <c r="I167" s="13">
        <v>5</v>
      </c>
      <c r="J167" s="12">
        <v>45748</v>
      </c>
      <c r="K167" s="12">
        <f t="shared" si="15"/>
        <v>47209</v>
      </c>
      <c r="L167" s="12">
        <f t="shared" si="14"/>
        <v>47574</v>
      </c>
    </row>
  </sheetData>
  <phoneticPr fontId="5"/>
  <pageMargins left="0.56000000000000005" right="0.39370078740157483" top="0.55000000000000004" bottom="0.51" header="0.31496062992125984" footer="0.31496062992125984"/>
  <pageSetup paperSize="9" scale="46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一覧（議会などではこちらの件数を使用） (HP) (2)</vt:lpstr>
      <vt:lpstr>'一覧（議会などではこちらの件数を使用） (HP) (2)'!Print_Area</vt:lpstr>
      <vt:lpstr>'一覧（議会などではこちらの件数を使用） (HP)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　大斗</dc:creator>
  <cp:lastModifiedBy>森田　大斗</cp:lastModifiedBy>
  <dcterms:created xsi:type="dcterms:W3CDTF">2026-04-01T06:48:29Z</dcterms:created>
  <dcterms:modified xsi:type="dcterms:W3CDTF">2026-04-01T06:53:56Z</dcterms:modified>
</cp:coreProperties>
</file>