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635" windowHeight="8430" activeTab="0"/>
  </bookViews>
  <sheets>
    <sheet name="様式" sheetId="1" r:id="rId1"/>
    <sheet name="記載例" sheetId="2" r:id="rId2"/>
  </sheets>
  <definedNames>
    <definedName name="_xlnm.Print_Area" localSheetId="1">'記載例'!$A$1:$AO$62</definedName>
    <definedName name="_xlnm.Print_Area" localSheetId="0">'様式'!$A$1:$AL$47</definedName>
  </definedNames>
  <calcPr fullCalcOnLoad="1"/>
</workbook>
</file>

<file path=xl/comments1.xml><?xml version="1.0" encoding="utf-8"?>
<comments xmlns="http://schemas.openxmlformats.org/spreadsheetml/2006/main">
  <authors>
    <author>07998</author>
  </authors>
  <commentList>
    <comment ref="Y38" authorId="0">
      <text>
        <r>
          <rPr>
            <sz val="9"/>
            <rFont val="ＭＳ Ｐゴシック"/>
            <family val="3"/>
          </rPr>
          <t>下記のコード番号を記入</t>
        </r>
      </text>
    </comment>
    <comment ref="B16" authorId="0">
      <text>
        <r>
          <rPr>
            <sz val="9"/>
            <rFont val="ＭＳ Ｐゴシック"/>
            <family val="3"/>
          </rPr>
          <t>生ごみ記入欄</t>
        </r>
      </text>
    </comment>
  </commentList>
</comments>
</file>

<file path=xl/sharedStrings.xml><?xml version="1.0" encoding="utf-8"?>
<sst xmlns="http://schemas.openxmlformats.org/spreadsheetml/2006/main" count="303" uniqueCount="173">
  <si>
    <t>　　　　いわき市長　様</t>
  </si>
  <si>
    <t>住所（所在地）　　　　　　　　　　　　　　　　　　</t>
  </si>
  <si>
    <t>　注意　１　小数点第２位を四捨五入すること。</t>
  </si>
  <si>
    <t>　　　　２　「処理区分」欄は、処理区分コード番号を記入すること。</t>
  </si>
  <si>
    <t>廃棄物等の種類</t>
  </si>
  <si>
    <t>前　年　度　処　理　量（実　績）</t>
  </si>
  <si>
    <t>本　年　度　処　理　量（計　画）</t>
  </si>
  <si>
    <t>建築物の区分</t>
  </si>
  <si>
    <t>発生量</t>
  </si>
  <si>
    <t>Ａ＝</t>
  </si>
  <si>
    <t>　Ｂ＋Ｃ</t>
  </si>
  <si>
    <t>処分量</t>
  </si>
  <si>
    <t>Ｂ</t>
  </si>
  <si>
    <t>再生量</t>
  </si>
  <si>
    <t>Ｃ</t>
  </si>
  <si>
    <t>処理区分</t>
  </si>
  <si>
    <t>再生率</t>
  </si>
  <si>
    <t>Ｄ＝</t>
  </si>
  <si>
    <t>　Ｃ／Ａ</t>
  </si>
  <si>
    <t>建築物の名称</t>
  </si>
  <si>
    <t>建築物の所在地</t>
  </si>
  <si>
    <t>建築物の所有者（法人にあっては、名称及び代表者氏名）</t>
  </si>
  <si>
    <t>占有者の氏名（法人にあっては、名称及び代表者氏名）</t>
  </si>
  <si>
    <t>建築物の用途</t>
  </si>
  <si>
    <t>清掃管理責任者の役職及び氏名（廃棄物管理責任者を置く場合は、その氏名）</t>
  </si>
  <si>
    <t>廃棄物及び再利用対象物回収業者調べ</t>
  </si>
  <si>
    <t>前年度実績に対する自己評価</t>
  </si>
  <si>
    <t>本　年　度　の　廃　棄　物　の　減　量　計　画</t>
  </si>
  <si>
    <t>処　理　区　分　コ　ー　ド　番　号</t>
  </si>
  <si>
    <t>業者名</t>
  </si>
  <si>
    <t>10　許可業者に委託している。</t>
  </si>
  <si>
    <t>20　自社で市の処理施設に搬入している。</t>
  </si>
  <si>
    <t>30　資源回収業者に委託（売却）している。</t>
  </si>
  <si>
    <t>40　メーカー、納入業者、卸売店等が引き取る。</t>
  </si>
  <si>
    <t>50　自家処理（焼却等）している。</t>
  </si>
  <si>
    <t>60　生ごみ等を資源化している。</t>
  </si>
  <si>
    <t>70　自社内で再利用している。</t>
  </si>
  <si>
    <t>80　産業廃棄物処理業者に委託している。</t>
  </si>
  <si>
    <t>10　古紙類を資源化する。</t>
  </si>
  <si>
    <t>ごみ
一般の</t>
  </si>
  <si>
    <t>年度）</t>
  </si>
  <si>
    <t>階 地下</t>
  </si>
  <si>
    <t>階</t>
  </si>
  <si>
    <t>人</t>
  </si>
  <si>
    <t>人/日</t>
  </si>
  <si>
    <t>社</t>
  </si>
  <si>
    <t>世帯</t>
  </si>
  <si>
    <t>所</t>
  </si>
  <si>
    <t>電話番号</t>
  </si>
  <si>
    <t>ﾄﾝ</t>
  </si>
  <si>
    <t>％</t>
  </si>
  <si>
    <t>規　　　　　　　　　　模</t>
  </si>
  <si>
    <t>延床面積　　　　　　　</t>
  </si>
  <si>
    <t>㎡</t>
  </si>
  <si>
    <t>利　 用 　人 　員</t>
  </si>
  <si>
    <t>従業員数</t>
  </si>
  <si>
    <t>外来者数</t>
  </si>
  <si>
    <t>事 務 所</t>
  </si>
  <si>
    <t>店舗</t>
  </si>
  <si>
    <t>住居</t>
  </si>
  <si>
    <t>㎡</t>
  </si>
  <si>
    <t>その他</t>
  </si>
  <si>
    <t>共用部分</t>
  </si>
  <si>
    <t>会社名</t>
  </si>
  <si>
    <t>役職</t>
  </si>
  <si>
    <t>氏名</t>
  </si>
  <si>
    <t>いわき市平字梅本○○番地</t>
  </si>
  <si>
    <t>○○商店</t>
  </si>
  <si>
    <r>
      <t xml:space="preserve">(その他）
</t>
    </r>
    <r>
      <rPr>
        <sz val="9"/>
        <rFont val="ＭＳ Ｐ明朝"/>
        <family val="1"/>
      </rPr>
      <t>再利用対象物</t>
    </r>
  </si>
  <si>
    <t>○○株式会社</t>
  </si>
  <si>
    <t>再生　太郎</t>
  </si>
  <si>
    <t>紙類</t>
  </si>
  <si>
    <t>○●株式会社
代表取締役　梅本　花子</t>
  </si>
  <si>
    <t>いわき市平字梅本××番地</t>
  </si>
  <si>
    <t>事業系一般廃棄物減量計画書(</t>
  </si>
  <si>
    <t>電話番号</t>
  </si>
  <si>
    <t>－</t>
  </si>
  <si>
    <t>店舗</t>
  </si>
  <si>
    <t>重点的に取り組む減量計画を下から選択し、そ
のコード番号を記入すること（複数回答可）。</t>
  </si>
  <si>
    <t>（</t>
  </si>
  <si>
    <t>）</t>
  </si>
  <si>
    <t>90　その他（</t>
  </si>
  <si>
    <t>電話番号</t>
  </si>
  <si>
    <t>０２４６</t>
  </si>
  <si>
    <t>－</t>
  </si>
  <si>
    <t>２２</t>
  </si>
  <si>
    <t>○○○○</t>
  </si>
  <si>
    <t>■□ビル</t>
  </si>
  <si>
    <t>10</t>
  </si>
  <si>
    <t>60</t>
  </si>
  <si>
    <t>30</t>
  </si>
  <si>
    <t>規　　　　　　　　　　模</t>
  </si>
  <si>
    <t>地　上　</t>
  </si>
  <si>
    <t>30</t>
  </si>
  <si>
    <t>共用部分</t>
  </si>
  <si>
    <t>㎡</t>
  </si>
  <si>
    <t>会社名</t>
  </si>
  <si>
    <t>小　　計(３)</t>
  </si>
  <si>
    <t>役職</t>
  </si>
  <si>
    <t>氏名</t>
  </si>
  <si>
    <t>0246－22－××××</t>
  </si>
  <si>
    <t>１０・２０・３０・
５０・８０・９０</t>
  </si>
  <si>
    <t>㈱○○○</t>
  </si>
  <si>
    <t>事務所</t>
  </si>
  <si>
    <t>　　　なお、一般的に事業系一般廃棄物とは、次に掲げるものです。</t>
  </si>
  <si>
    <t>注２　食品リサイクル法における食品関連事業者とは次に掲げる者です。</t>
  </si>
  <si>
    <t>　　　①　食品の製造、加工、卸売又は小売を業として行う者（食品メーカー、百貨店、スーパー、コンビニエンスストア、八百屋など）</t>
  </si>
  <si>
    <t>　　　②　飲食店業その他食事の提供を行う者（食堂、レストラン、ホテル・旅館、結婚式場、レストラン船など）</t>
  </si>
  <si>
    <t>▲△課長</t>
  </si>
  <si>
    <t>株式会社○○
　代表取締役　梅本　太郎</t>
  </si>
  <si>
    <t>小　　計(１)</t>
  </si>
  <si>
    <t>小　　計(２)</t>
  </si>
  <si>
    <t>(その他）
再利用対象物</t>
  </si>
  <si>
    <t>小　　計(３)</t>
  </si>
  <si>
    <t>合計　(1)＋(2)＋(3)</t>
  </si>
  <si>
    <t>事業系一般廃棄物減量計画書(</t>
  </si>
  <si>
    <t>注１　この計画書は、事業系の一般廃棄物を対象としたものですので、産業廃棄物は計上しません。</t>
  </si>
  <si>
    <t>　　　産業廃棄物とは、事業活動に伴って発生する廃棄物で、廃棄物処理法において19種類が規定されています。</t>
  </si>
  <si>
    <t>※形式を選択して貼り付け→図（拡張メタファイル）→レイアウトで前面選択→回転</t>
  </si>
  <si>
    <t>燃やすごみ</t>
  </si>
  <si>
    <t>　　　　①　燃やすごみ（紙ごみ、繊維くず、厨芥類など）</t>
  </si>
  <si>
    <t>機密書類</t>
  </si>
  <si>
    <t>30</t>
  </si>
  <si>
    <t>段ボール</t>
  </si>
  <si>
    <t>紙パック</t>
  </si>
  <si>
    <t>シュレッダー紙</t>
  </si>
  <si>
    <t>新聞紙</t>
  </si>
  <si>
    <t>雑誌類</t>
  </si>
  <si>
    <t>　　　　②　剪定枝等の木くず</t>
  </si>
  <si>
    <t>その他の紙</t>
  </si>
  <si>
    <t>　　　　（例）　カップめんのふた、ティッシュボックス、はがき、メモ用紙等です。詳しくは、「事業系ごみ減量・リサイクル推進の手引き」の12ページをご覧ください。</t>
  </si>
  <si>
    <t>再利用対象物</t>
  </si>
  <si>
    <t>合計   　(1)＋(2)＋(3)</t>
  </si>
  <si>
    <t>小　　計    (２)</t>
  </si>
  <si>
    <t>小  　　計    (１)</t>
  </si>
  <si>
    <t>新     聞     紙</t>
  </si>
  <si>
    <t>段　ボ　ー　ル</t>
  </si>
  <si>
    <t>雑　　誌　　類</t>
  </si>
  <si>
    <t>紙　パ　ッ　ク</t>
  </si>
  <si>
    <t>機　密　書　類</t>
  </si>
  <si>
    <t>そ の 他 の 紙</t>
  </si>
  <si>
    <t>注３　　その他の紙とは、新聞紙、段ボール、紙パック、雑誌以外で、平成23年から新たにリサイクル可能になった紙類です。</t>
  </si>
  <si>
    <t>選定枝等</t>
  </si>
  <si>
    <t>剪定枝等</t>
  </si>
  <si>
    <t>割り箸</t>
  </si>
  <si>
    <t>トン</t>
  </si>
  <si>
    <t>トン</t>
  </si>
  <si>
    <t>％</t>
  </si>
  <si>
    <t>20　木くず類を資源化する。</t>
  </si>
  <si>
    <t>30　生ごみ等を資源化する。</t>
  </si>
  <si>
    <t>40　購入先への返却を推進する。</t>
  </si>
  <si>
    <t>50　自家処理を推進する。</t>
  </si>
  <si>
    <t>60　容器、包装等の使用を抑制する。</t>
  </si>
  <si>
    <t>70　無駄なコピー等を抑制する。</t>
  </si>
  <si>
    <t>80　従業員指導を徹底する。</t>
  </si>
  <si>
    <t>90　その他</t>
  </si>
  <si>
    <t>30　生ごみ等を資源化する。</t>
  </si>
  <si>
    <t>60　容器、包装等の使用を抑制する。</t>
  </si>
  <si>
    <t>70　無駄なコピー等を抑制する。</t>
  </si>
  <si>
    <t>80　従業員指導を徹底する。</t>
  </si>
  <si>
    <t>90　その他</t>
  </si>
  <si>
    <t>40　購入先への返却を推進する。</t>
  </si>
  <si>
    <t>地上　</t>
  </si>
  <si>
    <t>氏名（名称及び代表者氏名）　　　　　　　　　　　　</t>
  </si>
  <si>
    <t>届出者　</t>
  </si>
  <si>
    <t>届出者　　　　　　　　　　</t>
  </si>
  <si>
    <t>氏名（名称及び代表者氏名）　　　</t>
  </si>
  <si>
    <t>50  自家処理を推進する。</t>
  </si>
  <si>
    <t>令和○年○月○日</t>
  </si>
  <si>
    <t>令和　　　年　　月　　日</t>
  </si>
  <si>
    <t>生　　ご　　み</t>
  </si>
  <si>
    <t>５</t>
  </si>
  <si>
    <t>5</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</si>
</sst>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Red]\-#,##0.0\ "/>
    <numFmt numFmtId="181" formatCode="0.0%"/>
    <numFmt numFmtId="182" formatCode="0.0_ "/>
    <numFmt numFmtId="183" formatCode="[$-411]ggge&quot;年&quot;m&quot;月&quot;d&quot;日&quot;;@"/>
    <numFmt numFmtId="184" formatCode="[$-411]e"/>
  </numFmts>
  <fonts count="57">
    <font>
      <sz val="11"/>
      <name val="丸ｺﾞｼｯｸ"/>
      <family val="3"/>
    </font>
    <font>
      <sz val="6"/>
      <name val="丸ｺﾞｼｯｸ"/>
      <family val="3"/>
    </font>
    <font>
      <sz val="11"/>
      <name val="ＭＳ Ｐ明朝"/>
      <family val="1"/>
    </font>
    <font>
      <sz val="16"/>
      <name val="ＭＳ Ｐ明朝"/>
      <family val="1"/>
    </font>
    <font>
      <sz val="9"/>
      <name val="ＭＳ Ｐ明朝"/>
      <family val="1"/>
    </font>
    <font>
      <sz val="11"/>
      <name val="ＭＳ 明朝"/>
      <family val="1"/>
    </font>
    <font>
      <sz val="9"/>
      <name val="ＭＳ Ｐゴシック"/>
      <family val="3"/>
    </font>
    <font>
      <sz val="8"/>
      <name val="ＭＳ Ｐ明朝"/>
      <family val="1"/>
    </font>
    <font>
      <sz val="11"/>
      <color indexed="9"/>
      <name val="ＭＳ Ｐ明朝"/>
      <family val="1"/>
    </font>
    <font>
      <sz val="10"/>
      <name val="ＭＳ Ｐ明朝"/>
      <family val="1"/>
    </font>
    <font>
      <u val="single"/>
      <sz val="11"/>
      <name val="ＭＳ Ｐ明朝"/>
      <family val="1"/>
    </font>
    <font>
      <sz val="12"/>
      <name val="ＭＳ Ｐ明朝"/>
      <family val="1"/>
    </font>
    <font>
      <sz val="18"/>
      <name val="ＭＳ Ｐ明朝"/>
      <family val="1"/>
    </font>
    <font>
      <u val="single"/>
      <sz val="12"/>
      <name val="ＭＳ Ｐ明朝"/>
      <family val="1"/>
    </font>
    <font>
      <u val="single"/>
      <sz val="11"/>
      <color indexed="12"/>
      <name val="丸ｺﾞｼｯｸ"/>
      <family val="3"/>
    </font>
    <font>
      <u val="single"/>
      <sz val="11"/>
      <color indexed="36"/>
      <name val="丸ｺﾞｼｯｸ"/>
      <family val="3"/>
    </font>
    <font>
      <sz val="14"/>
      <name val="ＭＳ Ｐ明朝"/>
      <family val="1"/>
    </font>
    <font>
      <sz val="7"/>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u val="single"/>
      <sz val="11"/>
      <color indexed="8"/>
      <name val="ＭＳ Ｐ明朝"/>
      <family val="1"/>
    </font>
    <font>
      <b/>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8"/>
      <name val="丸ｺﾞｼｯｸ"/>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22"/>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color indexed="63"/>
      </left>
      <right style="hair"/>
      <top style="hair"/>
      <bottom>
        <color indexed="63"/>
      </bottom>
    </border>
    <border>
      <left>
        <color indexed="63"/>
      </left>
      <right>
        <color indexed="63"/>
      </right>
      <top style="hair"/>
      <bottom style="hair"/>
    </border>
    <border diagonalUp="1">
      <left style="hair"/>
      <right style="hair"/>
      <top style="hair"/>
      <bottom style="hair"/>
      <diagonal style="hair"/>
    </border>
    <border diagonalUp="1">
      <left style="hair"/>
      <right style="hair"/>
      <top style="hair"/>
      <bottom>
        <color indexed="63"/>
      </bottom>
      <diagonal style="hair"/>
    </border>
    <border>
      <left style="hair"/>
      <right style="hair"/>
      <top style="hair"/>
      <bottom style="hair"/>
    </border>
    <border>
      <left style="hair"/>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style="hair"/>
      <top>
        <color indexed="63"/>
      </top>
      <bottom style="hair"/>
    </border>
    <border diagonalUp="1">
      <left style="hair"/>
      <right>
        <color indexed="63"/>
      </right>
      <top style="hair"/>
      <bottom style="hair"/>
      <diagonal style="hair"/>
    </border>
    <border diagonalUp="1">
      <left>
        <color indexed="63"/>
      </left>
      <right style="hair"/>
      <top style="hair"/>
      <bottom style="hair"/>
      <diagonal style="hair"/>
    </border>
    <border diagonalUp="1">
      <left style="hair"/>
      <right>
        <color indexed="63"/>
      </right>
      <top style="hair"/>
      <bottom>
        <color indexed="63"/>
      </bottom>
      <diagonal style="hair"/>
    </border>
    <border diagonalUp="1">
      <left>
        <color indexed="63"/>
      </left>
      <right style="hair"/>
      <top style="hair"/>
      <bottom>
        <color indexed="63"/>
      </bottom>
      <diagonal style="hair"/>
    </border>
    <border>
      <left>
        <color indexed="63"/>
      </left>
      <right style="hair"/>
      <top>
        <color indexed="63"/>
      </top>
      <bottom>
        <color indexed="63"/>
      </bottom>
    </border>
    <border>
      <left style="hair"/>
      <right style="hair"/>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5" fillId="0" borderId="0" applyNumberFormat="0" applyFill="0" applyBorder="0" applyAlignment="0" applyProtection="0"/>
    <xf numFmtId="0" fontId="54" fillId="32" borderId="0" applyNumberFormat="0" applyBorder="0" applyAlignment="0" applyProtection="0"/>
  </cellStyleXfs>
  <cellXfs count="354">
    <xf numFmtId="0" fontId="0" fillId="0" borderId="0" xfId="0" applyAlignment="1">
      <alignment vertical="center"/>
    </xf>
    <xf numFmtId="0" fontId="2" fillId="0" borderId="0" xfId="0" applyFont="1" applyAlignment="1">
      <alignment horizontal="centerContinuous" vertical="top"/>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3" fillId="0" borderId="0" xfId="0" applyFont="1" applyAlignment="1">
      <alignment horizontal="centerContinuous" vertical="top"/>
    </xf>
    <xf numFmtId="0" fontId="3" fillId="0" borderId="0" xfId="0" applyFont="1" applyAlignment="1">
      <alignment horizontal="left" vertical="top"/>
    </xf>
    <xf numFmtId="0" fontId="2" fillId="0" borderId="0" xfId="0" applyFont="1" applyAlignment="1">
      <alignment horizontal="right" vertical="center"/>
    </xf>
    <xf numFmtId="0" fontId="2" fillId="0" borderId="0" xfId="0" applyFont="1" applyBorder="1" applyAlignment="1">
      <alignment horizontal="justify"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180" fontId="2" fillId="0" borderId="12" xfId="49" applyNumberFormat="1" applyFont="1" applyFill="1" applyBorder="1" applyAlignment="1">
      <alignment horizontal="right" vertical="center" shrinkToFit="1"/>
    </xf>
    <xf numFmtId="0" fontId="2" fillId="0" borderId="13" xfId="0" applyFont="1" applyBorder="1" applyAlignment="1">
      <alignment horizontal="justify" vertical="top" wrapText="1"/>
    </xf>
    <xf numFmtId="0" fontId="2" fillId="0" borderId="0" xfId="0" applyFont="1" applyBorder="1" applyAlignment="1">
      <alignment horizontal="justify" vertical="top" wrapText="1"/>
    </xf>
    <xf numFmtId="0" fontId="5" fillId="0" borderId="0" xfId="0" applyFont="1" applyAlignment="1">
      <alignment horizontal="left" vertical="center"/>
    </xf>
    <xf numFmtId="180" fontId="2" fillId="0" borderId="14" xfId="49" applyNumberFormat="1" applyFont="1" applyFill="1" applyBorder="1" applyAlignment="1">
      <alignment horizontal="right" vertical="center" shrinkToFit="1"/>
    </xf>
    <xf numFmtId="182" fontId="2" fillId="0" borderId="15" xfId="0" applyNumberFormat="1" applyFont="1" applyFill="1" applyBorder="1" applyAlignment="1">
      <alignment horizontal="right" vertical="center" wrapText="1"/>
    </xf>
    <xf numFmtId="180" fontId="2" fillId="0" borderId="15" xfId="49" applyNumberFormat="1" applyFont="1" applyFill="1" applyBorder="1" applyAlignment="1">
      <alignment horizontal="right" vertical="center" wrapText="1"/>
    </xf>
    <xf numFmtId="180" fontId="2" fillId="0" borderId="15" xfId="49" applyNumberFormat="1" applyFont="1" applyFill="1" applyBorder="1" applyAlignment="1">
      <alignment horizontal="right" vertical="center" shrinkToFit="1"/>
    </xf>
    <xf numFmtId="180" fontId="2" fillId="0" borderId="16" xfId="49" applyNumberFormat="1" applyFont="1" applyFill="1" applyBorder="1" applyAlignment="1">
      <alignment horizontal="right" vertical="center" wrapText="1"/>
    </xf>
    <xf numFmtId="180" fontId="2" fillId="0" borderId="16" xfId="49" applyNumberFormat="1" applyFont="1" applyFill="1" applyBorder="1" applyAlignment="1">
      <alignment horizontal="right" vertical="center" shrinkToFit="1"/>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181" fontId="2" fillId="0" borderId="17" xfId="49" applyNumberFormat="1" applyFont="1" applyFill="1" applyBorder="1" applyAlignment="1">
      <alignment horizontal="right" vertical="center" shrinkToFit="1"/>
    </xf>
    <xf numFmtId="181" fontId="2" fillId="0" borderId="10" xfId="49" applyNumberFormat="1" applyFont="1" applyFill="1" applyBorder="1" applyAlignment="1">
      <alignment horizontal="right" vertical="center" shrinkToFit="1"/>
    </xf>
    <xf numFmtId="0" fontId="2" fillId="0" borderId="18" xfId="49" applyNumberFormat="1" applyFont="1" applyFill="1" applyBorder="1" applyAlignment="1">
      <alignment horizontal="center" vertical="center" wrapText="1"/>
    </xf>
    <xf numFmtId="0" fontId="2" fillId="0" borderId="19" xfId="49" applyNumberFormat="1" applyFont="1" applyFill="1" applyBorder="1" applyAlignment="1">
      <alignment horizontal="center" vertical="center" wrapText="1"/>
    </xf>
    <xf numFmtId="182" fontId="2" fillId="0" borderId="15" xfId="0" applyNumberFormat="1" applyFont="1" applyFill="1" applyBorder="1" applyAlignment="1">
      <alignment horizontal="center" vertical="center" shrinkToFit="1"/>
    </xf>
    <xf numFmtId="182" fontId="2" fillId="0" borderId="15" xfId="0" applyNumberFormat="1" applyFont="1" applyFill="1" applyBorder="1" applyAlignment="1">
      <alignment horizontal="center" vertical="center" wrapText="1"/>
    </xf>
    <xf numFmtId="0" fontId="2" fillId="0" borderId="17" xfId="0" applyFont="1" applyFill="1" applyBorder="1" applyAlignment="1">
      <alignment horizontal="center" vertical="center" shrinkToFit="1"/>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0" fontId="2" fillId="0" borderId="0" xfId="0" applyFont="1" applyAlignment="1">
      <alignment horizontal="left" vertical="top"/>
    </xf>
    <xf numFmtId="0" fontId="2" fillId="0" borderId="0" xfId="0" applyFont="1" applyFill="1" applyBorder="1" applyAlignment="1">
      <alignment horizontal="justify" vertical="top" wrapText="1"/>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centerContinuous" vertical="top"/>
    </xf>
    <xf numFmtId="0" fontId="3" fillId="0" borderId="0" xfId="0" applyFont="1" applyFill="1" applyBorder="1" applyAlignment="1">
      <alignment horizontal="left" vertical="top"/>
    </xf>
    <xf numFmtId="0" fontId="3" fillId="0" borderId="0" xfId="0" applyFont="1" applyFill="1" applyBorder="1" applyAlignment="1">
      <alignment horizontal="centerContinuous" vertical="top"/>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Border="1" applyAlignment="1">
      <alignment horizontal="right" vertical="center" wrapText="1"/>
    </xf>
    <xf numFmtId="0" fontId="2" fillId="0" borderId="0" xfId="0" applyFont="1" applyFill="1" applyBorder="1" applyAlignment="1">
      <alignment vertical="center" wrapText="1"/>
    </xf>
    <xf numFmtId="49" fontId="2" fillId="0" borderId="20" xfId="49" applyNumberFormat="1" applyFont="1" applyFill="1" applyBorder="1" applyAlignment="1">
      <alignment horizontal="center" vertical="center" wrapText="1"/>
    </xf>
    <xf numFmtId="0" fontId="2" fillId="33" borderId="10" xfId="0" applyFont="1" applyFill="1" applyBorder="1" applyAlignment="1" applyProtection="1">
      <alignment horizontal="center" vertical="center" wrapText="1"/>
      <protection locked="0"/>
    </xf>
    <xf numFmtId="0" fontId="8" fillId="0" borderId="0" xfId="0" applyFont="1" applyAlignment="1">
      <alignment vertical="center"/>
    </xf>
    <xf numFmtId="182" fontId="2" fillId="33" borderId="14" xfId="0" applyNumberFormat="1" applyFont="1" applyFill="1" applyBorder="1" applyAlignment="1" applyProtection="1">
      <alignment horizontal="right" vertical="center" shrinkToFit="1"/>
      <protection locked="0"/>
    </xf>
    <xf numFmtId="180" fontId="2" fillId="33" borderId="14" xfId="49" applyNumberFormat="1" applyFont="1" applyFill="1" applyBorder="1" applyAlignment="1" applyProtection="1">
      <alignment horizontal="right" vertical="center" shrinkToFit="1"/>
      <protection locked="0"/>
    </xf>
    <xf numFmtId="0" fontId="2" fillId="33" borderId="20" xfId="0" applyNumberFormat="1" applyFont="1" applyFill="1" applyBorder="1" applyAlignment="1" applyProtection="1">
      <alignment horizontal="center" vertical="center" wrapText="1"/>
      <protection locked="0"/>
    </xf>
    <xf numFmtId="0" fontId="2" fillId="33" borderId="10" xfId="0" applyFont="1" applyFill="1" applyBorder="1" applyAlignment="1" applyProtection="1">
      <alignment horizontal="right" vertical="center" wrapText="1"/>
      <protection locked="0"/>
    </xf>
    <xf numFmtId="49" fontId="2" fillId="33" borderId="0" xfId="0" applyNumberFormat="1" applyFont="1" applyFill="1" applyAlignment="1" applyProtection="1">
      <alignment horizontal="right" vertical="center"/>
      <protection locked="0"/>
    </xf>
    <xf numFmtId="49" fontId="2" fillId="33" borderId="0" xfId="0" applyNumberFormat="1" applyFont="1" applyFill="1" applyAlignment="1" applyProtection="1">
      <alignment horizontal="center" vertical="center"/>
      <protection locked="0"/>
    </xf>
    <xf numFmtId="0" fontId="2" fillId="33" borderId="0" xfId="0" applyFont="1" applyFill="1" applyBorder="1" applyAlignment="1" applyProtection="1">
      <alignment horizontal="right" vertical="center" wrapText="1"/>
      <protection locked="0"/>
    </xf>
    <xf numFmtId="49" fontId="2" fillId="34" borderId="0" xfId="0" applyNumberFormat="1" applyFont="1" applyFill="1" applyBorder="1" applyAlignment="1">
      <alignment horizontal="right" vertical="center"/>
    </xf>
    <xf numFmtId="49" fontId="2" fillId="34" borderId="0" xfId="0" applyNumberFormat="1" applyFont="1" applyFill="1" applyBorder="1" applyAlignment="1">
      <alignment horizontal="center" vertical="center"/>
    </xf>
    <xf numFmtId="49" fontId="2" fillId="34" borderId="0" xfId="0" applyNumberFormat="1" applyFont="1" applyFill="1" applyBorder="1" applyAlignment="1">
      <alignment horizontal="left" vertical="center"/>
    </xf>
    <xf numFmtId="0" fontId="2" fillId="34" borderId="0" xfId="0" applyFont="1" applyFill="1" applyBorder="1" applyAlignment="1">
      <alignment horizontal="left" vertical="center"/>
    </xf>
    <xf numFmtId="181" fontId="2" fillId="0" borderId="16" xfId="49" applyNumberFormat="1" applyFont="1" applyFill="1" applyBorder="1" applyAlignment="1">
      <alignment horizontal="right" vertical="center" shrinkToFi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5" fillId="0" borderId="0" xfId="0" applyFont="1" applyFill="1" applyAlignment="1">
      <alignment vertical="center"/>
    </xf>
    <xf numFmtId="49" fontId="2" fillId="0" borderId="20" xfId="0" applyNumberFormat="1" applyFont="1" applyFill="1" applyBorder="1" applyAlignment="1">
      <alignment horizontal="center" vertical="center" wrapText="1"/>
    </xf>
    <xf numFmtId="0" fontId="2" fillId="0" borderId="21" xfId="49" applyNumberFormat="1" applyFont="1" applyFill="1" applyBorder="1" applyAlignment="1">
      <alignment horizontal="center" vertical="center" wrapText="1"/>
    </xf>
    <xf numFmtId="182" fontId="2" fillId="0" borderId="14" xfId="0" applyNumberFormat="1" applyFont="1" applyFill="1" applyBorder="1" applyAlignment="1">
      <alignment horizontal="right" vertical="center" shrinkToFit="1"/>
    </xf>
    <xf numFmtId="181" fontId="2" fillId="0" borderId="15" xfId="49" applyNumberFormat="1" applyFont="1" applyFill="1" applyBorder="1" applyAlignment="1">
      <alignment horizontal="right" vertical="center" shrinkToFit="1"/>
    </xf>
    <xf numFmtId="0" fontId="2" fillId="0" borderId="12" xfId="0" applyFont="1" applyFill="1" applyBorder="1" applyAlignment="1">
      <alignment horizontal="justify"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xf>
    <xf numFmtId="0" fontId="2" fillId="0" borderId="10" xfId="0" applyFont="1" applyFill="1" applyBorder="1" applyAlignment="1">
      <alignment horizontal="righ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vertical="center"/>
    </xf>
    <xf numFmtId="0" fontId="2" fillId="0" borderId="13" xfId="0" applyFont="1" applyFill="1" applyBorder="1" applyAlignment="1">
      <alignment horizontal="justify" vertical="top" wrapText="1"/>
    </xf>
    <xf numFmtId="0" fontId="13" fillId="0" borderId="0" xfId="0" applyFont="1" applyFill="1" applyAlignment="1">
      <alignment vertical="center"/>
    </xf>
    <xf numFmtId="0" fontId="2" fillId="33" borderId="15" xfId="49" applyNumberFormat="1" applyFont="1" applyFill="1" applyBorder="1" applyAlignment="1" applyProtection="1">
      <alignment horizontal="center" vertical="center" wrapText="1"/>
      <protection locked="0"/>
    </xf>
    <xf numFmtId="0" fontId="2" fillId="33" borderId="14" xfId="49" applyNumberFormat="1" applyFont="1" applyFill="1" applyBorder="1" applyAlignment="1" applyProtection="1">
      <alignment horizontal="center" vertical="center" wrapText="1"/>
      <protection locked="0"/>
    </xf>
    <xf numFmtId="180" fontId="2" fillId="0" borderId="17" xfId="49" applyNumberFormat="1" applyFont="1" applyFill="1" applyBorder="1" applyAlignment="1">
      <alignment horizontal="right" vertical="center" wrapText="1"/>
    </xf>
    <xf numFmtId="180" fontId="2" fillId="0" borderId="10" xfId="49" applyNumberFormat="1" applyFont="1" applyFill="1" applyBorder="1" applyAlignment="1">
      <alignment horizontal="right" vertical="center" wrapText="1"/>
    </xf>
    <xf numFmtId="0" fontId="16" fillId="0" borderId="0" xfId="0" applyFont="1" applyFill="1" applyAlignment="1">
      <alignment vertical="center"/>
    </xf>
    <xf numFmtId="182" fontId="2" fillId="0" borderId="14" xfId="49" applyNumberFormat="1" applyFont="1" applyFill="1" applyBorder="1" applyAlignment="1">
      <alignment vertical="center" shrinkToFit="1"/>
    </xf>
    <xf numFmtId="182" fontId="2" fillId="0" borderId="17" xfId="49" applyNumberFormat="1" applyFont="1" applyFill="1" applyBorder="1" applyAlignment="1">
      <alignment vertical="center" shrinkToFit="1"/>
    </xf>
    <xf numFmtId="180" fontId="2" fillId="0" borderId="14" xfId="49" applyNumberFormat="1" applyFont="1" applyFill="1" applyBorder="1" applyAlignment="1">
      <alignment vertical="center" shrinkToFit="1"/>
    </xf>
    <xf numFmtId="180" fontId="2" fillId="0" borderId="17" xfId="49" applyNumberFormat="1" applyFont="1" applyFill="1" applyBorder="1" applyAlignment="1">
      <alignment vertical="center" shrinkToFit="1"/>
    </xf>
    <xf numFmtId="180" fontId="2" fillId="0" borderId="15" xfId="49" applyNumberFormat="1" applyFont="1" applyFill="1" applyBorder="1" applyAlignment="1">
      <alignment vertical="center" shrinkToFit="1"/>
    </xf>
    <xf numFmtId="180" fontId="2" fillId="0" borderId="22" xfId="49" applyNumberFormat="1" applyFont="1" applyFill="1" applyBorder="1" applyAlignment="1">
      <alignment vertical="center" shrinkToFit="1"/>
    </xf>
    <xf numFmtId="0" fontId="0" fillId="0" borderId="23" xfId="0" applyFill="1" applyBorder="1" applyAlignment="1">
      <alignment vertical="center"/>
    </xf>
    <xf numFmtId="180" fontId="2" fillId="33" borderId="22" xfId="49" applyNumberFormat="1" applyFont="1" applyFill="1" applyBorder="1" applyAlignment="1" applyProtection="1">
      <alignment vertical="center" shrinkToFit="1"/>
      <protection locked="0"/>
    </xf>
    <xf numFmtId="180" fontId="2" fillId="33" borderId="11" xfId="49" applyNumberFormat="1" applyFont="1" applyFill="1" applyBorder="1" applyAlignment="1" applyProtection="1">
      <alignment vertical="center" shrinkToFit="1"/>
      <protection locked="0"/>
    </xf>
    <xf numFmtId="180" fontId="2" fillId="0" borderId="23" xfId="49" applyNumberFormat="1" applyFont="1" applyFill="1" applyBorder="1" applyAlignment="1">
      <alignment vertical="center" shrinkToFit="1"/>
    </xf>
    <xf numFmtId="0" fontId="2" fillId="33" borderId="24" xfId="0" applyNumberFormat="1" applyFont="1" applyFill="1" applyBorder="1" applyAlignment="1" applyProtection="1">
      <alignment vertical="center" wrapText="1"/>
      <protection locked="0"/>
    </xf>
    <xf numFmtId="181" fontId="2" fillId="0" borderId="23" xfId="49" applyNumberFormat="1" applyFont="1" applyFill="1" applyBorder="1" applyAlignment="1">
      <alignment vertical="center" shrinkToFit="1"/>
    </xf>
    <xf numFmtId="182" fontId="2" fillId="0" borderId="22" xfId="49" applyNumberFormat="1" applyFont="1" applyFill="1" applyBorder="1" applyAlignment="1">
      <alignment vertical="center" shrinkToFit="1"/>
    </xf>
    <xf numFmtId="182" fontId="2" fillId="0" borderId="11" xfId="49" applyNumberFormat="1" applyFont="1" applyFill="1" applyBorder="1" applyAlignment="1">
      <alignment vertical="center" shrinkToFit="1"/>
    </xf>
    <xf numFmtId="0" fontId="2" fillId="33" borderId="22" xfId="0" applyNumberFormat="1" applyFont="1" applyFill="1" applyBorder="1" applyAlignment="1" applyProtection="1">
      <alignment vertical="center" wrapText="1"/>
      <protection locked="0"/>
    </xf>
    <xf numFmtId="0" fontId="2" fillId="33" borderId="23" xfId="0" applyNumberFormat="1" applyFont="1" applyFill="1" applyBorder="1" applyAlignment="1" applyProtection="1">
      <alignment vertical="center" wrapText="1"/>
      <protection locked="0"/>
    </xf>
    <xf numFmtId="181" fontId="2" fillId="0" borderId="11" xfId="49" applyNumberFormat="1" applyFont="1" applyFill="1" applyBorder="1" applyAlignment="1">
      <alignment vertical="center" shrinkToFit="1"/>
    </xf>
    <xf numFmtId="180" fontId="2" fillId="0" borderId="15" xfId="49" applyNumberFormat="1" applyFont="1" applyFill="1" applyBorder="1" applyAlignment="1">
      <alignment vertical="center" wrapText="1"/>
    </xf>
    <xf numFmtId="180" fontId="2" fillId="33" borderId="14" xfId="49" applyNumberFormat="1" applyFont="1" applyFill="1" applyBorder="1" applyAlignment="1" applyProtection="1">
      <alignment vertical="center" shrinkToFit="1"/>
      <protection locked="0"/>
    </xf>
    <xf numFmtId="180" fontId="2" fillId="33" borderId="17" xfId="49" applyNumberFormat="1" applyFont="1" applyFill="1" applyBorder="1" applyAlignment="1" applyProtection="1">
      <alignment vertical="center" shrinkToFit="1"/>
      <protection locked="0"/>
    </xf>
    <xf numFmtId="0" fontId="2" fillId="33" borderId="20" xfId="0" applyNumberFormat="1" applyFont="1" applyFill="1" applyBorder="1" applyAlignment="1" applyProtection="1">
      <alignment vertical="center" wrapText="1"/>
      <protection locked="0"/>
    </xf>
    <xf numFmtId="181" fontId="2" fillId="0" borderId="15" xfId="49" applyNumberFormat="1" applyFont="1" applyFill="1" applyBorder="1" applyAlignment="1">
      <alignment vertical="center" shrinkToFit="1"/>
    </xf>
    <xf numFmtId="0" fontId="2" fillId="33" borderId="14" xfId="0" applyNumberFormat="1" applyFont="1" applyFill="1" applyBorder="1" applyAlignment="1" applyProtection="1">
      <alignment vertical="center" wrapText="1"/>
      <protection locked="0"/>
    </xf>
    <xf numFmtId="0" fontId="2" fillId="33" borderId="15" xfId="0" applyNumberFormat="1" applyFont="1" applyFill="1" applyBorder="1" applyAlignment="1" applyProtection="1">
      <alignment vertical="center" wrapText="1"/>
      <protection locked="0"/>
    </xf>
    <xf numFmtId="181" fontId="2" fillId="0" borderId="17" xfId="49" applyNumberFormat="1" applyFont="1" applyFill="1" applyBorder="1" applyAlignment="1">
      <alignment vertical="center" shrinkToFit="1"/>
    </xf>
    <xf numFmtId="180" fontId="2" fillId="0" borderId="11" xfId="49" applyNumberFormat="1" applyFont="1" applyFill="1" applyBorder="1" applyAlignment="1">
      <alignment vertical="center" shrinkToFit="1"/>
    </xf>
    <xf numFmtId="49" fontId="2" fillId="0" borderId="24" xfId="49" applyNumberFormat="1" applyFont="1" applyFill="1" applyBorder="1" applyAlignment="1">
      <alignment vertical="center" wrapText="1"/>
    </xf>
    <xf numFmtId="49" fontId="2" fillId="0" borderId="22" xfId="49" applyNumberFormat="1" applyFont="1" applyFill="1" applyBorder="1" applyAlignment="1">
      <alignment vertical="center" wrapText="1"/>
    </xf>
    <xf numFmtId="49" fontId="2" fillId="0" borderId="23" xfId="49" applyNumberFormat="1" applyFont="1" applyFill="1" applyBorder="1" applyAlignment="1">
      <alignment vertical="center" wrapText="1"/>
    </xf>
    <xf numFmtId="180" fontId="2" fillId="0" borderId="17" xfId="49" applyNumberFormat="1" applyFont="1" applyFill="1" applyBorder="1" applyAlignment="1">
      <alignment horizontal="right" vertical="center" shrinkToFit="1"/>
    </xf>
    <xf numFmtId="0" fontId="2" fillId="33" borderId="14" xfId="0" applyNumberFormat="1" applyFont="1" applyFill="1" applyBorder="1" applyAlignment="1" applyProtection="1">
      <alignment horizontal="center" vertical="center" wrapText="1"/>
      <protection locked="0"/>
    </xf>
    <xf numFmtId="0" fontId="2" fillId="33" borderId="15" xfId="0" applyNumberFormat="1" applyFont="1" applyFill="1" applyBorder="1" applyAlignment="1" applyProtection="1">
      <alignment horizontal="center" vertical="center" wrapText="1"/>
      <protection locked="0"/>
    </xf>
    <xf numFmtId="180" fontId="2" fillId="33" borderId="17" xfId="49" applyNumberFormat="1" applyFont="1" applyFill="1" applyBorder="1" applyAlignment="1" applyProtection="1">
      <alignment horizontal="right" vertical="center" shrinkToFit="1"/>
      <protection locked="0"/>
    </xf>
    <xf numFmtId="0" fontId="2" fillId="0" borderId="0" xfId="0" applyFont="1" applyFill="1" applyBorder="1" applyAlignment="1">
      <alignment vertical="top" shrinkToFit="1"/>
    </xf>
    <xf numFmtId="0" fontId="10" fillId="35" borderId="0" xfId="0" applyFont="1" applyFill="1" applyAlignment="1">
      <alignment vertical="center"/>
    </xf>
    <xf numFmtId="0" fontId="2" fillId="0" borderId="12" xfId="0" applyFont="1" applyBorder="1" applyAlignment="1">
      <alignment horizontal="left" vertical="center" wrapText="1"/>
    </xf>
    <xf numFmtId="0" fontId="9" fillId="0" borderId="0" xfId="0" applyFont="1" applyBorder="1" applyAlignment="1">
      <alignment horizontal="justify" vertical="center" wrapText="1"/>
    </xf>
    <xf numFmtId="0" fontId="9" fillId="0" borderId="0" xfId="0" applyFont="1" applyFill="1" applyBorder="1" applyAlignment="1">
      <alignment horizontal="justify" vertical="center" wrapText="1"/>
    </xf>
    <xf numFmtId="182" fontId="2" fillId="0" borderId="14" xfId="49" applyNumberFormat="1" applyFont="1" applyFill="1" applyBorder="1" applyAlignment="1">
      <alignment horizontal="right" vertical="center" shrinkToFit="1"/>
    </xf>
    <xf numFmtId="182" fontId="2" fillId="0" borderId="17" xfId="49" applyNumberFormat="1" applyFont="1" applyFill="1" applyBorder="1" applyAlignment="1">
      <alignment horizontal="right" vertical="center" shrinkToFit="1"/>
    </xf>
    <xf numFmtId="0" fontId="10" fillId="0" borderId="0" xfId="0" applyFont="1" applyFill="1" applyAlignment="1" applyProtection="1">
      <alignment vertical="center"/>
      <protection locked="0"/>
    </xf>
    <xf numFmtId="0" fontId="2" fillId="0" borderId="0" xfId="0" applyFont="1" applyAlignment="1">
      <alignment horizontal="left" vertical="top"/>
    </xf>
    <xf numFmtId="0" fontId="2" fillId="0" borderId="25" xfId="49" applyNumberFormat="1" applyFont="1" applyFill="1" applyBorder="1" applyAlignment="1">
      <alignment horizontal="center" vertical="center" wrapText="1"/>
    </xf>
    <xf numFmtId="0" fontId="2" fillId="0" borderId="26" xfId="49" applyNumberFormat="1" applyFont="1" applyFill="1" applyBorder="1" applyAlignment="1">
      <alignment horizontal="center" vertical="center" wrapText="1"/>
    </xf>
    <xf numFmtId="0" fontId="2" fillId="0" borderId="27" xfId="49" applyNumberFormat="1" applyFont="1" applyFill="1" applyBorder="1" applyAlignment="1">
      <alignment horizontal="center" vertical="center" wrapText="1"/>
    </xf>
    <xf numFmtId="0" fontId="2" fillId="0" borderId="28" xfId="49" applyNumberFormat="1" applyFont="1" applyFill="1" applyBorder="1" applyAlignment="1">
      <alignment horizontal="center" vertical="center" wrapText="1"/>
    </xf>
    <xf numFmtId="0" fontId="2" fillId="33" borderId="14" xfId="0" applyNumberFormat="1" applyFont="1" applyFill="1" applyBorder="1" applyAlignment="1" applyProtection="1">
      <alignment horizontal="center" vertical="center" wrapText="1"/>
      <protection locked="0"/>
    </xf>
    <xf numFmtId="0" fontId="2" fillId="33" borderId="15" xfId="0" applyNumberFormat="1" applyFont="1" applyFill="1" applyBorder="1" applyAlignment="1" applyProtection="1">
      <alignment horizontal="center" vertical="center" wrapText="1"/>
      <protection locked="0"/>
    </xf>
    <xf numFmtId="182" fontId="2" fillId="0" borderId="12" xfId="49" applyNumberFormat="1" applyFont="1" applyFill="1" applyBorder="1" applyAlignment="1">
      <alignment horizontal="right" vertical="center" shrinkToFit="1"/>
    </xf>
    <xf numFmtId="182" fontId="2" fillId="0" borderId="10" xfId="49" applyNumberFormat="1" applyFont="1" applyFill="1" applyBorder="1" applyAlignment="1">
      <alignment horizontal="right" vertical="center" shrinkToFit="1"/>
    </xf>
    <xf numFmtId="180" fontId="2" fillId="33" borderId="14" xfId="49" applyNumberFormat="1" applyFont="1" applyFill="1" applyBorder="1" applyAlignment="1" applyProtection="1">
      <alignment horizontal="right" vertical="center" shrinkToFit="1"/>
      <protection locked="0"/>
    </xf>
    <xf numFmtId="180" fontId="2" fillId="33" borderId="17" xfId="49" applyNumberFormat="1" applyFont="1" applyFill="1" applyBorder="1" applyAlignment="1" applyProtection="1">
      <alignment horizontal="right" vertical="center" shrinkToFit="1"/>
      <protection locked="0"/>
    </xf>
    <xf numFmtId="180" fontId="2" fillId="0" borderId="14" xfId="49" applyNumberFormat="1" applyFont="1" applyFill="1" applyBorder="1" applyAlignment="1">
      <alignment horizontal="right" vertical="center" shrinkToFit="1"/>
    </xf>
    <xf numFmtId="180" fontId="2" fillId="0" borderId="17" xfId="49" applyNumberFormat="1" applyFont="1" applyFill="1" applyBorder="1" applyAlignment="1">
      <alignment horizontal="right" vertical="center" shrinkToFit="1"/>
    </xf>
    <xf numFmtId="0" fontId="2" fillId="0" borderId="13" xfId="0" applyFont="1" applyBorder="1" applyAlignment="1">
      <alignment horizontal="justify" vertical="center" wrapText="1"/>
    </xf>
    <xf numFmtId="0" fontId="2" fillId="0" borderId="0" xfId="0" applyFont="1" applyBorder="1" applyAlignment="1">
      <alignment horizontal="justify" vertical="center" wrapText="1"/>
    </xf>
    <xf numFmtId="38" fontId="2" fillId="33" borderId="10" xfId="49" applyFont="1" applyFill="1" applyBorder="1" applyAlignment="1" applyProtection="1">
      <alignment horizontal="right" vertical="center" wrapText="1"/>
      <protection locked="0"/>
    </xf>
    <xf numFmtId="0" fontId="2" fillId="0" borderId="10"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23"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29" xfId="0" applyFont="1" applyBorder="1" applyAlignment="1">
      <alignment horizontal="distributed" vertical="center" wrapText="1"/>
    </xf>
    <xf numFmtId="0" fontId="2" fillId="0" borderId="10"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29" xfId="0" applyFont="1" applyBorder="1" applyAlignment="1">
      <alignment horizontal="justify" vertical="center" wrapText="1"/>
    </xf>
    <xf numFmtId="38" fontId="2" fillId="33" borderId="0" xfId="49" applyFont="1" applyFill="1" applyBorder="1" applyAlignment="1" applyProtection="1">
      <alignment horizontal="right" vertical="center" wrapText="1"/>
      <protection locked="0"/>
    </xf>
    <xf numFmtId="0" fontId="2" fillId="33" borderId="0" xfId="0" applyFont="1" applyFill="1" applyBorder="1" applyAlignment="1" applyProtection="1">
      <alignment horizontal="justify" vertical="center" wrapText="1"/>
      <protection locked="0"/>
    </xf>
    <xf numFmtId="0" fontId="2" fillId="0" borderId="22" xfId="0" applyFont="1" applyBorder="1" applyAlignment="1">
      <alignment horizontal="justify" vertical="center" wrapText="1"/>
    </xf>
    <xf numFmtId="0" fontId="2" fillId="0" borderId="11" xfId="0" applyFont="1" applyBorder="1" applyAlignment="1">
      <alignment horizontal="justify" vertical="center" wrapText="1"/>
    </xf>
    <xf numFmtId="0" fontId="2" fillId="33" borderId="0" xfId="0" applyFont="1" applyFill="1" applyBorder="1" applyAlignment="1" applyProtection="1">
      <alignment vertical="center" shrinkToFit="1"/>
      <protection locked="0"/>
    </xf>
    <xf numFmtId="0" fontId="2" fillId="0" borderId="0" xfId="0" applyFont="1" applyAlignment="1">
      <alignment horizontal="left" vertical="center"/>
    </xf>
    <xf numFmtId="0" fontId="2" fillId="33" borderId="10" xfId="0" applyFont="1" applyFill="1" applyBorder="1" applyAlignment="1" applyProtection="1">
      <alignment horizontal="center" vertical="center" wrapText="1"/>
      <protection locked="0"/>
    </xf>
    <xf numFmtId="38" fontId="2" fillId="33" borderId="11" xfId="49" applyFont="1" applyFill="1" applyBorder="1" applyAlignment="1" applyProtection="1">
      <alignment horizontal="right" vertical="center" wrapText="1"/>
      <protection locked="0"/>
    </xf>
    <xf numFmtId="0" fontId="2" fillId="33" borderId="22" xfId="0" applyFont="1" applyFill="1" applyBorder="1" applyAlignment="1" applyProtection="1">
      <alignment horizontal="justify" vertical="center" wrapText="1"/>
      <protection locked="0"/>
    </xf>
    <xf numFmtId="0" fontId="2" fillId="33" borderId="11" xfId="0" applyFont="1" applyFill="1" applyBorder="1" applyAlignment="1" applyProtection="1">
      <alignment horizontal="justify" vertical="center" wrapText="1"/>
      <protection locked="0"/>
    </xf>
    <xf numFmtId="0" fontId="2" fillId="0" borderId="12" xfId="0" applyFont="1" applyBorder="1" applyAlignment="1">
      <alignment horizontal="justify" vertical="center" wrapText="1"/>
    </xf>
    <xf numFmtId="0" fontId="2" fillId="33" borderId="14" xfId="0" applyFont="1" applyFill="1" applyBorder="1" applyAlignment="1" applyProtection="1">
      <alignment horizontal="justify" vertical="center" wrapText="1"/>
      <protection locked="0"/>
    </xf>
    <xf numFmtId="0" fontId="2" fillId="33" borderId="17" xfId="0" applyFont="1" applyFill="1" applyBorder="1" applyAlignment="1" applyProtection="1">
      <alignment horizontal="justify" vertical="center" wrapText="1"/>
      <protection locked="0"/>
    </xf>
    <xf numFmtId="183" fontId="2" fillId="33" borderId="0" xfId="0" applyNumberFormat="1" applyFont="1" applyFill="1" applyAlignment="1" applyProtection="1">
      <alignment horizontal="right" vertical="center"/>
      <protection locked="0"/>
    </xf>
    <xf numFmtId="0" fontId="2" fillId="33" borderId="10" xfId="0" applyFont="1" applyFill="1" applyBorder="1" applyAlignment="1" applyProtection="1">
      <alignment vertical="center" shrinkToFit="1"/>
      <protection locked="0"/>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33" borderId="10" xfId="0" applyFont="1" applyFill="1" applyBorder="1" applyAlignment="1" applyProtection="1">
      <alignment horizontal="justify" vertical="center" wrapText="1"/>
      <protection locked="0"/>
    </xf>
    <xf numFmtId="0" fontId="2" fillId="33" borderId="16" xfId="0" applyFont="1" applyFill="1" applyBorder="1" applyAlignment="1" applyProtection="1">
      <alignment horizontal="justify" vertical="center" wrapText="1"/>
      <protection locked="0"/>
    </xf>
    <xf numFmtId="0" fontId="2" fillId="33" borderId="29" xfId="0" applyFont="1" applyFill="1" applyBorder="1" applyAlignment="1" applyProtection="1">
      <alignment horizontal="justify" vertical="center" wrapText="1"/>
      <protection locked="0"/>
    </xf>
    <xf numFmtId="0" fontId="2" fillId="33" borderId="12" xfId="0" applyFont="1" applyFill="1" applyBorder="1" applyAlignment="1" applyProtection="1">
      <alignment horizontal="justify" vertical="center" wrapText="1"/>
      <protection locked="0"/>
    </xf>
    <xf numFmtId="0" fontId="2" fillId="33" borderId="13" xfId="0" applyFont="1" applyFill="1" applyBorder="1" applyAlignment="1" applyProtection="1">
      <alignment horizontal="justify" vertical="center" wrapText="1"/>
      <protection locked="0"/>
    </xf>
    <xf numFmtId="0" fontId="9" fillId="0" borderId="17" xfId="0" applyFont="1" applyBorder="1" applyAlignment="1">
      <alignment horizontal="distributed" vertical="center" wrapText="1"/>
    </xf>
    <xf numFmtId="0" fontId="9" fillId="0" borderId="15" xfId="0" applyFont="1" applyBorder="1" applyAlignment="1">
      <alignment horizontal="distributed" vertical="center" wrapText="1"/>
    </xf>
    <xf numFmtId="0" fontId="11" fillId="0" borderId="14" xfId="0" applyFont="1" applyBorder="1" applyAlignment="1">
      <alignment horizontal="distributed" vertical="center" wrapText="1"/>
    </xf>
    <xf numFmtId="0" fontId="11" fillId="0" borderId="17" xfId="0" applyFont="1" applyBorder="1" applyAlignment="1">
      <alignment horizontal="distributed" vertical="center" wrapText="1"/>
    </xf>
    <xf numFmtId="0" fontId="11" fillId="0" borderId="11" xfId="0" applyFont="1" applyBorder="1" applyAlignment="1">
      <alignment horizontal="center" vertical="center" shrinkToFit="1"/>
    </xf>
    <xf numFmtId="0" fontId="12" fillId="0" borderId="0" xfId="0" applyFont="1" applyAlignment="1">
      <alignment horizontal="right" vertical="top"/>
    </xf>
    <xf numFmtId="0" fontId="2" fillId="0" borderId="13" xfId="0" applyFont="1" applyBorder="1" applyAlignment="1">
      <alignment horizontal="justify" vertical="top" wrapText="1"/>
    </xf>
    <xf numFmtId="0" fontId="2" fillId="0" borderId="0" xfId="0" applyFont="1" applyBorder="1" applyAlignment="1">
      <alignment horizontal="justify" vertical="top" wrapText="1"/>
    </xf>
    <xf numFmtId="0" fontId="2" fillId="0" borderId="12" xfId="0" applyFont="1" applyBorder="1" applyAlignment="1">
      <alignment horizontal="justify" vertical="top" wrapText="1"/>
    </xf>
    <xf numFmtId="0" fontId="2" fillId="0" borderId="10" xfId="0" applyFont="1" applyBorder="1" applyAlignment="1">
      <alignment horizontal="justify" vertical="top" wrapText="1"/>
    </xf>
    <xf numFmtId="0" fontId="2" fillId="0" borderId="16" xfId="0" applyFont="1" applyBorder="1" applyAlignment="1">
      <alignment horizontal="justify" vertical="top" wrapText="1"/>
    </xf>
    <xf numFmtId="49" fontId="3" fillId="33" borderId="0" xfId="0" applyNumberFormat="1" applyFont="1" applyFill="1" applyAlignment="1" applyProtection="1">
      <alignment horizontal="center" vertical="top"/>
      <protection locked="0"/>
    </xf>
    <xf numFmtId="0" fontId="11" fillId="0" borderId="12"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2" fillId="33" borderId="14" xfId="49" applyNumberFormat="1" applyFont="1" applyFill="1" applyBorder="1" applyAlignment="1" applyProtection="1">
      <alignment horizontal="center" vertical="center" wrapText="1"/>
      <protection locked="0"/>
    </xf>
    <xf numFmtId="0" fontId="2" fillId="33" borderId="15" xfId="49" applyNumberFormat="1" applyFont="1" applyFill="1" applyBorder="1" applyAlignment="1" applyProtection="1">
      <alignment horizontal="center" vertical="center" wrapText="1"/>
      <protection locked="0"/>
    </xf>
    <xf numFmtId="0" fontId="2" fillId="33" borderId="23" xfId="0" applyFont="1" applyFill="1" applyBorder="1" applyAlignment="1" applyProtection="1">
      <alignment horizontal="justify" vertical="center" wrapText="1"/>
      <protection locked="0"/>
    </xf>
    <xf numFmtId="0" fontId="11" fillId="0" borderId="10" xfId="0" applyFont="1" applyBorder="1" applyAlignment="1">
      <alignment horizontal="distributed" vertical="center" wrapText="1"/>
    </xf>
    <xf numFmtId="0" fontId="11" fillId="0" borderId="16" xfId="0" applyFont="1" applyBorder="1" applyAlignment="1">
      <alignment horizontal="distributed" vertical="center" wrapText="1"/>
    </xf>
    <xf numFmtId="180" fontId="2" fillId="0" borderId="12" xfId="49" applyNumberFormat="1" applyFont="1" applyFill="1" applyBorder="1" applyAlignment="1">
      <alignment horizontal="right" vertical="center" shrinkToFit="1"/>
    </xf>
    <xf numFmtId="180" fontId="2" fillId="0" borderId="10" xfId="49" applyNumberFormat="1" applyFont="1" applyFill="1" applyBorder="1" applyAlignment="1">
      <alignment horizontal="right" vertical="center" shrinkToFit="1"/>
    </xf>
    <xf numFmtId="49" fontId="7" fillId="33" borderId="12" xfId="0" applyNumberFormat="1" applyFont="1" applyFill="1" applyBorder="1" applyAlignment="1" applyProtection="1">
      <alignment horizontal="justify" vertical="center" wrapText="1"/>
      <protection locked="0"/>
    </xf>
    <xf numFmtId="49" fontId="7" fillId="33" borderId="10" xfId="0" applyNumberFormat="1" applyFont="1" applyFill="1" applyBorder="1" applyAlignment="1" applyProtection="1">
      <alignment horizontal="justify" vertical="center" wrapText="1"/>
      <protection locked="0"/>
    </xf>
    <xf numFmtId="49" fontId="7" fillId="33" borderId="22" xfId="0" applyNumberFormat="1" applyFont="1" applyFill="1" applyBorder="1" applyAlignment="1" applyProtection="1">
      <alignment horizontal="justify" vertical="center" wrapText="1"/>
      <protection locked="0"/>
    </xf>
    <xf numFmtId="49" fontId="7" fillId="33" borderId="11" xfId="0" applyNumberFormat="1" applyFont="1" applyFill="1" applyBorder="1" applyAlignment="1" applyProtection="1">
      <alignment horizontal="justify" vertical="center" wrapText="1"/>
      <protection locked="0"/>
    </xf>
    <xf numFmtId="0" fontId="11" fillId="0" borderId="10" xfId="0" applyFont="1" applyBorder="1" applyAlignment="1">
      <alignment horizontal="center" vertical="center" wrapText="1"/>
    </xf>
    <xf numFmtId="0" fontId="2" fillId="0" borderId="29" xfId="0" applyFont="1" applyBorder="1" applyAlignment="1">
      <alignment horizontal="justify" vertical="top" wrapText="1"/>
    </xf>
    <xf numFmtId="0" fontId="11" fillId="0" borderId="11" xfId="0" applyFont="1" applyBorder="1" applyAlignment="1">
      <alignment horizontal="center" vertical="center" wrapText="1"/>
    </xf>
    <xf numFmtId="0" fontId="2" fillId="0" borderId="23" xfId="0" applyFont="1" applyBorder="1" applyAlignment="1">
      <alignment horizontal="justify" vertical="center" wrapText="1"/>
    </xf>
    <xf numFmtId="0" fontId="2" fillId="33" borderId="0" xfId="0" applyFont="1" applyFill="1" applyBorder="1" applyAlignment="1" applyProtection="1">
      <alignment vertical="top" shrinkToFit="1"/>
      <protection locked="0"/>
    </xf>
    <xf numFmtId="0" fontId="2" fillId="0" borderId="0" xfId="0" applyFont="1" applyBorder="1" applyAlignment="1">
      <alignment horizontal="left" vertical="top" wrapText="1"/>
    </xf>
    <xf numFmtId="0" fontId="2" fillId="0" borderId="29" xfId="0" applyFont="1" applyBorder="1" applyAlignment="1">
      <alignment horizontal="left" vertical="top" wrapText="1"/>
    </xf>
    <xf numFmtId="0" fontId="11" fillId="0" borderId="14" xfId="0" applyFont="1" applyBorder="1" applyAlignment="1">
      <alignment horizontal="distributed" vertical="distributed" shrinkToFit="1"/>
    </xf>
    <xf numFmtId="0" fontId="11" fillId="0" borderId="15" xfId="0" applyFont="1" applyBorder="1" applyAlignment="1">
      <alignment horizontal="distributed" vertical="distributed" shrinkToFit="1"/>
    </xf>
    <xf numFmtId="0" fontId="11" fillId="0" borderId="22" xfId="0" applyFont="1" applyBorder="1" applyAlignment="1">
      <alignment horizontal="distributed" vertical="distributed" shrinkToFit="1"/>
    </xf>
    <xf numFmtId="0" fontId="11" fillId="0" borderId="23" xfId="0" applyFont="1" applyBorder="1" applyAlignment="1">
      <alignment horizontal="distributed" vertical="distributed" shrinkToFit="1"/>
    </xf>
    <xf numFmtId="0" fontId="11" fillId="0" borderId="16" xfId="0" applyFont="1" applyBorder="1" applyAlignment="1">
      <alignment horizontal="center" vertical="center" textRotation="255" wrapText="1"/>
    </xf>
    <xf numFmtId="0" fontId="11" fillId="0" borderId="29" xfId="0" applyFont="1" applyBorder="1" applyAlignment="1">
      <alignment horizontal="center" vertical="center" textRotation="255" wrapText="1"/>
    </xf>
    <xf numFmtId="0" fontId="11" fillId="0" borderId="23" xfId="0" applyFont="1" applyBorder="1" applyAlignment="1">
      <alignment horizontal="center" vertical="center" textRotation="255" wrapText="1"/>
    </xf>
    <xf numFmtId="0" fontId="11" fillId="33" borderId="14" xfId="0" applyFont="1" applyFill="1" applyBorder="1" applyAlignment="1" applyProtection="1">
      <alignment horizontal="distributed" vertical="distributed" shrinkToFit="1"/>
      <protection locked="0"/>
    </xf>
    <xf numFmtId="0" fontId="11" fillId="33" borderId="15" xfId="0" applyFont="1" applyFill="1" applyBorder="1" applyAlignment="1" applyProtection="1">
      <alignment horizontal="distributed" vertical="distributed" shrinkToFit="1"/>
      <protection locked="0"/>
    </xf>
    <xf numFmtId="0" fontId="11" fillId="0" borderId="14" xfId="0" applyFont="1" applyFill="1" applyBorder="1" applyAlignment="1" applyProtection="1">
      <alignment horizontal="distributed" vertical="distributed" shrinkToFit="1"/>
      <protection locked="0"/>
    </xf>
    <xf numFmtId="0" fontId="11" fillId="0" borderId="15" xfId="0" applyFont="1" applyFill="1" applyBorder="1" applyAlignment="1" applyProtection="1">
      <alignment horizontal="distributed" vertical="distributed" shrinkToFit="1"/>
      <protection locked="0"/>
    </xf>
    <xf numFmtId="0" fontId="11" fillId="0" borderId="22" xfId="0" applyFont="1" applyBorder="1" applyAlignment="1">
      <alignment horizontal="right" vertical="center" wrapText="1"/>
    </xf>
    <xf numFmtId="0" fontId="11" fillId="0" borderId="23" xfId="0" applyFont="1" applyBorder="1" applyAlignment="1">
      <alignment horizontal="right" vertical="center" wrapText="1"/>
    </xf>
    <xf numFmtId="0" fontId="11" fillId="0" borderId="0" xfId="0" applyFont="1" applyBorder="1" applyAlignment="1">
      <alignment horizontal="center" vertical="center" wrapText="1"/>
    </xf>
    <xf numFmtId="182" fontId="2" fillId="33" borderId="14" xfId="0" applyNumberFormat="1" applyFont="1" applyFill="1" applyBorder="1" applyAlignment="1" applyProtection="1">
      <alignment horizontal="right" vertical="center" shrinkToFit="1"/>
      <protection locked="0"/>
    </xf>
    <xf numFmtId="182" fontId="2" fillId="33" borderId="17" xfId="0" applyNumberFormat="1" applyFont="1" applyFill="1" applyBorder="1" applyAlignment="1" applyProtection="1">
      <alignment horizontal="right" vertical="center" shrinkToFit="1"/>
      <protection locked="0"/>
    </xf>
    <xf numFmtId="0" fontId="11" fillId="0" borderId="13" xfId="0" applyFont="1" applyBorder="1" applyAlignment="1">
      <alignment horizontal="justify" vertical="center" wrapText="1"/>
    </xf>
    <xf numFmtId="0" fontId="11" fillId="0" borderId="29" xfId="0" applyFont="1" applyBorder="1" applyAlignment="1">
      <alignment horizontal="justify" vertical="center" wrapText="1"/>
    </xf>
    <xf numFmtId="0" fontId="11" fillId="0" borderId="22" xfId="0" applyFont="1" applyBorder="1" applyAlignment="1">
      <alignment horizontal="justify" vertical="center" wrapText="1"/>
    </xf>
    <xf numFmtId="0" fontId="11" fillId="0" borderId="23" xfId="0" applyFont="1" applyBorder="1" applyAlignment="1">
      <alignment horizontal="justify" vertical="center" wrapText="1"/>
    </xf>
    <xf numFmtId="0" fontId="11" fillId="0" borderId="0" xfId="0" applyFont="1" applyBorder="1" applyAlignment="1">
      <alignment horizontal="justify" vertical="center" wrapText="1"/>
    </xf>
    <xf numFmtId="0" fontId="11" fillId="0" borderId="21"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1" xfId="0" applyFont="1" applyBorder="1" applyAlignment="1">
      <alignment horizontal="justify" vertical="center" wrapText="1"/>
    </xf>
    <xf numFmtId="0" fontId="11" fillId="0" borderId="11" xfId="0" applyFont="1" applyBorder="1" applyAlignment="1">
      <alignment horizontal="right" vertical="center" wrapText="1"/>
    </xf>
    <xf numFmtId="0" fontId="2" fillId="33" borderId="10" xfId="0" applyFont="1" applyFill="1" applyBorder="1" applyAlignment="1" applyProtection="1">
      <alignment horizontal="right" vertical="center" wrapText="1"/>
      <protection locked="0"/>
    </xf>
    <xf numFmtId="0" fontId="2" fillId="33" borderId="0" xfId="0" applyFont="1" applyFill="1" applyAlignment="1" applyProtection="1">
      <alignment horizontal="left" vertical="center"/>
      <protection locked="0"/>
    </xf>
    <xf numFmtId="0" fontId="2" fillId="33" borderId="0" xfId="0" applyFont="1" applyFill="1" applyAlignment="1" applyProtection="1">
      <alignment horizontal="left" vertical="center" wrapText="1"/>
      <protection locked="0"/>
    </xf>
    <xf numFmtId="0" fontId="2" fillId="33" borderId="14" xfId="0" applyFont="1" applyFill="1" applyBorder="1" applyAlignment="1" applyProtection="1">
      <alignment horizontal="center" vertical="distributed" shrinkToFit="1"/>
      <protection locked="0"/>
    </xf>
    <xf numFmtId="0" fontId="2" fillId="33" borderId="15" xfId="0" applyFont="1" applyFill="1" applyBorder="1" applyAlignment="1" applyProtection="1">
      <alignment horizontal="center" vertical="distributed" shrinkToFit="1"/>
      <protection locked="0"/>
    </xf>
    <xf numFmtId="0" fontId="2" fillId="0" borderId="14" xfId="0" applyFont="1" applyBorder="1" applyAlignment="1">
      <alignment horizontal="distributed" vertical="distributed" shrinkToFit="1"/>
    </xf>
    <xf numFmtId="0" fontId="2" fillId="0" borderId="15" xfId="0" applyFont="1" applyBorder="1" applyAlignment="1">
      <alignment horizontal="distributed" vertical="distributed" shrinkToFit="1"/>
    </xf>
    <xf numFmtId="0" fontId="9" fillId="33" borderId="14" xfId="0" applyFont="1" applyFill="1" applyBorder="1" applyAlignment="1" applyProtection="1">
      <alignment horizontal="distributed" vertical="distributed" shrinkToFit="1"/>
      <protection locked="0"/>
    </xf>
    <xf numFmtId="0" fontId="9" fillId="33" borderId="15" xfId="0" applyFont="1" applyFill="1" applyBorder="1" applyAlignment="1" applyProtection="1">
      <alignment horizontal="distributed" vertical="distributed" shrinkToFit="1"/>
      <protection locked="0"/>
    </xf>
    <xf numFmtId="49" fontId="2" fillId="0" borderId="14" xfId="49" applyNumberFormat="1" applyFont="1" applyFill="1" applyBorder="1" applyAlignment="1">
      <alignment horizontal="center" vertical="center" wrapText="1"/>
    </xf>
    <xf numFmtId="49" fontId="2" fillId="0" borderId="15" xfId="49" applyNumberFormat="1" applyFont="1" applyFill="1" applyBorder="1" applyAlignment="1">
      <alignment horizontal="center" vertical="center" wrapText="1"/>
    </xf>
    <xf numFmtId="0" fontId="2" fillId="34" borderId="0" xfId="0" applyFont="1" applyFill="1" applyBorder="1" applyAlignment="1">
      <alignment horizontal="left" vertical="center" wrapText="1"/>
    </xf>
    <xf numFmtId="0" fontId="2" fillId="0" borderId="20" xfId="0" applyFont="1" applyFill="1" applyBorder="1" applyAlignment="1">
      <alignment horizontal="justify" vertical="center" wrapText="1"/>
    </xf>
    <xf numFmtId="0" fontId="2" fillId="0" borderId="14" xfId="0" applyFont="1" applyFill="1" applyBorder="1" applyAlignment="1">
      <alignment horizontal="justify" vertical="center" wrapText="1"/>
    </xf>
    <xf numFmtId="182" fontId="2" fillId="0" borderId="20" xfId="49" applyNumberFormat="1" applyFont="1" applyFill="1" applyBorder="1" applyAlignment="1">
      <alignment horizontal="right" vertical="center" shrinkToFit="1"/>
    </xf>
    <xf numFmtId="49" fontId="2" fillId="0" borderId="20" xfId="49" applyNumberFormat="1"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5" fillId="0" borderId="0" xfId="0" applyFont="1" applyFill="1" applyBorder="1" applyAlignment="1">
      <alignment vertical="center"/>
    </xf>
    <xf numFmtId="180" fontId="2" fillId="0" borderId="20" xfId="49" applyNumberFormat="1" applyFont="1" applyFill="1" applyBorder="1" applyAlignment="1">
      <alignment horizontal="right" vertical="center" shrinkToFit="1"/>
    </xf>
    <xf numFmtId="0" fontId="2" fillId="0" borderId="0" xfId="0" applyFont="1" applyFill="1" applyBorder="1" applyAlignment="1">
      <alignment horizontal="distributed" vertical="center" wrapText="1"/>
    </xf>
    <xf numFmtId="0" fontId="2" fillId="0" borderId="15" xfId="0" applyFont="1" applyFill="1" applyBorder="1" applyAlignment="1">
      <alignment horizontal="justify" vertical="center" wrapText="1"/>
    </xf>
    <xf numFmtId="182" fontId="2" fillId="0" borderId="21" xfId="49" applyNumberFormat="1" applyFont="1" applyFill="1" applyBorder="1" applyAlignment="1">
      <alignment horizontal="right" vertical="center" shrinkToFit="1"/>
    </xf>
    <xf numFmtId="0" fontId="2" fillId="0" borderId="0" xfId="0" applyFont="1" applyFill="1" applyBorder="1" applyAlignment="1">
      <alignment horizontal="left" vertical="top"/>
    </xf>
    <xf numFmtId="0" fontId="2" fillId="0" borderId="20"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21" xfId="0" applyFont="1" applyFill="1" applyBorder="1" applyAlignment="1">
      <alignment horizontal="center" vertical="center" wrapText="1"/>
    </xf>
    <xf numFmtId="0" fontId="2" fillId="0" borderId="30"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9" fillId="0" borderId="15" xfId="0" applyFont="1" applyFill="1" applyBorder="1" applyAlignment="1">
      <alignment horizontal="justify" vertical="center" wrapText="1"/>
    </xf>
    <xf numFmtId="0" fontId="9" fillId="0" borderId="20"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9" fillId="0" borderId="21" xfId="0" applyFont="1" applyFill="1" applyBorder="1" applyAlignment="1">
      <alignment horizontal="justify" vertical="center" wrapText="1"/>
    </xf>
    <xf numFmtId="182" fontId="2" fillId="0" borderId="14" xfId="49" applyNumberFormat="1" applyFont="1" applyFill="1" applyBorder="1" applyAlignment="1">
      <alignment horizontal="center" vertical="center" shrinkToFit="1"/>
    </xf>
    <xf numFmtId="182" fontId="2" fillId="0" borderId="17" xfId="49" applyNumberFormat="1" applyFont="1" applyFill="1" applyBorder="1" applyAlignment="1">
      <alignment horizontal="center" vertical="center" shrinkToFit="1"/>
    </xf>
    <xf numFmtId="0" fontId="2" fillId="0" borderId="15" xfId="0" applyFont="1" applyFill="1" applyBorder="1" applyAlignment="1">
      <alignment horizontal="distributed" vertical="center" wrapText="1"/>
    </xf>
    <xf numFmtId="0" fontId="2" fillId="0" borderId="20" xfId="0" applyFont="1" applyFill="1" applyBorder="1" applyAlignment="1">
      <alignment horizontal="distributed" vertical="center" wrapText="1"/>
    </xf>
    <xf numFmtId="0" fontId="9" fillId="34" borderId="0" xfId="0" applyFont="1" applyFill="1" applyBorder="1" applyAlignment="1">
      <alignment horizontal="justify" vertical="center" wrapText="1"/>
    </xf>
    <xf numFmtId="0" fontId="2" fillId="0" borderId="22"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34" borderId="0" xfId="0" applyFont="1" applyFill="1" applyBorder="1" applyAlignment="1">
      <alignment vertical="center" shrinkToFit="1"/>
    </xf>
    <xf numFmtId="0" fontId="2" fillId="0" borderId="11" xfId="0" applyFont="1" applyFill="1" applyBorder="1" applyAlignment="1">
      <alignment horizontal="center" vertical="center" wrapText="1"/>
    </xf>
    <xf numFmtId="38" fontId="2" fillId="0" borderId="0" xfId="49" applyFont="1" applyFill="1" applyBorder="1" applyAlignment="1">
      <alignment horizontal="right" vertical="center" wrapText="1"/>
    </xf>
    <xf numFmtId="0" fontId="2"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38" fontId="2" fillId="0" borderId="11" xfId="49" applyFont="1" applyFill="1" applyBorder="1" applyAlignment="1">
      <alignment horizontal="right" vertical="center" wrapText="1"/>
    </xf>
    <xf numFmtId="0" fontId="2" fillId="34" borderId="24" xfId="0" applyFont="1" applyFill="1" applyBorder="1" applyAlignment="1">
      <alignment horizontal="justify" vertical="center" wrapText="1"/>
    </xf>
    <xf numFmtId="0" fontId="2" fillId="34" borderId="22" xfId="0" applyFont="1" applyFill="1" applyBorder="1" applyAlignment="1">
      <alignment horizontal="justify" vertical="center" wrapText="1"/>
    </xf>
    <xf numFmtId="0" fontId="2" fillId="34" borderId="20" xfId="0" applyFont="1" applyFill="1" applyBorder="1" applyAlignment="1">
      <alignment horizontal="justify" vertical="center" wrapText="1"/>
    </xf>
    <xf numFmtId="0" fontId="2" fillId="34" borderId="14" xfId="0" applyFont="1" applyFill="1" applyBorder="1" applyAlignment="1">
      <alignment horizontal="justify" vertical="center" wrapText="1"/>
    </xf>
    <xf numFmtId="0" fontId="2" fillId="0" borderId="10" xfId="0" applyFont="1" applyFill="1" applyBorder="1" applyAlignment="1">
      <alignment horizontal="right" vertical="center" wrapText="1"/>
    </xf>
    <xf numFmtId="0" fontId="2" fillId="0" borderId="23" xfId="0" applyFont="1" applyFill="1" applyBorder="1" applyAlignment="1">
      <alignment horizontal="distributed" vertical="center" wrapText="1"/>
    </xf>
    <xf numFmtId="0" fontId="2" fillId="0" borderId="24" xfId="0" applyFont="1" applyFill="1" applyBorder="1" applyAlignment="1">
      <alignment horizontal="distributed" vertical="center" wrapText="1"/>
    </xf>
    <xf numFmtId="0" fontId="2" fillId="0" borderId="22" xfId="0" applyFont="1" applyFill="1" applyBorder="1" applyAlignment="1">
      <alignment horizontal="distributed" vertical="center" wrapText="1"/>
    </xf>
    <xf numFmtId="183" fontId="2" fillId="0" borderId="0" xfId="0" applyNumberFormat="1" applyFont="1" applyFill="1" applyBorder="1" applyAlignment="1">
      <alignment horizontal="right" vertical="center"/>
    </xf>
    <xf numFmtId="0" fontId="2" fillId="34" borderId="10" xfId="0" applyFont="1" applyFill="1" applyBorder="1" applyAlignment="1">
      <alignment vertical="center" shrinkToFit="1"/>
    </xf>
    <xf numFmtId="0" fontId="2" fillId="0" borderId="16" xfId="0" applyFont="1" applyFill="1" applyBorder="1" applyAlignment="1">
      <alignment horizontal="justify" vertical="center" wrapText="1"/>
    </xf>
    <xf numFmtId="0" fontId="2" fillId="0" borderId="21" xfId="0" applyFont="1" applyFill="1" applyBorder="1" applyAlignment="1">
      <alignment horizontal="justify" vertical="center" wrapText="1"/>
    </xf>
    <xf numFmtId="0" fontId="2" fillId="0" borderId="0" xfId="0" applyFont="1" applyFill="1" applyBorder="1" applyAlignment="1">
      <alignment vertical="center" shrinkToFit="1"/>
    </xf>
    <xf numFmtId="0" fontId="9" fillId="34" borderId="17"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2" fillId="34" borderId="20" xfId="0" applyFont="1" applyFill="1" applyBorder="1" applyAlignment="1">
      <alignment horizontal="distributed" vertical="center" wrapText="1"/>
    </xf>
    <xf numFmtId="0" fontId="2" fillId="34" borderId="14" xfId="0" applyFont="1" applyFill="1" applyBorder="1" applyAlignment="1">
      <alignment horizontal="distributed" vertical="center" wrapText="1"/>
    </xf>
    <xf numFmtId="0" fontId="2" fillId="0" borderId="0" xfId="0" applyFont="1" applyFill="1" applyBorder="1" applyAlignment="1">
      <alignment horizontal="justify" vertical="top" wrapText="1"/>
    </xf>
    <xf numFmtId="0" fontId="3" fillId="0" borderId="0" xfId="0" applyFont="1" applyFill="1" applyBorder="1" applyAlignment="1">
      <alignment horizontal="right" vertical="top"/>
    </xf>
    <xf numFmtId="0" fontId="2" fillId="0" borderId="13" xfId="0" applyFont="1" applyFill="1" applyBorder="1" applyAlignment="1">
      <alignment horizontal="justify" vertical="top" wrapText="1"/>
    </xf>
    <xf numFmtId="0" fontId="2" fillId="0" borderId="12" xfId="0" applyFont="1" applyFill="1" applyBorder="1" applyAlignment="1">
      <alignment horizontal="justify" vertical="top" wrapText="1"/>
    </xf>
    <xf numFmtId="0" fontId="2" fillId="0" borderId="10" xfId="0" applyFont="1" applyFill="1" applyBorder="1" applyAlignment="1">
      <alignment horizontal="justify" vertical="top" wrapText="1"/>
    </xf>
    <xf numFmtId="49" fontId="3" fillId="0" borderId="0" xfId="0" applyNumberFormat="1" applyFont="1" applyFill="1" applyBorder="1" applyAlignment="1">
      <alignment horizontal="center" vertical="top"/>
    </xf>
    <xf numFmtId="0" fontId="2" fillId="0" borderId="20" xfId="0"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0" xfId="0" applyFont="1" applyFill="1" applyBorder="1" applyAlignment="1">
      <alignment horizontal="left" vertical="top" wrapText="1"/>
    </xf>
    <xf numFmtId="0" fontId="2" fillId="0" borderId="29" xfId="0" applyFont="1" applyFill="1" applyBorder="1" applyAlignment="1">
      <alignment horizontal="left" vertical="top" wrapText="1"/>
    </xf>
    <xf numFmtId="49" fontId="17" fillId="0" borderId="21" xfId="0" applyNumberFormat="1" applyFont="1" applyFill="1" applyBorder="1" applyAlignment="1">
      <alignment horizontal="justify" vertical="center" wrapText="1"/>
    </xf>
    <xf numFmtId="49" fontId="17" fillId="0" borderId="12" xfId="0" applyNumberFormat="1" applyFont="1" applyFill="1" applyBorder="1" applyAlignment="1">
      <alignment horizontal="justify" vertical="center" wrapText="1"/>
    </xf>
    <xf numFmtId="49" fontId="17" fillId="0" borderId="24" xfId="0" applyNumberFormat="1" applyFont="1" applyFill="1" applyBorder="1" applyAlignment="1">
      <alignment horizontal="justify" vertical="center" wrapText="1"/>
    </xf>
    <xf numFmtId="49" fontId="17" fillId="0" borderId="22" xfId="0" applyNumberFormat="1" applyFont="1" applyFill="1" applyBorder="1" applyAlignment="1">
      <alignment horizontal="justify" vertical="center" wrapText="1"/>
    </xf>
    <xf numFmtId="0" fontId="2" fillId="0" borderId="10"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180" fontId="2" fillId="0" borderId="21" xfId="49" applyNumberFormat="1" applyFont="1" applyFill="1" applyBorder="1" applyAlignment="1">
      <alignment horizontal="right" vertical="center" shrinkToFit="1"/>
    </xf>
    <xf numFmtId="0" fontId="2" fillId="0" borderId="21" xfId="49" applyNumberFormat="1" applyFont="1" applyFill="1" applyBorder="1" applyAlignment="1">
      <alignment horizontal="center" vertical="center" wrapText="1"/>
    </xf>
    <xf numFmtId="0" fontId="2" fillId="0" borderId="15" xfId="0" applyFont="1" applyFill="1" applyBorder="1" applyAlignment="1">
      <alignment horizontal="center" vertical="center" textRotation="255" wrapText="1"/>
    </xf>
    <xf numFmtId="0" fontId="2" fillId="0" borderId="20" xfId="0" applyFont="1" applyFill="1" applyBorder="1" applyAlignment="1">
      <alignment horizontal="distributed" vertical="distributed" shrinkToFit="1"/>
    </xf>
    <xf numFmtId="0" fontId="2" fillId="34" borderId="20" xfId="0" applyFont="1" applyFill="1" applyBorder="1" applyAlignment="1">
      <alignment horizontal="distributed" vertical="distributed" shrinkToFit="1"/>
    </xf>
    <xf numFmtId="0" fontId="2" fillId="0" borderId="29" xfId="0" applyFont="1" applyFill="1" applyBorder="1" applyAlignment="1">
      <alignment horizontal="center" vertical="center" textRotation="255" wrapText="1"/>
    </xf>
    <xf numFmtId="0" fontId="2" fillId="0" borderId="23" xfId="0" applyFont="1" applyFill="1" applyBorder="1" applyAlignment="1">
      <alignment horizontal="center" vertical="center" textRotation="255" wrapText="1"/>
    </xf>
    <xf numFmtId="0" fontId="2" fillId="0" borderId="24" xfId="0" applyFont="1" applyFill="1" applyBorder="1" applyAlignment="1">
      <alignment horizontal="center" vertical="center" shrinkToFit="1"/>
    </xf>
    <xf numFmtId="182" fontId="55" fillId="0" borderId="20" xfId="49" applyNumberFormat="1" applyFont="1" applyFill="1" applyBorder="1" applyAlignment="1">
      <alignment horizontal="right" vertical="center" shrinkToFit="1"/>
    </xf>
    <xf numFmtId="182" fontId="55" fillId="0" borderId="14" xfId="49" applyNumberFormat="1" applyFont="1" applyFill="1" applyBorder="1" applyAlignment="1">
      <alignment horizontal="right" vertical="center" shrinkToFit="1"/>
    </xf>
    <xf numFmtId="0" fontId="9" fillId="34" borderId="14" xfId="0" applyFont="1" applyFill="1" applyBorder="1" applyAlignment="1">
      <alignment horizontal="distributed" vertical="distributed" shrinkToFit="1"/>
    </xf>
    <xf numFmtId="0" fontId="9" fillId="34" borderId="15" xfId="0" applyFont="1" applyFill="1" applyBorder="1" applyAlignment="1">
      <alignment horizontal="distributed" vertical="distributed" shrinkToFi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34" borderId="16" xfId="0" applyFont="1" applyFill="1" applyBorder="1" applyAlignment="1">
      <alignment horizontal="center" vertical="center" textRotation="255" wrapText="1"/>
    </xf>
    <xf numFmtId="0" fontId="2" fillId="34" borderId="29" xfId="0" applyFont="1" applyFill="1" applyBorder="1" applyAlignment="1">
      <alignment horizontal="center" vertical="center" textRotation="255" wrapText="1"/>
    </xf>
    <xf numFmtId="0" fontId="2" fillId="34" borderId="23" xfId="0" applyFont="1" applyFill="1" applyBorder="1" applyAlignment="1">
      <alignment horizontal="center" vertical="center" textRotation="255" wrapText="1"/>
    </xf>
    <xf numFmtId="0" fontId="2" fillId="34" borderId="20" xfId="0" applyFont="1" applyFill="1" applyBorder="1" applyAlignment="1">
      <alignment horizontal="center" vertical="center" wrapText="1"/>
    </xf>
    <xf numFmtId="0" fontId="2" fillId="34" borderId="24" xfId="0" applyFont="1" applyFill="1" applyBorder="1" applyAlignment="1">
      <alignment horizontal="right" vertical="center" wrapText="1"/>
    </xf>
    <xf numFmtId="0" fontId="2" fillId="34" borderId="14" xfId="0" applyFont="1" applyFill="1" applyBorder="1" applyAlignment="1">
      <alignment horizontal="center" vertical="distributed" shrinkToFit="1"/>
    </xf>
    <xf numFmtId="0" fontId="2" fillId="34" borderId="15" xfId="0" applyFont="1" applyFill="1" applyBorder="1" applyAlignment="1">
      <alignment horizontal="center" vertical="distributed" shrinkToFit="1"/>
    </xf>
    <xf numFmtId="182" fontId="2" fillId="0" borderId="20" xfId="0" applyNumberFormat="1" applyFont="1" applyFill="1" applyBorder="1" applyAlignment="1">
      <alignment horizontal="right" vertical="center" shrinkToFit="1"/>
    </xf>
    <xf numFmtId="182" fontId="2" fillId="0" borderId="14" xfId="0" applyNumberFormat="1" applyFont="1" applyFill="1" applyBorder="1" applyAlignment="1">
      <alignment horizontal="right" vertical="center" shrinkToFit="1"/>
    </xf>
    <xf numFmtId="0" fontId="2" fillId="34" borderId="21" xfId="0" applyFont="1" applyFill="1" applyBorder="1" applyAlignment="1">
      <alignment horizontal="center" vertical="center" wrapText="1"/>
    </xf>
    <xf numFmtId="0" fontId="2" fillId="34" borderId="30" xfId="0" applyFont="1" applyFill="1" applyBorder="1" applyAlignment="1">
      <alignment horizontal="justify" vertical="center" wrapText="1"/>
    </xf>
    <xf numFmtId="0" fontId="2" fillId="0" borderId="24" xfId="0" applyFont="1" applyFill="1" applyBorder="1" applyAlignment="1">
      <alignment horizontal="right" vertical="center" wrapText="1"/>
    </xf>
    <xf numFmtId="38" fontId="2" fillId="0" borderId="10" xfId="49" applyFont="1" applyFill="1" applyBorder="1" applyAlignment="1">
      <alignment horizontal="right" vertical="center" wrapText="1"/>
    </xf>
    <xf numFmtId="0" fontId="2" fillId="34" borderId="0" xfId="0" applyFont="1" applyFill="1" applyBorder="1" applyAlignment="1">
      <alignment horizontal="left" vertical="center"/>
    </xf>
    <xf numFmtId="0" fontId="2" fillId="0" borderId="12" xfId="0" applyFont="1" applyFill="1" applyBorder="1" applyAlignment="1">
      <alignment horizontal="center" vertical="center" wrapText="1"/>
    </xf>
    <xf numFmtId="0" fontId="2" fillId="0" borderId="22"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9525</xdr:rowOff>
    </xdr:from>
    <xdr:to>
      <xdr:col>26</xdr:col>
      <xdr:colOff>0</xdr:colOff>
      <xdr:row>35</xdr:row>
      <xdr:rowOff>0</xdr:rowOff>
    </xdr:to>
    <xdr:sp>
      <xdr:nvSpPr>
        <xdr:cNvPr id="1" name="AutoShape 1"/>
        <xdr:cNvSpPr>
          <a:spLocks/>
        </xdr:cNvSpPr>
      </xdr:nvSpPr>
      <xdr:spPr>
        <a:xfrm>
          <a:off x="0" y="1819275"/>
          <a:ext cx="11087100" cy="521970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丸ｺﾞｼｯｸ"/>
              <a:ea typeface="丸ｺﾞｼｯｸ"/>
              <a:cs typeface="丸ｺﾞｼｯｸ"/>
            </a:rPr>
            <a:t/>
          </a:r>
        </a:p>
      </xdr:txBody>
    </xdr:sp>
    <xdr:clientData/>
  </xdr:twoCellAnchor>
  <xdr:twoCellAnchor>
    <xdr:from>
      <xdr:col>28</xdr:col>
      <xdr:colOff>0</xdr:colOff>
      <xdr:row>10</xdr:row>
      <xdr:rowOff>0</xdr:rowOff>
    </xdr:from>
    <xdr:to>
      <xdr:col>38</xdr:col>
      <xdr:colOff>0</xdr:colOff>
      <xdr:row>35</xdr:row>
      <xdr:rowOff>9525</xdr:rowOff>
    </xdr:to>
    <xdr:sp>
      <xdr:nvSpPr>
        <xdr:cNvPr id="2" name="AutoShape 2"/>
        <xdr:cNvSpPr>
          <a:spLocks/>
        </xdr:cNvSpPr>
      </xdr:nvSpPr>
      <xdr:spPr>
        <a:xfrm>
          <a:off x="11325225" y="1809750"/>
          <a:ext cx="4410075" cy="523875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丸ｺﾞｼｯｸ"/>
              <a:ea typeface="丸ｺﾞｼｯｸ"/>
              <a:cs typeface="丸ｺﾞｼｯｸ"/>
            </a:rPr>
            <a:t/>
          </a:r>
        </a:p>
      </xdr:txBody>
    </xdr:sp>
    <xdr:clientData/>
  </xdr:twoCellAnchor>
  <xdr:twoCellAnchor>
    <xdr:from>
      <xdr:col>29</xdr:col>
      <xdr:colOff>0</xdr:colOff>
      <xdr:row>36</xdr:row>
      <xdr:rowOff>0</xdr:rowOff>
    </xdr:from>
    <xdr:to>
      <xdr:col>38</xdr:col>
      <xdr:colOff>0</xdr:colOff>
      <xdr:row>46</xdr:row>
      <xdr:rowOff>9525</xdr:rowOff>
    </xdr:to>
    <xdr:sp>
      <xdr:nvSpPr>
        <xdr:cNvPr id="3" name="AutoShape 3"/>
        <xdr:cNvSpPr>
          <a:spLocks/>
        </xdr:cNvSpPr>
      </xdr:nvSpPr>
      <xdr:spPr>
        <a:xfrm>
          <a:off x="11563350" y="7134225"/>
          <a:ext cx="4171950" cy="195262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丸ｺﾞｼｯｸ"/>
              <a:ea typeface="丸ｺﾞｼｯｸ"/>
              <a:cs typeface="丸ｺﾞｼｯｸ"/>
            </a:rPr>
            <a:t/>
          </a:r>
        </a:p>
      </xdr:txBody>
    </xdr:sp>
    <xdr:clientData/>
  </xdr:twoCellAnchor>
  <xdr:twoCellAnchor>
    <xdr:from>
      <xdr:col>13</xdr:col>
      <xdr:colOff>9525</xdr:colOff>
      <xdr:row>36</xdr:row>
      <xdr:rowOff>0</xdr:rowOff>
    </xdr:from>
    <xdr:to>
      <xdr:col>27</xdr:col>
      <xdr:colOff>0</xdr:colOff>
      <xdr:row>46</xdr:row>
      <xdr:rowOff>0</xdr:rowOff>
    </xdr:to>
    <xdr:sp>
      <xdr:nvSpPr>
        <xdr:cNvPr id="4" name="AutoShape 4"/>
        <xdr:cNvSpPr>
          <a:spLocks/>
        </xdr:cNvSpPr>
      </xdr:nvSpPr>
      <xdr:spPr>
        <a:xfrm>
          <a:off x="6134100" y="7134225"/>
          <a:ext cx="5133975" cy="194310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丸ｺﾞｼｯｸ"/>
              <a:ea typeface="丸ｺﾞｼｯｸ"/>
              <a:cs typeface="丸ｺﾞｼｯｸ"/>
            </a:rPr>
            <a:t/>
          </a:r>
        </a:p>
      </xdr:txBody>
    </xdr:sp>
    <xdr:clientData/>
  </xdr:twoCellAnchor>
  <xdr:twoCellAnchor>
    <xdr:from>
      <xdr:col>7</xdr:col>
      <xdr:colOff>0</xdr:colOff>
      <xdr:row>36</xdr:row>
      <xdr:rowOff>0</xdr:rowOff>
    </xdr:from>
    <xdr:to>
      <xdr:col>12</xdr:col>
      <xdr:colOff>0</xdr:colOff>
      <xdr:row>46</xdr:row>
      <xdr:rowOff>0</xdr:rowOff>
    </xdr:to>
    <xdr:sp>
      <xdr:nvSpPr>
        <xdr:cNvPr id="5" name="AutoShape 5"/>
        <xdr:cNvSpPr>
          <a:spLocks/>
        </xdr:cNvSpPr>
      </xdr:nvSpPr>
      <xdr:spPr>
        <a:xfrm>
          <a:off x="3448050" y="7134225"/>
          <a:ext cx="2495550" cy="194310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丸ｺﾞｼｯｸ"/>
              <a:ea typeface="丸ｺﾞｼｯｸ"/>
              <a:cs typeface="丸ｺﾞｼｯｸ"/>
            </a:rPr>
            <a:t/>
          </a:r>
        </a:p>
      </xdr:txBody>
    </xdr:sp>
    <xdr:clientData/>
  </xdr:twoCellAnchor>
  <xdr:twoCellAnchor>
    <xdr:from>
      <xdr:col>0</xdr:col>
      <xdr:colOff>0</xdr:colOff>
      <xdr:row>36</xdr:row>
      <xdr:rowOff>0</xdr:rowOff>
    </xdr:from>
    <xdr:to>
      <xdr:col>6</xdr:col>
      <xdr:colOff>9525</xdr:colOff>
      <xdr:row>46</xdr:row>
      <xdr:rowOff>0</xdr:rowOff>
    </xdr:to>
    <xdr:sp>
      <xdr:nvSpPr>
        <xdr:cNvPr id="6" name="AutoShape 6"/>
        <xdr:cNvSpPr>
          <a:spLocks/>
        </xdr:cNvSpPr>
      </xdr:nvSpPr>
      <xdr:spPr>
        <a:xfrm>
          <a:off x="0" y="7134225"/>
          <a:ext cx="3343275" cy="194310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丸ｺﾞｼｯｸ"/>
              <a:ea typeface="丸ｺﾞｼｯｸ"/>
              <a:cs typeface="丸ｺﾞｼｯｸ"/>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9525</xdr:rowOff>
    </xdr:from>
    <xdr:to>
      <xdr:col>27</xdr:col>
      <xdr:colOff>0</xdr:colOff>
      <xdr:row>36</xdr:row>
      <xdr:rowOff>0</xdr:rowOff>
    </xdr:to>
    <xdr:sp>
      <xdr:nvSpPr>
        <xdr:cNvPr id="1" name="AutoShape 1"/>
        <xdr:cNvSpPr>
          <a:spLocks/>
        </xdr:cNvSpPr>
      </xdr:nvSpPr>
      <xdr:spPr>
        <a:xfrm>
          <a:off x="2390775" y="1962150"/>
          <a:ext cx="11229975" cy="475297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丸ｺﾞｼｯｸ"/>
              <a:ea typeface="丸ｺﾞｼｯｸ"/>
              <a:cs typeface="丸ｺﾞｼｯｸ"/>
            </a:rPr>
            <a:t/>
          </a:r>
        </a:p>
      </xdr:txBody>
    </xdr:sp>
    <xdr:clientData/>
  </xdr:twoCellAnchor>
  <xdr:twoCellAnchor>
    <xdr:from>
      <xdr:col>29</xdr:col>
      <xdr:colOff>0</xdr:colOff>
      <xdr:row>11</xdr:row>
      <xdr:rowOff>0</xdr:rowOff>
    </xdr:from>
    <xdr:to>
      <xdr:col>39</xdr:col>
      <xdr:colOff>0</xdr:colOff>
      <xdr:row>36</xdr:row>
      <xdr:rowOff>9525</xdr:rowOff>
    </xdr:to>
    <xdr:sp>
      <xdr:nvSpPr>
        <xdr:cNvPr id="2" name="AutoShape 2"/>
        <xdr:cNvSpPr>
          <a:spLocks/>
        </xdr:cNvSpPr>
      </xdr:nvSpPr>
      <xdr:spPr>
        <a:xfrm>
          <a:off x="13677900" y="1952625"/>
          <a:ext cx="4371975" cy="477202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丸ｺﾞｼｯｸ"/>
              <a:ea typeface="丸ｺﾞｼｯｸ"/>
              <a:cs typeface="丸ｺﾞｼｯｸ"/>
            </a:rPr>
            <a:t/>
          </a:r>
        </a:p>
      </xdr:txBody>
    </xdr:sp>
    <xdr:clientData/>
  </xdr:twoCellAnchor>
  <xdr:twoCellAnchor>
    <xdr:from>
      <xdr:col>30</xdr:col>
      <xdr:colOff>0</xdr:colOff>
      <xdr:row>37</xdr:row>
      <xdr:rowOff>0</xdr:rowOff>
    </xdr:from>
    <xdr:to>
      <xdr:col>39</xdr:col>
      <xdr:colOff>0</xdr:colOff>
      <xdr:row>47</xdr:row>
      <xdr:rowOff>9525</xdr:rowOff>
    </xdr:to>
    <xdr:sp>
      <xdr:nvSpPr>
        <xdr:cNvPr id="3" name="AutoShape 3"/>
        <xdr:cNvSpPr>
          <a:spLocks/>
        </xdr:cNvSpPr>
      </xdr:nvSpPr>
      <xdr:spPr>
        <a:xfrm>
          <a:off x="13916025" y="6810375"/>
          <a:ext cx="4133850" cy="191452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丸ｺﾞｼｯｸ"/>
              <a:ea typeface="丸ｺﾞｼｯｸ"/>
              <a:cs typeface="丸ｺﾞｼｯｸ"/>
            </a:rPr>
            <a:t/>
          </a:r>
        </a:p>
      </xdr:txBody>
    </xdr:sp>
    <xdr:clientData/>
  </xdr:twoCellAnchor>
  <xdr:twoCellAnchor>
    <xdr:from>
      <xdr:col>14</xdr:col>
      <xdr:colOff>9525</xdr:colOff>
      <xdr:row>37</xdr:row>
      <xdr:rowOff>0</xdr:rowOff>
    </xdr:from>
    <xdr:to>
      <xdr:col>28</xdr:col>
      <xdr:colOff>0</xdr:colOff>
      <xdr:row>47</xdr:row>
      <xdr:rowOff>0</xdr:rowOff>
    </xdr:to>
    <xdr:sp>
      <xdr:nvSpPr>
        <xdr:cNvPr id="4" name="AutoShape 4"/>
        <xdr:cNvSpPr>
          <a:spLocks/>
        </xdr:cNvSpPr>
      </xdr:nvSpPr>
      <xdr:spPr>
        <a:xfrm>
          <a:off x="8839200" y="6810375"/>
          <a:ext cx="4838700" cy="190500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丸ｺﾞｼｯｸ"/>
              <a:ea typeface="丸ｺﾞｼｯｸ"/>
              <a:cs typeface="丸ｺﾞｼｯｸ"/>
            </a:rPr>
            <a:t/>
          </a:r>
        </a:p>
      </xdr:txBody>
    </xdr:sp>
    <xdr:clientData/>
  </xdr:twoCellAnchor>
  <xdr:twoCellAnchor>
    <xdr:from>
      <xdr:col>8</xdr:col>
      <xdr:colOff>0</xdr:colOff>
      <xdr:row>37</xdr:row>
      <xdr:rowOff>0</xdr:rowOff>
    </xdr:from>
    <xdr:to>
      <xdr:col>13</xdr:col>
      <xdr:colOff>0</xdr:colOff>
      <xdr:row>47</xdr:row>
      <xdr:rowOff>0</xdr:rowOff>
    </xdr:to>
    <xdr:sp>
      <xdr:nvSpPr>
        <xdr:cNvPr id="5" name="AutoShape 5"/>
        <xdr:cNvSpPr>
          <a:spLocks/>
        </xdr:cNvSpPr>
      </xdr:nvSpPr>
      <xdr:spPr>
        <a:xfrm>
          <a:off x="6019800" y="6810375"/>
          <a:ext cx="2628900" cy="190500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丸ｺﾞｼｯｸ"/>
              <a:ea typeface="丸ｺﾞｼｯｸ"/>
              <a:cs typeface="丸ｺﾞｼｯｸ"/>
            </a:rPr>
            <a:t/>
          </a:r>
        </a:p>
      </xdr:txBody>
    </xdr:sp>
    <xdr:clientData/>
  </xdr:twoCellAnchor>
  <xdr:twoCellAnchor>
    <xdr:from>
      <xdr:col>1</xdr:col>
      <xdr:colOff>0</xdr:colOff>
      <xdr:row>37</xdr:row>
      <xdr:rowOff>0</xdr:rowOff>
    </xdr:from>
    <xdr:to>
      <xdr:col>7</xdr:col>
      <xdr:colOff>9525</xdr:colOff>
      <xdr:row>47</xdr:row>
      <xdr:rowOff>0</xdr:rowOff>
    </xdr:to>
    <xdr:sp>
      <xdr:nvSpPr>
        <xdr:cNvPr id="6" name="AutoShape 6"/>
        <xdr:cNvSpPr>
          <a:spLocks/>
        </xdr:cNvSpPr>
      </xdr:nvSpPr>
      <xdr:spPr>
        <a:xfrm>
          <a:off x="2390775" y="6810375"/>
          <a:ext cx="3524250" cy="190500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丸ｺﾞｼｯｸ"/>
              <a:ea typeface="丸ｺﾞｼｯｸ"/>
              <a:cs typeface="丸ｺﾞｼｯｸ"/>
            </a:rPr>
            <a:t/>
          </a:r>
        </a:p>
      </xdr:txBody>
    </xdr:sp>
    <xdr:clientData fLocksWithSheet="0"/>
  </xdr:twoCellAnchor>
  <xdr:twoCellAnchor>
    <xdr:from>
      <xdr:col>36</xdr:col>
      <xdr:colOff>142875</xdr:colOff>
      <xdr:row>2</xdr:row>
      <xdr:rowOff>28575</xdr:rowOff>
    </xdr:from>
    <xdr:to>
      <xdr:col>40</xdr:col>
      <xdr:colOff>95250</xdr:colOff>
      <xdr:row>7</xdr:row>
      <xdr:rowOff>28575</xdr:rowOff>
    </xdr:to>
    <xdr:sp>
      <xdr:nvSpPr>
        <xdr:cNvPr id="7" name="AutoShape 7"/>
        <xdr:cNvSpPr>
          <a:spLocks/>
        </xdr:cNvSpPr>
      </xdr:nvSpPr>
      <xdr:spPr>
        <a:xfrm>
          <a:off x="17278350" y="457200"/>
          <a:ext cx="2209800" cy="857250"/>
        </a:xfrm>
        <a:prstGeom prst="wedgeRoundRectCallout">
          <a:avLst>
            <a:gd name="adj1" fmla="val -62430"/>
            <a:gd name="adj2" fmla="val 28888"/>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所有者又は管理者の住所・氏名・電話番号を記載してください。</a:t>
          </a:r>
        </a:p>
      </xdr:txBody>
    </xdr:sp>
    <xdr:clientData/>
  </xdr:twoCellAnchor>
  <xdr:twoCellAnchor>
    <xdr:from>
      <xdr:col>15</xdr:col>
      <xdr:colOff>38100</xdr:colOff>
      <xdr:row>6</xdr:row>
      <xdr:rowOff>76200</xdr:rowOff>
    </xdr:from>
    <xdr:to>
      <xdr:col>23</xdr:col>
      <xdr:colOff>142875</xdr:colOff>
      <xdr:row>8</xdr:row>
      <xdr:rowOff>180975</xdr:rowOff>
    </xdr:to>
    <xdr:sp>
      <xdr:nvSpPr>
        <xdr:cNvPr id="8" name="AutoShape 8"/>
        <xdr:cNvSpPr>
          <a:spLocks/>
        </xdr:cNvSpPr>
      </xdr:nvSpPr>
      <xdr:spPr>
        <a:xfrm>
          <a:off x="9220200" y="1171575"/>
          <a:ext cx="2895600" cy="485775"/>
        </a:xfrm>
        <a:prstGeom prst="wedgeRoundRectCallout">
          <a:avLst>
            <a:gd name="adj1" fmla="val -98569"/>
            <a:gd name="adj2" fmla="val 179412"/>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右下の【処理区分コード番号】を記載してください。</a:t>
          </a:r>
        </a:p>
      </xdr:txBody>
    </xdr:sp>
    <xdr:clientData/>
  </xdr:twoCellAnchor>
  <xdr:twoCellAnchor>
    <xdr:from>
      <xdr:col>0</xdr:col>
      <xdr:colOff>95250</xdr:colOff>
      <xdr:row>21</xdr:row>
      <xdr:rowOff>76200</xdr:rowOff>
    </xdr:from>
    <xdr:to>
      <xdr:col>1</xdr:col>
      <xdr:colOff>38100</xdr:colOff>
      <xdr:row>26</xdr:row>
      <xdr:rowOff>114300</xdr:rowOff>
    </xdr:to>
    <xdr:sp>
      <xdr:nvSpPr>
        <xdr:cNvPr id="9" name="AutoShape 10"/>
        <xdr:cNvSpPr>
          <a:spLocks/>
        </xdr:cNvSpPr>
      </xdr:nvSpPr>
      <xdr:spPr>
        <a:xfrm>
          <a:off x="95250" y="3933825"/>
          <a:ext cx="2333625" cy="990600"/>
        </a:xfrm>
        <a:prstGeom prst="wedgeRoundRectCallout">
          <a:avLst>
            <a:gd name="adj1" fmla="val 76023"/>
            <a:gd name="adj2" fmla="val 4679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その他の紙とは、平成</a:t>
          </a:r>
          <a:r>
            <a:rPr lang="en-US" cap="none" sz="1100" b="0" i="0" u="none" baseline="0">
              <a:solidFill>
                <a:srgbClr val="000000"/>
              </a:solidFill>
            </a:rPr>
            <a:t>23</a:t>
          </a:r>
          <a:r>
            <a:rPr lang="en-US" cap="none" sz="1100" b="0" i="0" u="none" baseline="0">
              <a:solidFill>
                <a:srgbClr val="000000"/>
              </a:solidFill>
            </a:rPr>
            <a:t>年から新たに</a:t>
          </a:r>
          <a:r>
            <a:rPr lang="en-US" cap="none" sz="1100" b="0" i="0" u="sng" baseline="0">
              <a:solidFill>
                <a:srgbClr val="000000"/>
              </a:solidFill>
            </a:rPr>
            <a:t>リサイクル可能になった紙類のことです。</a:t>
          </a:r>
          <a:r>
            <a:rPr lang="en-US" cap="none" sz="1100" b="0" i="0" u="sng" baseline="0">
              <a:solidFill>
                <a:srgbClr val="000000"/>
              </a:solidFill>
            </a:rPr>
            <a:t>(</a:t>
          </a:r>
          <a:r>
            <a:rPr lang="en-US" cap="none" sz="1100" b="0" i="0" u="sng" baseline="0">
              <a:solidFill>
                <a:srgbClr val="000000"/>
              </a:solidFill>
            </a:rPr>
            <a:t>注</a:t>
          </a:r>
          <a:r>
            <a:rPr lang="en-US" cap="none" sz="1100" b="0" i="0" u="sng" baseline="0">
              <a:solidFill>
                <a:srgbClr val="000000"/>
              </a:solidFill>
            </a:rPr>
            <a:t>3)</a:t>
          </a:r>
        </a:p>
      </xdr:txBody>
    </xdr:sp>
    <xdr:clientData/>
  </xdr:twoCellAnchor>
  <xdr:twoCellAnchor>
    <xdr:from>
      <xdr:col>39</xdr:col>
      <xdr:colOff>180975</xdr:colOff>
      <xdr:row>17</xdr:row>
      <xdr:rowOff>76200</xdr:rowOff>
    </xdr:from>
    <xdr:to>
      <xdr:col>40</xdr:col>
      <xdr:colOff>581025</xdr:colOff>
      <xdr:row>24</xdr:row>
      <xdr:rowOff>104775</xdr:rowOff>
    </xdr:to>
    <xdr:sp>
      <xdr:nvSpPr>
        <xdr:cNvPr id="10" name="AutoShape 12"/>
        <xdr:cNvSpPr>
          <a:spLocks/>
        </xdr:cNvSpPr>
      </xdr:nvSpPr>
      <xdr:spPr>
        <a:xfrm>
          <a:off x="18230850" y="3171825"/>
          <a:ext cx="1743075" cy="1362075"/>
        </a:xfrm>
        <a:prstGeom prst="wedgeRoundRectCallout">
          <a:avLst>
            <a:gd name="adj1" fmla="val -97620"/>
            <a:gd name="adj2" fmla="val 3391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占有者が複数いる場合は、最も占有面積が大きいものを記載してください。</a:t>
          </a:r>
        </a:p>
      </xdr:txBody>
    </xdr:sp>
    <xdr:clientData/>
  </xdr:twoCellAnchor>
  <xdr:twoCellAnchor>
    <xdr:from>
      <xdr:col>0</xdr:col>
      <xdr:colOff>57150</xdr:colOff>
      <xdr:row>39</xdr:row>
      <xdr:rowOff>152400</xdr:rowOff>
    </xdr:from>
    <xdr:to>
      <xdr:col>0</xdr:col>
      <xdr:colOff>2171700</xdr:colOff>
      <xdr:row>45</xdr:row>
      <xdr:rowOff>76200</xdr:rowOff>
    </xdr:to>
    <xdr:sp>
      <xdr:nvSpPr>
        <xdr:cNvPr id="11" name="AutoShape 13"/>
        <xdr:cNvSpPr>
          <a:spLocks/>
        </xdr:cNvSpPr>
      </xdr:nvSpPr>
      <xdr:spPr>
        <a:xfrm>
          <a:off x="57150" y="7343775"/>
          <a:ext cx="2114550" cy="1066800"/>
        </a:xfrm>
        <a:prstGeom prst="wedgeRoundRectCallout">
          <a:avLst>
            <a:gd name="adj1" fmla="val 77069"/>
            <a:gd name="adj2" fmla="val -2293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廃棄物等の種類別に回収業者（収集運搬業者）を記載してください。</a:t>
          </a:r>
        </a:p>
      </xdr:txBody>
    </xdr:sp>
    <xdr:clientData/>
  </xdr:twoCellAnchor>
  <xdr:twoCellAnchor>
    <xdr:from>
      <xdr:col>2</xdr:col>
      <xdr:colOff>571500</xdr:colOff>
      <xdr:row>2</xdr:row>
      <xdr:rowOff>66675</xdr:rowOff>
    </xdr:from>
    <xdr:to>
      <xdr:col>14</xdr:col>
      <xdr:colOff>257175</xdr:colOff>
      <xdr:row>7</xdr:row>
      <xdr:rowOff>38100</xdr:rowOff>
    </xdr:to>
    <xdr:sp>
      <xdr:nvSpPr>
        <xdr:cNvPr id="12" name="AutoShape 14"/>
        <xdr:cNvSpPr>
          <a:spLocks/>
        </xdr:cNvSpPr>
      </xdr:nvSpPr>
      <xdr:spPr>
        <a:xfrm>
          <a:off x="3552825" y="495300"/>
          <a:ext cx="5534025" cy="828675"/>
        </a:xfrm>
        <a:prstGeom prst="wedgeRoundRectCallout">
          <a:avLst>
            <a:gd name="adj1" fmla="val -13250"/>
            <a:gd name="adj2" fmla="val 16343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伝票等により１年分を確認し、記載してください。なお、伝票がない等記載できない場合は、回収業者との契約量等から推計してください。</a:t>
          </a:r>
          <a:r>
            <a:rPr lang="en-US" cap="none" sz="1100" b="0" i="0" u="none" baseline="0">
              <a:solidFill>
                <a:srgbClr val="000000"/>
              </a:solidFill>
            </a:rPr>
            <a:t>(</a:t>
          </a:r>
          <a:r>
            <a:rPr lang="en-US" cap="none" sz="1100" b="0" i="0" u="none" baseline="0">
              <a:solidFill>
                <a:srgbClr val="000000"/>
              </a:solidFill>
            </a:rPr>
            <a:t>今後は記録を残すようにしてください。</a:t>
          </a:r>
          <a:r>
            <a:rPr lang="en-US" cap="none" sz="1100" b="0" i="0" u="none" baseline="0">
              <a:solidFill>
                <a:srgbClr val="000000"/>
              </a:solidFill>
            </a:rPr>
            <a:t>)
</a:t>
          </a:r>
          <a:r>
            <a:rPr lang="en-US" cap="none" sz="1100" b="0" i="0" u="none" baseline="0">
              <a:solidFill>
                <a:srgbClr val="000000"/>
              </a:solidFill>
            </a:rPr>
            <a:t>なお、処分とは、焼却または埋立のことです。</a:t>
          </a:r>
          <a:r>
            <a:rPr lang="en-US" cap="none" sz="1100" b="0" i="0" u="none" baseline="0">
              <a:solidFill>
                <a:srgbClr val="000000"/>
              </a:solidFill>
            </a:rPr>
            <a:t>
</a:t>
          </a:r>
        </a:p>
      </xdr:txBody>
    </xdr:sp>
    <xdr:clientData/>
  </xdr:twoCellAnchor>
  <xdr:twoCellAnchor>
    <xdr:from>
      <xdr:col>39</xdr:col>
      <xdr:colOff>133350</xdr:colOff>
      <xdr:row>8</xdr:row>
      <xdr:rowOff>47625</xdr:rowOff>
    </xdr:from>
    <xdr:to>
      <xdr:col>40</xdr:col>
      <xdr:colOff>666750</xdr:colOff>
      <xdr:row>14</xdr:row>
      <xdr:rowOff>123825</xdr:rowOff>
    </xdr:to>
    <xdr:sp>
      <xdr:nvSpPr>
        <xdr:cNvPr id="13" name="AutoShape 15"/>
        <xdr:cNvSpPr>
          <a:spLocks/>
        </xdr:cNvSpPr>
      </xdr:nvSpPr>
      <xdr:spPr>
        <a:xfrm>
          <a:off x="18183225" y="1524000"/>
          <a:ext cx="1876425" cy="1123950"/>
        </a:xfrm>
        <a:prstGeom prst="wedgeRoundRectCallout">
          <a:avLst>
            <a:gd name="adj1" fmla="val -74050"/>
            <a:gd name="adj2" fmla="val -423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小売店舗、事務所、学校、旅館等建築物の用途を記載してください。</a:t>
          </a:r>
        </a:p>
      </xdr:txBody>
    </xdr:sp>
    <xdr:clientData/>
  </xdr:twoCellAnchor>
  <xdr:twoCellAnchor>
    <xdr:from>
      <xdr:col>0</xdr:col>
      <xdr:colOff>123825</xdr:colOff>
      <xdr:row>11</xdr:row>
      <xdr:rowOff>28575</xdr:rowOff>
    </xdr:from>
    <xdr:to>
      <xdr:col>0</xdr:col>
      <xdr:colOff>2209800</xdr:colOff>
      <xdr:row>16</xdr:row>
      <xdr:rowOff>19050</xdr:rowOff>
    </xdr:to>
    <xdr:sp>
      <xdr:nvSpPr>
        <xdr:cNvPr id="14" name="AutoShape 16"/>
        <xdr:cNvSpPr>
          <a:spLocks/>
        </xdr:cNvSpPr>
      </xdr:nvSpPr>
      <xdr:spPr>
        <a:xfrm>
          <a:off x="123825" y="1981200"/>
          <a:ext cx="2095500" cy="942975"/>
        </a:xfrm>
        <a:prstGeom prst="wedgeRoundRectCallout">
          <a:avLst>
            <a:gd name="adj1" fmla="val 89347"/>
            <a:gd name="adj2" fmla="val 5666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sng" baseline="0">
              <a:solidFill>
                <a:srgbClr val="000000"/>
              </a:solidFill>
            </a:rPr>
            <a:t>食品関連事業者</a:t>
          </a:r>
          <a:r>
            <a:rPr lang="en-US" cap="none" sz="1100" b="0" i="0" u="sng" baseline="0">
              <a:solidFill>
                <a:srgbClr val="000000"/>
              </a:solidFill>
            </a:rPr>
            <a:t>(</a:t>
          </a:r>
          <a:r>
            <a:rPr lang="en-US" cap="none" sz="1100" b="0" i="0" u="sng" baseline="0">
              <a:solidFill>
                <a:srgbClr val="000000"/>
              </a:solidFill>
            </a:rPr>
            <a:t>注</a:t>
          </a:r>
          <a:r>
            <a:rPr lang="en-US" cap="none" sz="1100" b="0" i="0" u="sng" baseline="0">
              <a:solidFill>
                <a:srgbClr val="000000"/>
              </a:solidFill>
            </a:rPr>
            <a:t>2</a:t>
          </a:r>
          <a:r>
            <a:rPr lang="en-US" cap="none" sz="1100" b="0" i="0" u="sng" baseline="0">
              <a:solidFill>
                <a:srgbClr val="000000"/>
              </a:solidFill>
            </a:rPr>
            <a:t>）</a:t>
          </a:r>
          <a:r>
            <a:rPr lang="en-US" cap="none" sz="1100" b="0" i="0" u="none" baseline="0">
              <a:solidFill>
                <a:srgbClr val="000000"/>
              </a:solidFill>
            </a:rPr>
            <a:t>は食品廃棄物（生ごみ）を分けて記載してください。</a:t>
          </a:r>
        </a:p>
      </xdr:txBody>
    </xdr:sp>
    <xdr:clientData/>
  </xdr:twoCellAnchor>
  <xdr:twoCellAnchor>
    <xdr:from>
      <xdr:col>39</xdr:col>
      <xdr:colOff>247650</xdr:colOff>
      <xdr:row>29</xdr:row>
      <xdr:rowOff>85725</xdr:rowOff>
    </xdr:from>
    <xdr:to>
      <xdr:col>40</xdr:col>
      <xdr:colOff>771525</xdr:colOff>
      <xdr:row>38</xdr:row>
      <xdr:rowOff>95250</xdr:rowOff>
    </xdr:to>
    <xdr:sp>
      <xdr:nvSpPr>
        <xdr:cNvPr id="15" name="AutoShape 17"/>
        <xdr:cNvSpPr>
          <a:spLocks/>
        </xdr:cNvSpPr>
      </xdr:nvSpPr>
      <xdr:spPr>
        <a:xfrm>
          <a:off x="18297525" y="5467350"/>
          <a:ext cx="1866900" cy="1628775"/>
        </a:xfrm>
        <a:prstGeom prst="wedgeRoundRectCallout">
          <a:avLst>
            <a:gd name="adj1" fmla="val -80574"/>
            <a:gd name="adj2" fmla="val -9884"/>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廃棄物収集業者や清掃業者ではなく、建築物を所有等している事業所の廃棄物の管理責任者の方を記載してください。</a:t>
          </a:r>
        </a:p>
      </xdr:txBody>
    </xdr:sp>
    <xdr:clientData/>
  </xdr:twoCellAnchor>
  <xdr:twoCellAnchor>
    <xdr:from>
      <xdr:col>4</xdr:col>
      <xdr:colOff>85725</xdr:colOff>
      <xdr:row>29</xdr:row>
      <xdr:rowOff>76200</xdr:rowOff>
    </xdr:from>
    <xdr:to>
      <xdr:col>26</xdr:col>
      <xdr:colOff>247650</xdr:colOff>
      <xdr:row>33</xdr:row>
      <xdr:rowOff>190500</xdr:rowOff>
    </xdr:to>
    <xdr:sp>
      <xdr:nvSpPr>
        <xdr:cNvPr id="16" name="テキスト ボックス 1"/>
        <xdr:cNvSpPr txBox="1">
          <a:spLocks noChangeArrowheads="1"/>
        </xdr:cNvSpPr>
      </xdr:nvSpPr>
      <xdr:spPr>
        <a:xfrm>
          <a:off x="4467225" y="5457825"/>
          <a:ext cx="9105900" cy="876300"/>
        </a:xfrm>
        <a:prstGeom prst="rect">
          <a:avLst/>
        </a:prstGeom>
        <a:solidFill>
          <a:srgbClr val="BFBFBF">
            <a:alpha val="33000"/>
          </a:srgbClr>
        </a:solidFill>
        <a:ln w="1587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明朝"/>
              <a:ea typeface="ＭＳ Ｐ明朝"/>
              <a:cs typeface="ＭＳ Ｐ明朝"/>
            </a:rPr>
            <a:t>　かん類・ペットボトル、びん類、容器包装プラスチックについては、平成</a:t>
          </a:r>
          <a:r>
            <a:rPr lang="en-US" cap="none" sz="1100" b="1" i="0" u="none" baseline="0">
              <a:solidFill>
                <a:srgbClr val="000000"/>
              </a:solidFill>
              <a:latin typeface="ＭＳ Ｐ明朝"/>
              <a:ea typeface="ＭＳ Ｐ明朝"/>
              <a:cs typeface="ＭＳ Ｐ明朝"/>
            </a:rPr>
            <a:t>25</a:t>
          </a:r>
          <a:r>
            <a:rPr lang="en-US" cap="none" sz="1100" b="1" i="0" u="none" baseline="0">
              <a:solidFill>
                <a:srgbClr val="000000"/>
              </a:solidFill>
              <a:latin typeface="ＭＳ Ｐ明朝"/>
              <a:ea typeface="ＭＳ Ｐ明朝"/>
              <a:cs typeface="ＭＳ Ｐ明朝"/>
            </a:rPr>
            <a:t>年</a:t>
          </a:r>
          <a:r>
            <a:rPr lang="en-US" cap="none" sz="1100" b="1" i="0" u="none" baseline="0">
              <a:solidFill>
                <a:srgbClr val="000000"/>
              </a:solidFill>
              <a:latin typeface="ＭＳ Ｐ明朝"/>
              <a:ea typeface="ＭＳ Ｐ明朝"/>
              <a:cs typeface="ＭＳ Ｐ明朝"/>
            </a:rPr>
            <a:t>4</a:t>
          </a:r>
          <a:r>
            <a:rPr lang="en-US" cap="none" sz="1100" b="1" i="0" u="none" baseline="0">
              <a:solidFill>
                <a:srgbClr val="000000"/>
              </a:solidFill>
              <a:latin typeface="ＭＳ Ｐ明朝"/>
              <a:ea typeface="ＭＳ Ｐ明朝"/>
              <a:cs typeface="ＭＳ Ｐ明朝"/>
            </a:rPr>
            <a:t>月より一般廃棄物から産業廃棄物による処理となっておりますので、この欄には記載しないでください。</a:t>
          </a:r>
          <a:r>
            <a:rPr lang="en-US" cap="none" sz="1100" b="1" i="0" u="none" baseline="0">
              <a:solidFill>
                <a:srgbClr val="000000"/>
              </a:solidFill>
              <a:latin typeface="ＭＳ Ｐ明朝"/>
              <a:ea typeface="ＭＳ Ｐ明朝"/>
              <a:cs typeface="ＭＳ Ｐ明朝"/>
            </a:rPr>
            <a:t>
</a:t>
          </a:r>
          <a:r>
            <a:rPr lang="en-US" cap="none" sz="1100" b="1" i="0" u="none" baseline="0">
              <a:solidFill>
                <a:srgbClr val="000000"/>
              </a:solidFill>
              <a:latin typeface="ＭＳ Ｐ明朝"/>
              <a:ea typeface="ＭＳ Ｐ明朝"/>
              <a:cs typeface="ＭＳ Ｐ明朝"/>
            </a:rPr>
            <a:t>　なお、上記の「再利用対象物」以外に、割り箸等を別にリサイクルを行っている場合については記載してください。</a:t>
          </a:r>
        </a:p>
      </xdr:txBody>
    </xdr:sp>
    <xdr:clientData/>
  </xdr:twoCellAnchor>
  <xdr:twoCellAnchor>
    <xdr:from>
      <xdr:col>8</xdr:col>
      <xdr:colOff>85725</xdr:colOff>
      <xdr:row>42</xdr:row>
      <xdr:rowOff>9525</xdr:rowOff>
    </xdr:from>
    <xdr:to>
      <xdr:col>12</xdr:col>
      <xdr:colOff>323850</xdr:colOff>
      <xdr:row>47</xdr:row>
      <xdr:rowOff>133350</xdr:rowOff>
    </xdr:to>
    <xdr:sp>
      <xdr:nvSpPr>
        <xdr:cNvPr id="17" name="AutoShape 13"/>
        <xdr:cNvSpPr>
          <a:spLocks/>
        </xdr:cNvSpPr>
      </xdr:nvSpPr>
      <xdr:spPr>
        <a:xfrm>
          <a:off x="6105525" y="7772400"/>
          <a:ext cx="2447925" cy="1076325"/>
        </a:xfrm>
        <a:prstGeom prst="wedgeRoundRectCallout">
          <a:avLst>
            <a:gd name="adj1" fmla="val -3990"/>
            <a:gd name="adj2" fmla="val -7477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前々年度実績と比較しての処理量の増減、その原因として考えられること、今後の廃棄物減量の取り組み等を記載してください。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M48"/>
  <sheetViews>
    <sheetView showGridLines="0" showZeros="0" tabSelected="1" view="pageBreakPreview" zoomScale="70" zoomScaleNormal="75" zoomScaleSheetLayoutView="70" zoomScalePageLayoutView="0" workbookViewId="0" topLeftCell="A1">
      <selection activeCell="W1" sqref="W1"/>
    </sheetView>
  </sheetViews>
  <sheetFormatPr defaultColWidth="8.796875" defaultRowHeight="14.25"/>
  <cols>
    <col min="1" max="1" width="6.19921875" style="3" customWidth="1"/>
    <col min="2" max="2" width="8.5" style="2" customWidth="1"/>
    <col min="3" max="3" width="6" style="2" customWidth="1"/>
    <col min="4" max="4" width="6.19921875" style="2" customWidth="1"/>
    <col min="5" max="5" width="3.09765625" style="2" customWidth="1"/>
    <col min="6" max="6" width="5" style="2" customWidth="1"/>
    <col min="7" max="7" width="1.203125" style="2" customWidth="1"/>
    <col min="8" max="8" width="3.09765625" style="2" customWidth="1"/>
    <col min="9" max="9" width="6.19921875" style="2" customWidth="1"/>
    <col min="10" max="10" width="3.09765625" style="2" customWidth="1"/>
    <col min="11" max="11" width="9.3984375" style="2" customWidth="1"/>
    <col min="12" max="12" width="4.3984375" style="2" customWidth="1"/>
    <col min="13" max="13" width="1.8984375" style="2" customWidth="1"/>
    <col min="14" max="14" width="3.09765625" style="2" customWidth="1"/>
    <col min="15" max="15" width="6.19921875" style="2" customWidth="1"/>
    <col min="16" max="16" width="3.09765625" style="2" customWidth="1"/>
    <col min="17" max="17" width="6.19921875" style="2" customWidth="1"/>
    <col min="18" max="18" width="3.09765625" style="2" customWidth="1"/>
    <col min="19" max="19" width="5.09765625" style="2" customWidth="1"/>
    <col min="20" max="20" width="2.09765625" style="2" customWidth="1"/>
    <col min="21" max="21" width="3.09765625" style="2" customWidth="1"/>
    <col min="22" max="22" width="1.4921875" style="2" customWidth="1"/>
    <col min="23" max="23" width="8.09765625" style="2" customWidth="1"/>
    <col min="24" max="24" width="1.203125" style="2" customWidth="1"/>
    <col min="25" max="25" width="2.8984375" style="2" customWidth="1"/>
    <col min="26" max="26" width="6.3984375" style="2" customWidth="1"/>
    <col min="27" max="27" width="1.8984375" style="2" customWidth="1"/>
    <col min="28" max="28" width="0.59375" style="2" customWidth="1"/>
    <col min="29" max="29" width="2.5" style="2" customWidth="1"/>
    <col min="30" max="30" width="11.09765625" style="2" customWidth="1"/>
    <col min="31" max="32" width="6" style="2" customWidth="1"/>
    <col min="33" max="34" width="3.09765625" style="2" customWidth="1"/>
    <col min="35" max="35" width="5.19921875" style="2" customWidth="1"/>
    <col min="36" max="36" width="3.5" style="2" customWidth="1"/>
    <col min="37" max="37" width="2.3984375" style="2" customWidth="1"/>
    <col min="38" max="38" width="3.3984375" style="2" bestFit="1" customWidth="1"/>
    <col min="39" max="16384" width="9" style="2" customWidth="1"/>
  </cols>
  <sheetData>
    <row r="1" spans="1:32" ht="24.75" customHeight="1">
      <c r="A1" s="36"/>
      <c r="B1" s="1"/>
      <c r="C1" s="1"/>
      <c r="D1" s="1"/>
      <c r="E1" s="1"/>
      <c r="F1" s="1"/>
      <c r="G1" s="1"/>
      <c r="H1" s="1"/>
      <c r="I1" s="1"/>
      <c r="J1" s="1"/>
      <c r="K1" s="182" t="s">
        <v>115</v>
      </c>
      <c r="L1" s="182"/>
      <c r="M1" s="182"/>
      <c r="N1" s="182"/>
      <c r="O1" s="182"/>
      <c r="P1" s="182"/>
      <c r="Q1" s="182"/>
      <c r="R1" s="182"/>
      <c r="S1" s="182"/>
      <c r="T1" s="182"/>
      <c r="U1" s="188" t="s">
        <v>171</v>
      </c>
      <c r="V1" s="188"/>
      <c r="W1" s="8" t="s">
        <v>40</v>
      </c>
      <c r="X1" s="7"/>
      <c r="Y1" s="7"/>
      <c r="Z1" s="1"/>
      <c r="AA1" s="1"/>
      <c r="AB1" s="1"/>
      <c r="AC1" s="1"/>
      <c r="AD1" s="1"/>
      <c r="AE1" s="1"/>
      <c r="AF1" s="1"/>
    </row>
    <row r="2" spans="2:38" ht="15" customHeight="1">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167" t="s">
        <v>169</v>
      </c>
      <c r="AG2" s="167"/>
      <c r="AH2" s="167"/>
      <c r="AI2" s="167"/>
      <c r="AJ2" s="167"/>
      <c r="AK2" s="167"/>
      <c r="AL2" s="167"/>
    </row>
    <row r="3" spans="1:33" ht="7.5" customHeight="1">
      <c r="A3" s="129" t="s">
        <v>0</v>
      </c>
      <c r="B3" s="129"/>
      <c r="C3" s="129"/>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5" customHeight="1">
      <c r="A4" s="129"/>
      <c r="B4" s="129"/>
      <c r="C4" s="129"/>
      <c r="D4" s="3"/>
      <c r="E4" s="3"/>
      <c r="F4" s="3"/>
      <c r="G4" s="3"/>
      <c r="H4" s="3"/>
      <c r="I4" s="3"/>
      <c r="J4" s="3"/>
      <c r="K4" s="3"/>
      <c r="L4" s="3"/>
      <c r="M4" s="3"/>
      <c r="N4" s="3"/>
      <c r="O4" s="3"/>
      <c r="P4" s="3"/>
      <c r="S4" s="3"/>
      <c r="V4" s="3"/>
      <c r="X4" s="3"/>
      <c r="Y4" s="159" t="s">
        <v>1</v>
      </c>
      <c r="Z4" s="159"/>
      <c r="AA4" s="159"/>
      <c r="AB4" s="159"/>
      <c r="AC4" s="159"/>
      <c r="AD4" s="240"/>
      <c r="AE4" s="240"/>
      <c r="AF4" s="240"/>
      <c r="AG4" s="240"/>
      <c r="AH4" s="240"/>
      <c r="AI4" s="240"/>
      <c r="AJ4" s="240"/>
      <c r="AK4" s="240"/>
      <c r="AL4" s="240"/>
    </row>
    <row r="5" spans="2:33" ht="15" customHeight="1">
      <c r="B5" s="3"/>
      <c r="C5" s="3"/>
      <c r="D5" s="3"/>
      <c r="E5" s="3"/>
      <c r="F5" s="3"/>
      <c r="G5" s="3"/>
      <c r="H5" s="3"/>
      <c r="I5" s="3"/>
      <c r="J5" s="3"/>
      <c r="K5" s="3"/>
      <c r="L5" s="3"/>
      <c r="M5" s="3"/>
      <c r="N5" s="3"/>
      <c r="O5" s="3"/>
      <c r="P5" s="3"/>
      <c r="S5" s="3"/>
      <c r="V5" s="3"/>
      <c r="W5" s="3" t="s">
        <v>164</v>
      </c>
      <c r="X5" s="3"/>
      <c r="Y5" s="3" t="s">
        <v>163</v>
      </c>
      <c r="Z5" s="3"/>
      <c r="AA5" s="3"/>
      <c r="AB5" s="3"/>
      <c r="AC5" s="3"/>
      <c r="AD5" s="3"/>
      <c r="AE5" s="3"/>
      <c r="AF5" s="3"/>
      <c r="AG5" s="3"/>
    </row>
    <row r="6" spans="2:38" ht="15" customHeight="1">
      <c r="B6" s="3"/>
      <c r="C6" s="3"/>
      <c r="D6" s="3"/>
      <c r="E6" s="3"/>
      <c r="F6" s="3"/>
      <c r="G6" s="3"/>
      <c r="H6" s="3"/>
      <c r="I6" s="3"/>
      <c r="J6" s="3"/>
      <c r="K6" s="3"/>
      <c r="L6" s="3"/>
      <c r="M6" s="3"/>
      <c r="N6" s="3"/>
      <c r="O6" s="3"/>
      <c r="P6" s="3"/>
      <c r="S6" s="3"/>
      <c r="V6" s="3"/>
      <c r="W6" s="3"/>
      <c r="X6" s="3"/>
      <c r="Y6" s="3"/>
      <c r="Z6" s="3"/>
      <c r="AA6" s="3"/>
      <c r="AB6" s="3"/>
      <c r="AC6" s="3"/>
      <c r="AD6" s="241"/>
      <c r="AE6" s="240"/>
      <c r="AF6" s="240"/>
      <c r="AG6" s="240"/>
      <c r="AH6" s="240"/>
      <c r="AI6" s="240"/>
      <c r="AJ6" s="240"/>
      <c r="AK6" s="240"/>
      <c r="AL6" s="240"/>
    </row>
    <row r="7" spans="2:35" ht="15" customHeight="1">
      <c r="B7" s="3"/>
      <c r="C7" s="3"/>
      <c r="D7" s="3"/>
      <c r="E7" s="3"/>
      <c r="F7" s="3"/>
      <c r="G7" s="3"/>
      <c r="H7" s="3"/>
      <c r="I7" s="3"/>
      <c r="J7" s="3"/>
      <c r="K7" s="3"/>
      <c r="L7" s="3"/>
      <c r="M7" s="3"/>
      <c r="N7" s="3"/>
      <c r="O7" s="3"/>
      <c r="P7" s="3"/>
      <c r="S7" s="3"/>
      <c r="V7" s="3"/>
      <c r="W7" s="3"/>
      <c r="X7" s="3"/>
      <c r="Y7" s="3" t="s">
        <v>75</v>
      </c>
      <c r="Z7" s="3"/>
      <c r="AA7" s="3"/>
      <c r="AB7" s="3"/>
      <c r="AC7" s="3"/>
      <c r="AD7" s="58"/>
      <c r="AE7" s="35" t="s">
        <v>76</v>
      </c>
      <c r="AF7" s="59"/>
      <c r="AG7" s="34" t="s">
        <v>76</v>
      </c>
      <c r="AH7" s="240"/>
      <c r="AI7" s="240"/>
    </row>
    <row r="8" spans="1:33" ht="15" customHeight="1">
      <c r="A8" s="17" t="s">
        <v>2</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1:33" ht="15" customHeight="1">
      <c r="A9" s="17" t="s">
        <v>3</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row>
    <row r="10" spans="2:33" ht="5.25" customHeigh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1:38" ht="21.75" customHeight="1">
      <c r="A11" s="226" t="s">
        <v>4</v>
      </c>
      <c r="B11" s="226"/>
      <c r="C11" s="192"/>
      <c r="D11" s="193" t="s">
        <v>5</v>
      </c>
      <c r="E11" s="208"/>
      <c r="F11" s="208"/>
      <c r="G11" s="208"/>
      <c r="H11" s="208"/>
      <c r="I11" s="208"/>
      <c r="J11" s="208"/>
      <c r="K11" s="208"/>
      <c r="L11" s="208"/>
      <c r="M11" s="208"/>
      <c r="N11" s="194"/>
      <c r="O11" s="193" t="s">
        <v>6</v>
      </c>
      <c r="P11" s="208"/>
      <c r="Q11" s="208"/>
      <c r="R11" s="208"/>
      <c r="S11" s="208"/>
      <c r="T11" s="208"/>
      <c r="U11" s="208"/>
      <c r="V11" s="208"/>
      <c r="W11" s="208"/>
      <c r="X11" s="208"/>
      <c r="Y11" s="208"/>
      <c r="Z11" s="208"/>
      <c r="AA11" s="10"/>
      <c r="AB11" s="10"/>
      <c r="AC11" s="147" t="s">
        <v>7</v>
      </c>
      <c r="AD11" s="147"/>
      <c r="AE11" s="148"/>
      <c r="AF11" s="162"/>
      <c r="AG11" s="163"/>
      <c r="AH11" s="163"/>
      <c r="AI11" s="163"/>
      <c r="AJ11" s="163"/>
      <c r="AK11" s="163"/>
      <c r="AL11" s="163"/>
    </row>
    <row r="12" spans="1:38" ht="15" customHeight="1">
      <c r="A12" s="226"/>
      <c r="B12" s="226"/>
      <c r="C12" s="192"/>
      <c r="D12" s="189" t="s">
        <v>8</v>
      </c>
      <c r="E12" s="190"/>
      <c r="F12" s="189" t="s">
        <v>11</v>
      </c>
      <c r="G12" s="206"/>
      <c r="H12" s="190"/>
      <c r="I12" s="189" t="s">
        <v>13</v>
      </c>
      <c r="J12" s="190"/>
      <c r="K12" s="234" t="s">
        <v>15</v>
      </c>
      <c r="L12" s="189" t="s">
        <v>16</v>
      </c>
      <c r="M12" s="206"/>
      <c r="N12" s="190"/>
      <c r="O12" s="189" t="s">
        <v>8</v>
      </c>
      <c r="P12" s="190"/>
      <c r="Q12" s="189" t="s">
        <v>11</v>
      </c>
      <c r="R12" s="190"/>
      <c r="S12" s="189" t="s">
        <v>13</v>
      </c>
      <c r="T12" s="206"/>
      <c r="U12" s="190"/>
      <c r="V12" s="189" t="s">
        <v>15</v>
      </c>
      <c r="W12" s="190"/>
      <c r="X12" s="189" t="s">
        <v>16</v>
      </c>
      <c r="Y12" s="206"/>
      <c r="Z12" s="206"/>
      <c r="AA12" s="10"/>
      <c r="AB12" s="10"/>
      <c r="AC12" s="145" t="s">
        <v>19</v>
      </c>
      <c r="AD12" s="145"/>
      <c r="AE12" s="146"/>
      <c r="AF12" s="165"/>
      <c r="AG12" s="166"/>
      <c r="AH12" s="166"/>
      <c r="AI12" s="166"/>
      <c r="AJ12" s="166"/>
      <c r="AK12" s="166"/>
      <c r="AL12" s="166"/>
    </row>
    <row r="13" spans="1:38" ht="15" customHeight="1">
      <c r="A13" s="226"/>
      <c r="B13" s="226"/>
      <c r="C13" s="192"/>
      <c r="D13" s="229" t="s">
        <v>9</v>
      </c>
      <c r="E13" s="230"/>
      <c r="F13" s="229"/>
      <c r="G13" s="233"/>
      <c r="H13" s="230"/>
      <c r="I13" s="229"/>
      <c r="J13" s="230"/>
      <c r="K13" s="235"/>
      <c r="L13" s="229" t="s">
        <v>17</v>
      </c>
      <c r="M13" s="233"/>
      <c r="N13" s="230"/>
      <c r="O13" s="229" t="s">
        <v>9</v>
      </c>
      <c r="P13" s="230"/>
      <c r="Q13" s="229"/>
      <c r="R13" s="230"/>
      <c r="S13" s="229"/>
      <c r="T13" s="233"/>
      <c r="U13" s="230"/>
      <c r="V13" s="191"/>
      <c r="W13" s="192"/>
      <c r="X13" s="229" t="s">
        <v>17</v>
      </c>
      <c r="Y13" s="233"/>
      <c r="Z13" s="233"/>
      <c r="AA13" s="10"/>
      <c r="AB13" s="10"/>
      <c r="AC13" s="147"/>
      <c r="AD13" s="147"/>
      <c r="AE13" s="148"/>
      <c r="AF13" s="165"/>
      <c r="AG13" s="166"/>
      <c r="AH13" s="166"/>
      <c r="AI13" s="166"/>
      <c r="AJ13" s="166"/>
      <c r="AK13" s="166"/>
      <c r="AL13" s="166"/>
    </row>
    <row r="14" spans="1:38" ht="15" customHeight="1">
      <c r="A14" s="208"/>
      <c r="B14" s="208"/>
      <c r="C14" s="194"/>
      <c r="D14" s="231" t="s">
        <v>10</v>
      </c>
      <c r="E14" s="232"/>
      <c r="F14" s="224" t="s">
        <v>12</v>
      </c>
      <c r="G14" s="238"/>
      <c r="H14" s="225"/>
      <c r="I14" s="224" t="s">
        <v>14</v>
      </c>
      <c r="J14" s="225"/>
      <c r="K14" s="236"/>
      <c r="L14" s="231" t="s">
        <v>18</v>
      </c>
      <c r="M14" s="237"/>
      <c r="N14" s="232"/>
      <c r="O14" s="231" t="s">
        <v>10</v>
      </c>
      <c r="P14" s="232"/>
      <c r="Q14" s="224" t="s">
        <v>12</v>
      </c>
      <c r="R14" s="225"/>
      <c r="S14" s="224" t="s">
        <v>14</v>
      </c>
      <c r="T14" s="238"/>
      <c r="U14" s="225"/>
      <c r="V14" s="193"/>
      <c r="W14" s="194"/>
      <c r="X14" s="231" t="s">
        <v>18</v>
      </c>
      <c r="Y14" s="237"/>
      <c r="Z14" s="237"/>
      <c r="AA14" s="10"/>
      <c r="AB14" s="10"/>
      <c r="AC14" s="145" t="s">
        <v>20</v>
      </c>
      <c r="AD14" s="145"/>
      <c r="AE14" s="146"/>
      <c r="AF14" s="165"/>
      <c r="AG14" s="166"/>
      <c r="AH14" s="166"/>
      <c r="AI14" s="166"/>
      <c r="AJ14" s="166"/>
      <c r="AK14" s="166"/>
      <c r="AL14" s="166"/>
    </row>
    <row r="15" spans="1:38" ht="16.5" customHeight="1">
      <c r="A15" s="217" t="s">
        <v>39</v>
      </c>
      <c r="B15" s="244" t="s">
        <v>119</v>
      </c>
      <c r="C15" s="245"/>
      <c r="D15" s="18">
        <f>IF(SUM(F15:I15)=0,"",SUM(F15:I15))</f>
      </c>
      <c r="E15" s="19" t="s">
        <v>49</v>
      </c>
      <c r="F15" s="227"/>
      <c r="G15" s="228"/>
      <c r="H15" s="31" t="s">
        <v>49</v>
      </c>
      <c r="I15" s="54"/>
      <c r="J15" s="32" t="s">
        <v>49</v>
      </c>
      <c r="K15" s="56"/>
      <c r="L15" s="126">
        <f aca="true" t="shared" si="0" ref="L15:L23">IF(SUM(F15:I15)=0,"",I15/D15*100)</f>
      </c>
      <c r="M15" s="127"/>
      <c r="N15" s="31" t="s">
        <v>50</v>
      </c>
      <c r="O15" s="18">
        <f>IF(SUM(Q15:T15)=0,"",SUM(Q15:T15))</f>
      </c>
      <c r="P15" s="31" t="s">
        <v>49</v>
      </c>
      <c r="Q15" s="54"/>
      <c r="R15" s="31" t="s">
        <v>49</v>
      </c>
      <c r="S15" s="227"/>
      <c r="T15" s="228"/>
      <c r="U15" s="31" t="s">
        <v>49</v>
      </c>
      <c r="V15" s="134"/>
      <c r="W15" s="135"/>
      <c r="X15" s="126">
        <f>IF(SUM(Q15:T15)=0,"",S15/O15*100)</f>
      </c>
      <c r="Y15" s="127"/>
      <c r="Z15" s="33" t="s">
        <v>50</v>
      </c>
      <c r="AA15" s="10"/>
      <c r="AB15" s="10"/>
      <c r="AC15" s="147"/>
      <c r="AD15" s="147"/>
      <c r="AE15" s="148"/>
      <c r="AF15" s="165"/>
      <c r="AG15" s="166"/>
      <c r="AH15" s="166"/>
      <c r="AI15" s="166"/>
      <c r="AJ15" s="166"/>
      <c r="AK15" s="166"/>
      <c r="AL15" s="166"/>
    </row>
    <row r="16" spans="1:39" ht="16.5" customHeight="1">
      <c r="A16" s="218"/>
      <c r="B16" s="242" t="s">
        <v>170</v>
      </c>
      <c r="C16" s="243"/>
      <c r="D16" s="18">
        <f>IF(SUM(F16:I16)=0,"",SUM(F16:I16))</f>
      </c>
      <c r="E16" s="20"/>
      <c r="F16" s="138"/>
      <c r="G16" s="139"/>
      <c r="H16" s="20"/>
      <c r="I16" s="55"/>
      <c r="J16" s="20"/>
      <c r="K16" s="56"/>
      <c r="L16" s="126">
        <f t="shared" si="0"/>
      </c>
      <c r="M16" s="127"/>
      <c r="N16" s="20"/>
      <c r="O16" s="18">
        <f>IF(SUM(Q16:T16)=0,"",SUM(Q16:T16))</f>
      </c>
      <c r="P16" s="20"/>
      <c r="Q16" s="55"/>
      <c r="R16" s="20"/>
      <c r="S16" s="138"/>
      <c r="T16" s="139"/>
      <c r="U16" s="20"/>
      <c r="V16" s="195"/>
      <c r="W16" s="196"/>
      <c r="X16" s="126">
        <f aca="true" t="shared" si="1" ref="X16:X35">IF(SUM(Q16:T16)=0,"",S16/O16*100)</f>
      </c>
      <c r="Y16" s="127"/>
      <c r="Z16" s="85"/>
      <c r="AA16" s="10"/>
      <c r="AB16" s="10"/>
      <c r="AC16" s="151" t="s">
        <v>21</v>
      </c>
      <c r="AD16" s="151"/>
      <c r="AE16" s="152"/>
      <c r="AF16" s="165"/>
      <c r="AG16" s="166"/>
      <c r="AH16" s="166"/>
      <c r="AI16" s="166"/>
      <c r="AJ16" s="166"/>
      <c r="AK16" s="166"/>
      <c r="AL16" s="166"/>
      <c r="AM16" s="53"/>
    </row>
    <row r="17" spans="1:39" ht="16.5" customHeight="1">
      <c r="A17" s="218"/>
      <c r="B17" s="246" t="s">
        <v>143</v>
      </c>
      <c r="C17" s="247"/>
      <c r="D17" s="18">
        <f>IF(SUM(F17:I17)=0,"",SUM(F17:I17))</f>
      </c>
      <c r="E17" s="20"/>
      <c r="F17" s="138"/>
      <c r="G17" s="139"/>
      <c r="H17" s="20"/>
      <c r="I17" s="55"/>
      <c r="J17" s="20"/>
      <c r="K17" s="56"/>
      <c r="L17" s="126">
        <f t="shared" si="0"/>
      </c>
      <c r="M17" s="127"/>
      <c r="N17" s="20"/>
      <c r="O17" s="18">
        <f>IF(SUM(Q17:T17)=0,"",SUM(Q17:T17))</f>
      </c>
      <c r="P17" s="20"/>
      <c r="Q17" s="55"/>
      <c r="R17" s="20"/>
      <c r="S17" s="138"/>
      <c r="T17" s="139"/>
      <c r="U17" s="20"/>
      <c r="V17" s="195"/>
      <c r="W17" s="196"/>
      <c r="X17" s="126">
        <f t="shared" si="1"/>
      </c>
      <c r="Y17" s="127"/>
      <c r="Z17" s="85"/>
      <c r="AA17" s="10"/>
      <c r="AB17" s="10"/>
      <c r="AC17" s="143"/>
      <c r="AD17" s="143"/>
      <c r="AE17" s="153"/>
      <c r="AF17" s="165"/>
      <c r="AG17" s="166"/>
      <c r="AH17" s="166"/>
      <c r="AI17" s="166"/>
      <c r="AJ17" s="166"/>
      <c r="AK17" s="166"/>
      <c r="AL17" s="166"/>
      <c r="AM17" s="53"/>
    </row>
    <row r="18" spans="1:39" ht="16.5" customHeight="1">
      <c r="A18" s="218"/>
      <c r="B18" s="246"/>
      <c r="C18" s="247"/>
      <c r="D18" s="18">
        <f>IF(SUM(F18:I18)=0,"",SUM(F18:I18))</f>
      </c>
      <c r="E18" s="20"/>
      <c r="F18" s="138"/>
      <c r="G18" s="139"/>
      <c r="H18" s="20"/>
      <c r="I18" s="55"/>
      <c r="J18" s="20"/>
      <c r="K18" s="56"/>
      <c r="L18" s="126">
        <f t="shared" si="0"/>
      </c>
      <c r="M18" s="127"/>
      <c r="N18" s="20"/>
      <c r="O18" s="18">
        <f>IF(SUM(Q18:T18)=0,"",SUM(Q18:T18))</f>
      </c>
      <c r="P18" s="20"/>
      <c r="Q18" s="55"/>
      <c r="R18" s="20"/>
      <c r="S18" s="138"/>
      <c r="T18" s="139"/>
      <c r="U18" s="20"/>
      <c r="V18" s="84"/>
      <c r="W18" s="83"/>
      <c r="X18" s="126">
        <f t="shared" si="1"/>
      </c>
      <c r="Y18" s="127"/>
      <c r="Z18" s="85"/>
      <c r="AA18" s="10"/>
      <c r="AB18" s="10"/>
      <c r="AC18" s="157"/>
      <c r="AD18" s="157"/>
      <c r="AE18" s="209"/>
      <c r="AF18" s="165"/>
      <c r="AG18" s="166"/>
      <c r="AH18" s="166"/>
      <c r="AI18" s="166"/>
      <c r="AJ18" s="166"/>
      <c r="AK18" s="166"/>
      <c r="AL18" s="166"/>
      <c r="AM18" s="53"/>
    </row>
    <row r="19" spans="1:39" ht="16.5" customHeight="1">
      <c r="A19" s="219"/>
      <c r="B19" s="213" t="s">
        <v>110</v>
      </c>
      <c r="C19" s="214"/>
      <c r="D19" s="18">
        <f>SUM(D15:D18)</f>
        <v>0</v>
      </c>
      <c r="E19" s="20"/>
      <c r="F19" s="140">
        <f>SUM(F15:G18)</f>
        <v>0</v>
      </c>
      <c r="G19" s="141"/>
      <c r="H19" s="20"/>
      <c r="I19" s="18">
        <f>SUM(I15:I18)</f>
        <v>0</v>
      </c>
      <c r="J19" s="20"/>
      <c r="K19" s="29"/>
      <c r="L19" s="126">
        <f t="shared" si="0"/>
      </c>
      <c r="M19" s="127"/>
      <c r="N19" s="20"/>
      <c r="O19" s="18">
        <f>SUM(O15:O18)</f>
        <v>0</v>
      </c>
      <c r="P19" s="20"/>
      <c r="Q19" s="18">
        <f>SUM(Q15:Q18)</f>
        <v>0</v>
      </c>
      <c r="R19" s="20"/>
      <c r="S19" s="140">
        <f>SUM(S15:T18)</f>
        <v>0</v>
      </c>
      <c r="T19" s="141"/>
      <c r="U19" s="20"/>
      <c r="V19" s="130"/>
      <c r="W19" s="131"/>
      <c r="X19" s="126">
        <f t="shared" si="1"/>
      </c>
      <c r="Y19" s="127"/>
      <c r="Z19" s="85"/>
      <c r="AA19" s="10"/>
      <c r="AB19" s="10"/>
      <c r="AC19" s="145" t="s">
        <v>51</v>
      </c>
      <c r="AD19" s="145"/>
      <c r="AE19" s="146"/>
      <c r="AF19" s="123" t="s">
        <v>162</v>
      </c>
      <c r="AG19" s="52"/>
      <c r="AH19" s="169" t="s">
        <v>41</v>
      </c>
      <c r="AI19" s="169"/>
      <c r="AJ19" s="160"/>
      <c r="AK19" s="160"/>
      <c r="AL19" s="24" t="s">
        <v>42</v>
      </c>
      <c r="AM19" s="53"/>
    </row>
    <row r="20" spans="1:39" ht="16.5" customHeight="1">
      <c r="A20" s="218" t="s">
        <v>131</v>
      </c>
      <c r="B20" s="213" t="s">
        <v>126</v>
      </c>
      <c r="C20" s="214"/>
      <c r="D20" s="18">
        <f aca="true" t="shared" si="2" ref="D20:D27">IF(SUM(F20:I20)=0,"",SUM(F20:I20))</f>
      </c>
      <c r="E20" s="20"/>
      <c r="F20" s="138"/>
      <c r="G20" s="139"/>
      <c r="H20" s="20"/>
      <c r="I20" s="55"/>
      <c r="J20" s="20"/>
      <c r="K20" s="56"/>
      <c r="L20" s="126">
        <f t="shared" si="0"/>
      </c>
      <c r="M20" s="127"/>
      <c r="N20" s="20"/>
      <c r="O20" s="18">
        <f aca="true" t="shared" si="3" ref="O20:O27">IF(SUM(Q20:T20)=0,"",SUM(Q20:T20))</f>
      </c>
      <c r="P20" s="20"/>
      <c r="Q20" s="55"/>
      <c r="R20" s="20"/>
      <c r="S20" s="138"/>
      <c r="T20" s="139"/>
      <c r="U20" s="20"/>
      <c r="V20" s="134"/>
      <c r="W20" s="135"/>
      <c r="X20" s="126">
        <f t="shared" si="1"/>
      </c>
      <c r="Y20" s="127"/>
      <c r="Z20" s="85"/>
      <c r="AA20" s="10"/>
      <c r="AB20" s="10"/>
      <c r="AC20" s="147"/>
      <c r="AD20" s="147"/>
      <c r="AE20" s="148"/>
      <c r="AF20" s="156" t="s">
        <v>52</v>
      </c>
      <c r="AG20" s="157"/>
      <c r="AH20" s="157"/>
      <c r="AI20" s="161"/>
      <c r="AJ20" s="161"/>
      <c r="AK20" s="161"/>
      <c r="AL20" s="13" t="s">
        <v>53</v>
      </c>
      <c r="AM20" s="53"/>
    </row>
    <row r="21" spans="1:39" ht="16.5" customHeight="1">
      <c r="A21" s="218"/>
      <c r="B21" s="213" t="s">
        <v>123</v>
      </c>
      <c r="C21" s="214"/>
      <c r="D21" s="18">
        <f t="shared" si="2"/>
      </c>
      <c r="E21" s="20"/>
      <c r="F21" s="138"/>
      <c r="G21" s="139"/>
      <c r="H21" s="20"/>
      <c r="I21" s="55"/>
      <c r="J21" s="20"/>
      <c r="K21" s="56"/>
      <c r="L21" s="126">
        <f t="shared" si="0"/>
      </c>
      <c r="M21" s="127"/>
      <c r="N21" s="20"/>
      <c r="O21" s="18">
        <f t="shared" si="3"/>
      </c>
      <c r="P21" s="20"/>
      <c r="Q21" s="55"/>
      <c r="R21" s="20"/>
      <c r="S21" s="138"/>
      <c r="T21" s="139"/>
      <c r="U21" s="20"/>
      <c r="V21" s="134"/>
      <c r="W21" s="135"/>
      <c r="X21" s="126">
        <f t="shared" si="1"/>
      </c>
      <c r="Y21" s="127"/>
      <c r="Z21" s="85"/>
      <c r="AA21" s="10"/>
      <c r="AB21" s="10"/>
      <c r="AC21" s="151" t="s">
        <v>22</v>
      </c>
      <c r="AD21" s="151"/>
      <c r="AE21" s="152"/>
      <c r="AF21" s="165"/>
      <c r="AG21" s="166"/>
      <c r="AH21" s="166"/>
      <c r="AI21" s="166"/>
      <c r="AJ21" s="166"/>
      <c r="AK21" s="166"/>
      <c r="AL21" s="166"/>
      <c r="AM21" s="53"/>
    </row>
    <row r="22" spans="1:39" ht="16.5" customHeight="1">
      <c r="A22" s="218"/>
      <c r="B22" s="213" t="s">
        <v>127</v>
      </c>
      <c r="C22" s="214"/>
      <c r="D22" s="18">
        <f t="shared" si="2"/>
      </c>
      <c r="E22" s="20"/>
      <c r="F22" s="138"/>
      <c r="G22" s="139"/>
      <c r="H22" s="20"/>
      <c r="I22" s="55"/>
      <c r="J22" s="20"/>
      <c r="K22" s="56"/>
      <c r="L22" s="126">
        <f t="shared" si="0"/>
      </c>
      <c r="M22" s="127"/>
      <c r="N22" s="20"/>
      <c r="O22" s="18">
        <f t="shared" si="3"/>
      </c>
      <c r="P22" s="20"/>
      <c r="Q22" s="55"/>
      <c r="R22" s="20"/>
      <c r="S22" s="138"/>
      <c r="T22" s="139"/>
      <c r="U22" s="20"/>
      <c r="V22" s="134"/>
      <c r="W22" s="135"/>
      <c r="X22" s="126">
        <f t="shared" si="1"/>
      </c>
      <c r="Y22" s="127"/>
      <c r="Z22" s="85"/>
      <c r="AA22" s="10"/>
      <c r="AB22" s="10"/>
      <c r="AC22" s="143"/>
      <c r="AD22" s="143"/>
      <c r="AE22" s="153"/>
      <c r="AF22" s="165"/>
      <c r="AG22" s="166"/>
      <c r="AH22" s="166"/>
      <c r="AI22" s="166"/>
      <c r="AJ22" s="166"/>
      <c r="AK22" s="166"/>
      <c r="AL22" s="166"/>
      <c r="AM22" s="53"/>
    </row>
    <row r="23" spans="1:39" ht="16.5" customHeight="1">
      <c r="A23" s="218"/>
      <c r="B23" s="213" t="s">
        <v>124</v>
      </c>
      <c r="C23" s="214"/>
      <c r="D23" s="18">
        <f t="shared" si="2"/>
      </c>
      <c r="E23" s="20"/>
      <c r="F23" s="55"/>
      <c r="G23" s="120"/>
      <c r="H23" s="20"/>
      <c r="I23" s="55"/>
      <c r="J23" s="20"/>
      <c r="K23" s="56"/>
      <c r="L23" s="126">
        <f t="shared" si="0"/>
      </c>
      <c r="M23" s="127"/>
      <c r="N23" s="20"/>
      <c r="O23" s="18">
        <f t="shared" si="3"/>
      </c>
      <c r="P23" s="20"/>
      <c r="Q23" s="55"/>
      <c r="R23" s="20"/>
      <c r="S23" s="55"/>
      <c r="T23" s="120"/>
      <c r="U23" s="20"/>
      <c r="V23" s="118"/>
      <c r="W23" s="119"/>
      <c r="X23" s="126">
        <f t="shared" si="1"/>
      </c>
      <c r="Y23" s="127"/>
      <c r="Z23" s="85"/>
      <c r="AA23" s="10"/>
      <c r="AB23" s="10"/>
      <c r="AC23" s="143"/>
      <c r="AD23" s="143"/>
      <c r="AE23" s="153"/>
      <c r="AF23" s="165"/>
      <c r="AG23" s="166"/>
      <c r="AH23" s="166"/>
      <c r="AI23" s="166"/>
      <c r="AJ23" s="166"/>
      <c r="AK23" s="166"/>
      <c r="AL23" s="166"/>
      <c r="AM23" s="53"/>
    </row>
    <row r="24" spans="1:39" ht="16.5" customHeight="1">
      <c r="A24" s="218"/>
      <c r="B24" s="215" t="s">
        <v>121</v>
      </c>
      <c r="C24" s="216"/>
      <c r="D24" s="18">
        <f t="shared" si="2"/>
      </c>
      <c r="E24" s="20"/>
      <c r="F24" s="138"/>
      <c r="G24" s="139"/>
      <c r="H24" s="20"/>
      <c r="I24" s="55"/>
      <c r="J24" s="20"/>
      <c r="K24" s="56"/>
      <c r="L24" s="126">
        <f>IF(SUM(F24:I24)=0,"",I24/D24*100)</f>
      </c>
      <c r="M24" s="127"/>
      <c r="N24" s="20"/>
      <c r="O24" s="18">
        <f t="shared" si="3"/>
      </c>
      <c r="P24" s="20"/>
      <c r="Q24" s="55"/>
      <c r="R24" s="20"/>
      <c r="S24" s="138"/>
      <c r="T24" s="139"/>
      <c r="U24" s="20"/>
      <c r="V24" s="134"/>
      <c r="W24" s="135"/>
      <c r="X24" s="126">
        <f t="shared" si="1"/>
      </c>
      <c r="Y24" s="127"/>
      <c r="Z24" s="85"/>
      <c r="AA24" s="10"/>
      <c r="AB24" s="10"/>
      <c r="AC24" s="157"/>
      <c r="AD24" s="157"/>
      <c r="AE24" s="209"/>
      <c r="AF24" s="165"/>
      <c r="AG24" s="166"/>
      <c r="AH24" s="166"/>
      <c r="AI24" s="166"/>
      <c r="AJ24" s="166"/>
      <c r="AK24" s="166"/>
      <c r="AL24" s="166"/>
      <c r="AM24" s="53"/>
    </row>
    <row r="25" spans="1:39" ht="16.5" customHeight="1">
      <c r="A25" s="218"/>
      <c r="B25" s="215" t="s">
        <v>125</v>
      </c>
      <c r="C25" s="216"/>
      <c r="D25" s="18">
        <f t="shared" si="2"/>
      </c>
      <c r="E25" s="105"/>
      <c r="F25" s="106"/>
      <c r="G25" s="107"/>
      <c r="H25" s="92"/>
      <c r="I25" s="106"/>
      <c r="J25" s="92"/>
      <c r="K25" s="108"/>
      <c r="L25" s="88">
        <f aca="true" t="shared" si="4" ref="L25:L35">IF(SUM(F25:I25)=0,"",I25/D25*100)</f>
      </c>
      <c r="M25" s="89"/>
      <c r="N25" s="109"/>
      <c r="O25" s="90">
        <f t="shared" si="3"/>
      </c>
      <c r="P25" s="92"/>
      <c r="Q25" s="106"/>
      <c r="R25" s="92"/>
      <c r="S25" s="106"/>
      <c r="T25" s="107"/>
      <c r="U25" s="92"/>
      <c r="V25" s="110"/>
      <c r="W25" s="111"/>
      <c r="X25" s="126">
        <f t="shared" si="1"/>
      </c>
      <c r="Y25" s="127"/>
      <c r="Z25" s="112"/>
      <c r="AA25" s="10"/>
      <c r="AB25" s="10"/>
      <c r="AC25" s="145" t="s">
        <v>54</v>
      </c>
      <c r="AD25" s="145"/>
      <c r="AE25" s="146"/>
      <c r="AF25" s="164" t="s">
        <v>55</v>
      </c>
      <c r="AG25" s="151"/>
      <c r="AH25" s="151"/>
      <c r="AI25" s="239"/>
      <c r="AJ25" s="239"/>
      <c r="AK25" s="239"/>
      <c r="AL25" s="24" t="s">
        <v>43</v>
      </c>
      <c r="AM25" s="53"/>
    </row>
    <row r="26" spans="1:38" ht="16.5" customHeight="1">
      <c r="A26" s="218"/>
      <c r="B26" s="215" t="s">
        <v>129</v>
      </c>
      <c r="C26" s="216"/>
      <c r="D26" s="18">
        <f t="shared" si="2"/>
      </c>
      <c r="E26" s="94"/>
      <c r="F26" s="95"/>
      <c r="G26" s="96"/>
      <c r="H26" s="97"/>
      <c r="I26" s="95"/>
      <c r="J26" s="97"/>
      <c r="K26" s="98"/>
      <c r="L26" s="88">
        <f t="shared" si="4"/>
      </c>
      <c r="M26" s="101"/>
      <c r="N26" s="99"/>
      <c r="O26" s="93">
        <f t="shared" si="3"/>
      </c>
      <c r="P26" s="97"/>
      <c r="Q26" s="95"/>
      <c r="R26" s="97"/>
      <c r="S26" s="95"/>
      <c r="T26" s="96"/>
      <c r="U26" s="97"/>
      <c r="V26" s="102"/>
      <c r="W26" s="103"/>
      <c r="X26" s="126">
        <f t="shared" si="1"/>
      </c>
      <c r="Y26" s="127"/>
      <c r="Z26" s="104"/>
      <c r="AA26" s="10"/>
      <c r="AB26" s="10"/>
      <c r="AC26" s="147"/>
      <c r="AD26" s="147"/>
      <c r="AE26" s="148"/>
      <c r="AF26" s="156" t="s">
        <v>56</v>
      </c>
      <c r="AG26" s="157"/>
      <c r="AH26" s="157"/>
      <c r="AI26" s="161"/>
      <c r="AJ26" s="161"/>
      <c r="AK26" s="170" t="s">
        <v>44</v>
      </c>
      <c r="AL26" s="170"/>
    </row>
    <row r="27" spans="1:38" ht="16.5" customHeight="1">
      <c r="A27" s="218"/>
      <c r="B27" s="220"/>
      <c r="C27" s="221"/>
      <c r="D27" s="18">
        <f t="shared" si="2"/>
      </c>
      <c r="E27" s="20"/>
      <c r="F27" s="138"/>
      <c r="G27" s="139"/>
      <c r="H27" s="20"/>
      <c r="I27" s="55"/>
      <c r="J27" s="20"/>
      <c r="K27" s="56"/>
      <c r="L27" s="126">
        <f t="shared" si="4"/>
      </c>
      <c r="M27" s="127"/>
      <c r="N27" s="20"/>
      <c r="O27" s="18">
        <f t="shared" si="3"/>
      </c>
      <c r="P27" s="20"/>
      <c r="Q27" s="55"/>
      <c r="R27" s="20"/>
      <c r="S27" s="138"/>
      <c r="T27" s="139"/>
      <c r="U27" s="20"/>
      <c r="V27" s="134"/>
      <c r="W27" s="135"/>
      <c r="X27" s="126">
        <f t="shared" si="1"/>
      </c>
      <c r="Y27" s="127"/>
      <c r="Z27" s="85"/>
      <c r="AA27" s="10"/>
      <c r="AB27" s="10"/>
      <c r="AC27" s="145" t="s">
        <v>23</v>
      </c>
      <c r="AD27" s="145"/>
      <c r="AE27" s="146"/>
      <c r="AF27" s="164" t="s">
        <v>57</v>
      </c>
      <c r="AG27" s="151"/>
      <c r="AH27" s="57"/>
      <c r="AI27" s="11" t="s">
        <v>45</v>
      </c>
      <c r="AJ27" s="144"/>
      <c r="AK27" s="144"/>
      <c r="AL27" s="24" t="s">
        <v>53</v>
      </c>
    </row>
    <row r="28" spans="1:38" ht="16.5" customHeight="1">
      <c r="A28" s="219"/>
      <c r="B28" s="213" t="s">
        <v>111</v>
      </c>
      <c r="C28" s="214"/>
      <c r="D28" s="18">
        <f>SUM(D20:D27)</f>
        <v>0</v>
      </c>
      <c r="E28" s="20"/>
      <c r="F28" s="140">
        <f>SUM(F20:G27)</f>
        <v>0</v>
      </c>
      <c r="G28" s="141"/>
      <c r="H28" s="20"/>
      <c r="I28" s="18">
        <f>SUM(I20:I27)</f>
        <v>0</v>
      </c>
      <c r="J28" s="20"/>
      <c r="K28" s="29"/>
      <c r="L28" s="126">
        <f t="shared" si="4"/>
      </c>
      <c r="M28" s="127"/>
      <c r="N28" s="20"/>
      <c r="O28" s="18">
        <f>SUM(O20:O27)</f>
        <v>0</v>
      </c>
      <c r="P28" s="20"/>
      <c r="Q28" s="18">
        <f>SUM(Q20:Q27)</f>
        <v>0</v>
      </c>
      <c r="R28" s="20"/>
      <c r="S28" s="140">
        <f>SUM(S20:T27)</f>
        <v>0</v>
      </c>
      <c r="T28" s="141"/>
      <c r="U28" s="20"/>
      <c r="V28" s="130"/>
      <c r="W28" s="131"/>
      <c r="X28" s="126">
        <f t="shared" si="1"/>
      </c>
      <c r="Y28" s="127"/>
      <c r="Z28" s="85"/>
      <c r="AA28" s="10"/>
      <c r="AB28" s="10"/>
      <c r="AC28" s="149"/>
      <c r="AD28" s="149"/>
      <c r="AE28" s="150"/>
      <c r="AF28" s="142" t="s">
        <v>77</v>
      </c>
      <c r="AG28" s="143"/>
      <c r="AH28" s="60"/>
      <c r="AI28" s="12" t="s">
        <v>45</v>
      </c>
      <c r="AJ28" s="154"/>
      <c r="AK28" s="154"/>
      <c r="AL28" s="25" t="s">
        <v>53</v>
      </c>
    </row>
    <row r="29" spans="1:38" ht="16.5" customHeight="1">
      <c r="A29" s="217" t="s">
        <v>112</v>
      </c>
      <c r="B29" s="213" t="s">
        <v>144</v>
      </c>
      <c r="C29" s="214"/>
      <c r="D29" s="18">
        <f>IF(SUM(F29:I29)=0,"",SUM(F29:I29))</f>
      </c>
      <c r="E29" s="20"/>
      <c r="F29" s="138"/>
      <c r="G29" s="139"/>
      <c r="H29" s="20"/>
      <c r="I29" s="55"/>
      <c r="J29" s="20"/>
      <c r="K29" s="56"/>
      <c r="L29" s="126">
        <f t="shared" si="4"/>
      </c>
      <c r="M29" s="127"/>
      <c r="N29" s="20"/>
      <c r="O29" s="18">
        <f>IF(SUM(Q29:T29)=0,"",SUM(Q29:T29))</f>
      </c>
      <c r="P29" s="20"/>
      <c r="Q29" s="55"/>
      <c r="R29" s="20"/>
      <c r="S29" s="138"/>
      <c r="T29" s="139"/>
      <c r="U29" s="20"/>
      <c r="V29" s="134"/>
      <c r="W29" s="135"/>
      <c r="X29" s="126">
        <f t="shared" si="1"/>
      </c>
      <c r="Y29" s="127"/>
      <c r="Z29" s="85"/>
      <c r="AA29" s="10"/>
      <c r="AB29" s="10"/>
      <c r="AC29" s="149"/>
      <c r="AD29" s="149"/>
      <c r="AE29" s="150"/>
      <c r="AF29" s="142" t="s">
        <v>59</v>
      </c>
      <c r="AG29" s="143"/>
      <c r="AH29" s="60"/>
      <c r="AI29" s="12" t="s">
        <v>46</v>
      </c>
      <c r="AJ29" s="154"/>
      <c r="AK29" s="154"/>
      <c r="AL29" s="25" t="s">
        <v>60</v>
      </c>
    </row>
    <row r="30" spans="1:38" ht="16.5" customHeight="1">
      <c r="A30" s="218"/>
      <c r="B30" s="213"/>
      <c r="C30" s="214"/>
      <c r="D30" s="18">
        <f>IF(SUM(F30:I30)=0,"",SUM(F30:I30))</f>
      </c>
      <c r="E30" s="20"/>
      <c r="F30" s="138"/>
      <c r="G30" s="139"/>
      <c r="H30" s="20"/>
      <c r="I30" s="55"/>
      <c r="J30" s="20"/>
      <c r="K30" s="56"/>
      <c r="L30" s="126">
        <f t="shared" si="4"/>
      </c>
      <c r="M30" s="127"/>
      <c r="N30" s="20"/>
      <c r="O30" s="18">
        <f>IF(SUM(Q30:T30)=0,"",SUM(Q30:T30))</f>
      </c>
      <c r="P30" s="20"/>
      <c r="Q30" s="55"/>
      <c r="R30" s="20"/>
      <c r="S30" s="138"/>
      <c r="T30" s="139"/>
      <c r="U30" s="20"/>
      <c r="V30" s="134"/>
      <c r="W30" s="135"/>
      <c r="X30" s="126">
        <f t="shared" si="1"/>
      </c>
      <c r="Y30" s="127"/>
      <c r="Z30" s="85"/>
      <c r="AA30" s="10"/>
      <c r="AB30" s="10"/>
      <c r="AC30" s="149"/>
      <c r="AD30" s="149"/>
      <c r="AE30" s="150"/>
      <c r="AF30" s="142" t="s">
        <v>61</v>
      </c>
      <c r="AG30" s="143"/>
      <c r="AH30" s="60"/>
      <c r="AI30" s="12" t="s">
        <v>47</v>
      </c>
      <c r="AJ30" s="154"/>
      <c r="AK30" s="154"/>
      <c r="AL30" s="25" t="s">
        <v>53</v>
      </c>
    </row>
    <row r="31" spans="1:38" ht="16.5" customHeight="1">
      <c r="A31" s="218"/>
      <c r="B31" s="222"/>
      <c r="C31" s="223"/>
      <c r="D31" s="18">
        <f>IF(SUM(F31:I31)=0,"",SUM(F31:I31))</f>
      </c>
      <c r="E31" s="20"/>
      <c r="F31" s="138"/>
      <c r="G31" s="139"/>
      <c r="H31" s="20"/>
      <c r="I31" s="55"/>
      <c r="J31" s="20"/>
      <c r="K31" s="56"/>
      <c r="L31" s="126">
        <f t="shared" si="4"/>
      </c>
      <c r="M31" s="127"/>
      <c r="N31" s="20"/>
      <c r="O31" s="18">
        <f>IF(SUM(Q31:T31)=0,"",SUM(Q31:T31))</f>
      </c>
      <c r="P31" s="20"/>
      <c r="Q31" s="55"/>
      <c r="R31" s="20"/>
      <c r="S31" s="138"/>
      <c r="T31" s="139"/>
      <c r="U31" s="20"/>
      <c r="V31" s="134"/>
      <c r="W31" s="135"/>
      <c r="X31" s="126">
        <f t="shared" si="1"/>
      </c>
      <c r="Y31" s="127"/>
      <c r="Z31" s="85"/>
      <c r="AA31" s="10"/>
      <c r="AB31" s="10"/>
      <c r="AC31" s="147"/>
      <c r="AD31" s="147"/>
      <c r="AE31" s="148"/>
      <c r="AF31" s="156" t="s">
        <v>62</v>
      </c>
      <c r="AG31" s="157"/>
      <c r="AH31" s="157"/>
      <c r="AI31" s="161"/>
      <c r="AJ31" s="161"/>
      <c r="AK31" s="161"/>
      <c r="AL31" s="26" t="s">
        <v>53</v>
      </c>
    </row>
    <row r="32" spans="1:38" ht="16.5" customHeight="1">
      <c r="A32" s="218"/>
      <c r="B32" s="220"/>
      <c r="C32" s="221"/>
      <c r="D32" s="18">
        <f>IF(SUM(F32:I32)=0,"",SUM(F32:I32))</f>
      </c>
      <c r="E32" s="20"/>
      <c r="F32" s="138"/>
      <c r="G32" s="139"/>
      <c r="H32" s="20"/>
      <c r="I32" s="55"/>
      <c r="J32" s="20"/>
      <c r="K32" s="56"/>
      <c r="L32" s="126">
        <f t="shared" si="4"/>
      </c>
      <c r="M32" s="127"/>
      <c r="N32" s="20"/>
      <c r="O32" s="18">
        <f>IF(SUM(Q32:T32)=0,"",SUM(Q32:T32))</f>
      </c>
      <c r="P32" s="20"/>
      <c r="Q32" s="55"/>
      <c r="R32" s="20"/>
      <c r="S32" s="138"/>
      <c r="T32" s="139"/>
      <c r="U32" s="20"/>
      <c r="V32" s="134"/>
      <c r="W32" s="135"/>
      <c r="X32" s="126">
        <f t="shared" si="1"/>
      </c>
      <c r="Y32" s="127"/>
      <c r="Z32" s="85"/>
      <c r="AA32" s="10"/>
      <c r="AB32" s="10"/>
      <c r="AC32" s="151" t="s">
        <v>24</v>
      </c>
      <c r="AD32" s="151"/>
      <c r="AE32" s="152"/>
      <c r="AF32" s="164" t="s">
        <v>63</v>
      </c>
      <c r="AG32" s="151"/>
      <c r="AH32" s="168"/>
      <c r="AI32" s="168"/>
      <c r="AJ32" s="168"/>
      <c r="AK32" s="168"/>
      <c r="AL32" s="168"/>
    </row>
    <row r="33" spans="1:38" ht="16.5" customHeight="1">
      <c r="A33" s="218"/>
      <c r="B33" s="220"/>
      <c r="C33" s="221"/>
      <c r="D33" s="18">
        <f>IF(SUM(F33:I33)=0,"",SUM(F33:I33))</f>
      </c>
      <c r="E33" s="20"/>
      <c r="F33" s="138"/>
      <c r="G33" s="139"/>
      <c r="H33" s="20"/>
      <c r="I33" s="55"/>
      <c r="J33" s="20"/>
      <c r="K33" s="56"/>
      <c r="L33" s="126">
        <f t="shared" si="4"/>
      </c>
      <c r="M33" s="127"/>
      <c r="N33" s="20"/>
      <c r="O33" s="18">
        <f>IF(SUM(Q33:T33)=0,"",SUM(Q33:T33))</f>
      </c>
      <c r="P33" s="20"/>
      <c r="Q33" s="55"/>
      <c r="R33" s="20"/>
      <c r="S33" s="138"/>
      <c r="T33" s="139"/>
      <c r="U33" s="20"/>
      <c r="V33" s="134"/>
      <c r="W33" s="135"/>
      <c r="X33" s="126">
        <f t="shared" si="1"/>
      </c>
      <c r="Y33" s="127"/>
      <c r="Z33" s="85"/>
      <c r="AA33" s="10"/>
      <c r="AB33" s="10"/>
      <c r="AC33" s="143"/>
      <c r="AD33" s="143"/>
      <c r="AE33" s="153"/>
      <c r="AF33" s="142" t="s">
        <v>64</v>
      </c>
      <c r="AG33" s="143"/>
      <c r="AH33" s="158"/>
      <c r="AI33" s="158"/>
      <c r="AJ33" s="158"/>
      <c r="AK33" s="158"/>
      <c r="AL33" s="158"/>
    </row>
    <row r="34" spans="1:38" ht="16.5" customHeight="1">
      <c r="A34" s="219"/>
      <c r="B34" s="213" t="s">
        <v>113</v>
      </c>
      <c r="C34" s="214"/>
      <c r="D34" s="18">
        <f>SUM(D29:D33)</f>
        <v>0</v>
      </c>
      <c r="E34" s="20"/>
      <c r="F34" s="140">
        <f>SUM(F29:G33)</f>
        <v>0</v>
      </c>
      <c r="G34" s="141"/>
      <c r="H34" s="20"/>
      <c r="I34" s="18">
        <f>SUM(I29:I33)</f>
        <v>0</v>
      </c>
      <c r="J34" s="20"/>
      <c r="K34" s="29"/>
      <c r="L34" s="126">
        <f t="shared" si="4"/>
      </c>
      <c r="M34" s="127"/>
      <c r="N34" s="20"/>
      <c r="O34" s="18">
        <f>SUM(O29:O33)</f>
        <v>0</v>
      </c>
      <c r="P34" s="20"/>
      <c r="Q34" s="18">
        <f>SUM(Q29:Q33)</f>
        <v>0</v>
      </c>
      <c r="R34" s="20"/>
      <c r="S34" s="140">
        <f>SUM(S29:T33)</f>
        <v>0</v>
      </c>
      <c r="T34" s="141"/>
      <c r="U34" s="20"/>
      <c r="V34" s="130"/>
      <c r="W34" s="131"/>
      <c r="X34" s="126">
        <f t="shared" si="1"/>
      </c>
      <c r="Y34" s="127"/>
      <c r="Z34" s="85"/>
      <c r="AA34" s="10"/>
      <c r="AB34" s="10"/>
      <c r="AC34" s="143"/>
      <c r="AD34" s="143"/>
      <c r="AE34" s="153"/>
      <c r="AF34" s="142" t="s">
        <v>65</v>
      </c>
      <c r="AG34" s="143"/>
      <c r="AH34" s="158"/>
      <c r="AI34" s="158"/>
      <c r="AJ34" s="158"/>
      <c r="AK34" s="158"/>
      <c r="AL34" s="158"/>
    </row>
    <row r="35" spans="1:38" ht="15" customHeight="1">
      <c r="A35" s="198" t="s">
        <v>114</v>
      </c>
      <c r="B35" s="198"/>
      <c r="C35" s="199"/>
      <c r="D35" s="14">
        <f>SUM(D19,D28,D34)</f>
        <v>0</v>
      </c>
      <c r="E35" s="22"/>
      <c r="F35" s="200">
        <f>SUM(F19,F28,F34)</f>
        <v>0</v>
      </c>
      <c r="G35" s="201"/>
      <c r="H35" s="22"/>
      <c r="I35" s="14">
        <f>SUM(I19,I28,I34)</f>
        <v>0</v>
      </c>
      <c r="J35" s="22"/>
      <c r="K35" s="30"/>
      <c r="L35" s="136">
        <f t="shared" si="4"/>
      </c>
      <c r="M35" s="137"/>
      <c r="N35" s="22"/>
      <c r="O35" s="14">
        <f>SUM(O19,O28,O34)</f>
        <v>0</v>
      </c>
      <c r="P35" s="22"/>
      <c r="Q35" s="14">
        <f>SUM(Q19,Q28,Q34)</f>
        <v>0</v>
      </c>
      <c r="R35" s="22"/>
      <c r="S35" s="200">
        <f>SUM(S19,S28,S34)</f>
        <v>0</v>
      </c>
      <c r="T35" s="201"/>
      <c r="U35" s="22"/>
      <c r="V35" s="132"/>
      <c r="W35" s="133"/>
      <c r="X35" s="136">
        <f t="shared" si="1"/>
      </c>
      <c r="Y35" s="137"/>
      <c r="Z35" s="86"/>
      <c r="AA35" s="10"/>
      <c r="AB35" s="4"/>
      <c r="AC35" s="143"/>
      <c r="AD35" s="143"/>
      <c r="AE35" s="153"/>
      <c r="AF35" s="142" t="s">
        <v>48</v>
      </c>
      <c r="AG35" s="143"/>
      <c r="AH35" s="155"/>
      <c r="AI35" s="155"/>
      <c r="AJ35" s="155"/>
      <c r="AK35" s="155"/>
      <c r="AL35" s="155"/>
    </row>
    <row r="36" spans="1:35" ht="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5"/>
      <c r="AI36" s="5"/>
    </row>
    <row r="37" spans="1:38" ht="18" customHeight="1">
      <c r="A37" s="181" t="s">
        <v>25</v>
      </c>
      <c r="B37" s="181"/>
      <c r="C37" s="181"/>
      <c r="D37" s="181"/>
      <c r="E37" s="181"/>
      <c r="F37" s="181"/>
      <c r="G37" s="143"/>
      <c r="H37" s="181" t="s">
        <v>26</v>
      </c>
      <c r="I37" s="181"/>
      <c r="J37" s="181"/>
      <c r="K37" s="181"/>
      <c r="L37" s="181"/>
      <c r="M37" s="143"/>
      <c r="N37" s="208" t="s">
        <v>27</v>
      </c>
      <c r="O37" s="208"/>
      <c r="P37" s="208"/>
      <c r="Q37" s="208"/>
      <c r="R37" s="208"/>
      <c r="S37" s="208"/>
      <c r="T37" s="208"/>
      <c r="U37" s="208"/>
      <c r="V37" s="208"/>
      <c r="W37" s="208"/>
      <c r="X37" s="208"/>
      <c r="Y37" s="208"/>
      <c r="Z37" s="208"/>
      <c r="AA37" s="208"/>
      <c r="AB37" s="143"/>
      <c r="AC37" s="143"/>
      <c r="AD37" s="171" t="s">
        <v>28</v>
      </c>
      <c r="AE37" s="171"/>
      <c r="AF37" s="171"/>
      <c r="AG37" s="171"/>
      <c r="AH37" s="171"/>
      <c r="AI37" s="171"/>
      <c r="AJ37" s="171"/>
      <c r="AK37" s="171"/>
      <c r="AL37" s="171"/>
    </row>
    <row r="38" spans="1:38" ht="15" customHeight="1">
      <c r="A38" s="177" t="s">
        <v>4</v>
      </c>
      <c r="B38" s="178"/>
      <c r="C38" s="179" t="s">
        <v>29</v>
      </c>
      <c r="D38" s="180"/>
      <c r="E38" s="180"/>
      <c r="F38" s="180"/>
      <c r="G38" s="143"/>
      <c r="H38" s="172"/>
      <c r="I38" s="172"/>
      <c r="J38" s="172"/>
      <c r="K38" s="172"/>
      <c r="L38" s="172"/>
      <c r="M38" s="143"/>
      <c r="N38" s="151" t="s">
        <v>78</v>
      </c>
      <c r="O38" s="151"/>
      <c r="P38" s="151"/>
      <c r="Q38" s="151"/>
      <c r="R38" s="151"/>
      <c r="S38" s="151"/>
      <c r="T38" s="151"/>
      <c r="U38" s="151"/>
      <c r="V38" s="151"/>
      <c r="W38" s="151"/>
      <c r="X38" s="152"/>
      <c r="Y38" s="202"/>
      <c r="Z38" s="203"/>
      <c r="AA38" s="203"/>
      <c r="AB38" s="143"/>
      <c r="AC38" s="143"/>
      <c r="AD38" s="151" t="s">
        <v>30</v>
      </c>
      <c r="AE38" s="151"/>
      <c r="AF38" s="151"/>
      <c r="AG38" s="151"/>
      <c r="AH38" s="151"/>
      <c r="AI38" s="151"/>
      <c r="AJ38" s="151"/>
      <c r="AK38" s="151"/>
      <c r="AL38" s="151"/>
    </row>
    <row r="39" spans="1:38" ht="15" customHeight="1">
      <c r="A39" s="172"/>
      <c r="B39" s="173"/>
      <c r="C39" s="175"/>
      <c r="D39" s="172"/>
      <c r="E39" s="172"/>
      <c r="F39" s="172"/>
      <c r="G39" s="143"/>
      <c r="H39" s="155"/>
      <c r="I39" s="155"/>
      <c r="J39" s="155"/>
      <c r="K39" s="155"/>
      <c r="L39" s="155"/>
      <c r="M39" s="143"/>
      <c r="N39" s="157"/>
      <c r="O39" s="157"/>
      <c r="P39" s="157"/>
      <c r="Q39" s="157"/>
      <c r="R39" s="157"/>
      <c r="S39" s="157"/>
      <c r="T39" s="157"/>
      <c r="U39" s="157"/>
      <c r="V39" s="157"/>
      <c r="W39" s="157"/>
      <c r="X39" s="209"/>
      <c r="Y39" s="204"/>
      <c r="Z39" s="205"/>
      <c r="AA39" s="205"/>
      <c r="AB39" s="143"/>
      <c r="AC39" s="143"/>
      <c r="AD39" s="143" t="s">
        <v>31</v>
      </c>
      <c r="AE39" s="143"/>
      <c r="AF39" s="143"/>
      <c r="AG39" s="143"/>
      <c r="AH39" s="143"/>
      <c r="AI39" s="143"/>
      <c r="AJ39" s="143"/>
      <c r="AK39" s="143"/>
      <c r="AL39" s="143"/>
    </row>
    <row r="40" spans="1:38" ht="15" customHeight="1">
      <c r="A40" s="163"/>
      <c r="B40" s="197"/>
      <c r="C40" s="162"/>
      <c r="D40" s="163"/>
      <c r="E40" s="163"/>
      <c r="F40" s="163"/>
      <c r="G40" s="143"/>
      <c r="H40" s="155"/>
      <c r="I40" s="155"/>
      <c r="J40" s="155"/>
      <c r="K40" s="155"/>
      <c r="L40" s="155"/>
      <c r="M40" s="143"/>
      <c r="N40" s="186" t="s">
        <v>38</v>
      </c>
      <c r="O40" s="186"/>
      <c r="P40" s="186"/>
      <c r="Q40" s="186"/>
      <c r="R40" s="186"/>
      <c r="S40" s="187"/>
      <c r="T40" s="185" t="s">
        <v>157</v>
      </c>
      <c r="U40" s="186"/>
      <c r="V40" s="186"/>
      <c r="W40" s="186"/>
      <c r="X40" s="186"/>
      <c r="Y40" s="186"/>
      <c r="Z40" s="186"/>
      <c r="AA40" s="186"/>
      <c r="AB40" s="143"/>
      <c r="AC40" s="143"/>
      <c r="AD40" s="143" t="s">
        <v>32</v>
      </c>
      <c r="AE40" s="143"/>
      <c r="AF40" s="143"/>
      <c r="AG40" s="143"/>
      <c r="AH40" s="143"/>
      <c r="AI40" s="143"/>
      <c r="AJ40" s="143"/>
      <c r="AK40" s="143"/>
      <c r="AL40" s="143"/>
    </row>
    <row r="41" spans="1:38" ht="15" customHeight="1">
      <c r="A41" s="172"/>
      <c r="B41" s="173"/>
      <c r="C41" s="175"/>
      <c r="D41" s="172"/>
      <c r="E41" s="172"/>
      <c r="F41" s="172"/>
      <c r="G41" s="143"/>
      <c r="H41" s="155"/>
      <c r="I41" s="155"/>
      <c r="J41" s="155"/>
      <c r="K41" s="155"/>
      <c r="L41" s="155"/>
      <c r="M41" s="143"/>
      <c r="N41" s="184" t="s">
        <v>148</v>
      </c>
      <c r="O41" s="184"/>
      <c r="P41" s="184"/>
      <c r="Q41" s="184"/>
      <c r="R41" s="184"/>
      <c r="S41" s="207"/>
      <c r="T41" s="183"/>
      <c r="U41" s="184"/>
      <c r="V41" s="184"/>
      <c r="W41" s="184"/>
      <c r="X41" s="184"/>
      <c r="Y41" s="184"/>
      <c r="Z41" s="184"/>
      <c r="AA41" s="184"/>
      <c r="AB41" s="143"/>
      <c r="AC41" s="143"/>
      <c r="AD41" s="143" t="s">
        <v>33</v>
      </c>
      <c r="AE41" s="143"/>
      <c r="AF41" s="143"/>
      <c r="AG41" s="143"/>
      <c r="AH41" s="143"/>
      <c r="AI41" s="143"/>
      <c r="AJ41" s="143"/>
      <c r="AK41" s="143"/>
      <c r="AL41" s="143"/>
    </row>
    <row r="42" spans="1:38" ht="15" customHeight="1">
      <c r="A42" s="163"/>
      <c r="B42" s="197"/>
      <c r="C42" s="162"/>
      <c r="D42" s="163"/>
      <c r="E42" s="163"/>
      <c r="F42" s="163"/>
      <c r="G42" s="143"/>
      <c r="H42" s="155"/>
      <c r="I42" s="155"/>
      <c r="J42" s="155"/>
      <c r="K42" s="155"/>
      <c r="L42" s="155"/>
      <c r="M42" s="143"/>
      <c r="N42" s="184" t="s">
        <v>156</v>
      </c>
      <c r="O42" s="184"/>
      <c r="P42" s="184"/>
      <c r="Q42" s="184"/>
      <c r="R42" s="184"/>
      <c r="S42" s="207"/>
      <c r="T42" s="183" t="s">
        <v>158</v>
      </c>
      <c r="U42" s="184"/>
      <c r="V42" s="184"/>
      <c r="W42" s="184"/>
      <c r="X42" s="184"/>
      <c r="Y42" s="184"/>
      <c r="Z42" s="184"/>
      <c r="AA42" s="184"/>
      <c r="AB42" s="143"/>
      <c r="AC42" s="143"/>
      <c r="AD42" s="143" t="s">
        <v>34</v>
      </c>
      <c r="AE42" s="143"/>
      <c r="AF42" s="143"/>
      <c r="AG42" s="143"/>
      <c r="AH42" s="143"/>
      <c r="AI42" s="143"/>
      <c r="AJ42" s="143"/>
      <c r="AK42" s="143"/>
      <c r="AL42" s="143"/>
    </row>
    <row r="43" spans="1:38" ht="15" customHeight="1">
      <c r="A43" s="172"/>
      <c r="B43" s="173"/>
      <c r="C43" s="175"/>
      <c r="D43" s="172"/>
      <c r="E43" s="172"/>
      <c r="F43" s="172"/>
      <c r="G43" s="143"/>
      <c r="H43" s="155"/>
      <c r="I43" s="155"/>
      <c r="J43" s="155"/>
      <c r="K43" s="155"/>
      <c r="L43" s="155"/>
      <c r="M43" s="143"/>
      <c r="N43" s="211" t="s">
        <v>161</v>
      </c>
      <c r="O43" s="211"/>
      <c r="P43" s="211"/>
      <c r="Q43" s="211"/>
      <c r="R43" s="211"/>
      <c r="S43" s="212"/>
      <c r="T43" s="183"/>
      <c r="U43" s="184"/>
      <c r="V43" s="184"/>
      <c r="W43" s="184"/>
      <c r="X43" s="184"/>
      <c r="Y43" s="184"/>
      <c r="Z43" s="184"/>
      <c r="AA43" s="184"/>
      <c r="AB43" s="143"/>
      <c r="AC43" s="143"/>
      <c r="AD43" s="143" t="s">
        <v>35</v>
      </c>
      <c r="AE43" s="143"/>
      <c r="AF43" s="143"/>
      <c r="AG43" s="143"/>
      <c r="AH43" s="143"/>
      <c r="AI43" s="143"/>
      <c r="AJ43" s="143"/>
      <c r="AK43" s="143"/>
      <c r="AL43" s="143"/>
    </row>
    <row r="44" spans="1:38" ht="15" customHeight="1">
      <c r="A44" s="163"/>
      <c r="B44" s="197"/>
      <c r="C44" s="162"/>
      <c r="D44" s="163"/>
      <c r="E44" s="163"/>
      <c r="F44" s="163"/>
      <c r="G44" s="143"/>
      <c r="H44" s="155"/>
      <c r="I44" s="155"/>
      <c r="J44" s="155"/>
      <c r="K44" s="155"/>
      <c r="L44" s="155"/>
      <c r="M44" s="143"/>
      <c r="N44" s="211"/>
      <c r="O44" s="211"/>
      <c r="P44" s="211"/>
      <c r="Q44" s="211"/>
      <c r="R44" s="211"/>
      <c r="S44" s="212"/>
      <c r="T44" s="183" t="s">
        <v>159</v>
      </c>
      <c r="U44" s="184"/>
      <c r="V44" s="184"/>
      <c r="W44" s="184"/>
      <c r="X44" s="184"/>
      <c r="Y44" s="184"/>
      <c r="Z44" s="184"/>
      <c r="AA44" s="184"/>
      <c r="AB44" s="143"/>
      <c r="AC44" s="143"/>
      <c r="AD44" s="143" t="s">
        <v>36</v>
      </c>
      <c r="AE44" s="143"/>
      <c r="AF44" s="143"/>
      <c r="AG44" s="143"/>
      <c r="AH44" s="143"/>
      <c r="AI44" s="143"/>
      <c r="AJ44" s="143"/>
      <c r="AK44" s="143"/>
      <c r="AL44" s="143"/>
    </row>
    <row r="45" spans="1:38" ht="15" customHeight="1">
      <c r="A45" s="172"/>
      <c r="B45" s="173"/>
      <c r="C45" s="175"/>
      <c r="D45" s="172"/>
      <c r="E45" s="172"/>
      <c r="F45" s="172"/>
      <c r="G45" s="143"/>
      <c r="H45" s="155"/>
      <c r="I45" s="155"/>
      <c r="J45" s="155"/>
      <c r="K45" s="155"/>
      <c r="L45" s="155"/>
      <c r="M45" s="143"/>
      <c r="N45" s="211" t="s">
        <v>167</v>
      </c>
      <c r="O45" s="211"/>
      <c r="P45" s="211"/>
      <c r="Q45" s="211"/>
      <c r="R45" s="211"/>
      <c r="S45" s="212"/>
      <c r="T45" s="183" t="s">
        <v>160</v>
      </c>
      <c r="U45" s="184"/>
      <c r="V45" s="184"/>
      <c r="W45" s="184"/>
      <c r="X45" s="184"/>
      <c r="Y45" s="184"/>
      <c r="Z45" s="184"/>
      <c r="AA45" s="184"/>
      <c r="AB45" s="143"/>
      <c r="AC45" s="143"/>
      <c r="AD45" s="143" t="s">
        <v>37</v>
      </c>
      <c r="AE45" s="143"/>
      <c r="AF45" s="143"/>
      <c r="AG45" s="143"/>
      <c r="AH45" s="143"/>
      <c r="AI45" s="143"/>
      <c r="AJ45" s="143"/>
      <c r="AK45" s="143"/>
      <c r="AL45" s="143"/>
    </row>
    <row r="46" spans="1:38" ht="15" customHeight="1">
      <c r="A46" s="155"/>
      <c r="B46" s="174"/>
      <c r="C46" s="176"/>
      <c r="D46" s="155"/>
      <c r="E46" s="155"/>
      <c r="F46" s="155"/>
      <c r="G46" s="143"/>
      <c r="H46" s="155"/>
      <c r="I46" s="155"/>
      <c r="J46" s="155"/>
      <c r="K46" s="155"/>
      <c r="L46" s="155"/>
      <c r="M46" s="143"/>
      <c r="N46" s="184"/>
      <c r="O46" s="184"/>
      <c r="P46" s="184"/>
      <c r="Q46" s="184"/>
      <c r="R46" s="184"/>
      <c r="S46" s="207"/>
      <c r="T46" s="15" t="s">
        <v>79</v>
      </c>
      <c r="U46" s="210"/>
      <c r="V46" s="210"/>
      <c r="W46" s="210"/>
      <c r="X46" s="210"/>
      <c r="Y46" s="210"/>
      <c r="Z46" s="210"/>
      <c r="AA46" s="16" t="s">
        <v>80</v>
      </c>
      <c r="AB46" s="143"/>
      <c r="AC46" s="143"/>
      <c r="AD46" s="124" t="s">
        <v>81</v>
      </c>
      <c r="AE46" s="158"/>
      <c r="AF46" s="158"/>
      <c r="AG46" s="158"/>
      <c r="AH46" s="158"/>
      <c r="AI46" s="158"/>
      <c r="AJ46" s="158"/>
      <c r="AK46" s="158"/>
      <c r="AL46" s="124" t="s">
        <v>80</v>
      </c>
    </row>
    <row r="47" spans="1:35" ht="9" customHeight="1">
      <c r="A47" s="6"/>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4"/>
      <c r="AI47" s="4"/>
    </row>
    <row r="48" spans="17:38" ht="18.75" customHeight="1">
      <c r="Q48" s="122"/>
      <c r="R48" s="82"/>
      <c r="S48" s="82"/>
      <c r="T48" s="82"/>
      <c r="U48" s="82"/>
      <c r="V48" s="82"/>
      <c r="W48" s="82"/>
      <c r="X48" s="82"/>
      <c r="Y48" s="82"/>
      <c r="Z48" s="82"/>
      <c r="AA48" s="82"/>
      <c r="AB48" s="82"/>
      <c r="AC48" s="82"/>
      <c r="AD48" s="82"/>
      <c r="AE48" s="128"/>
      <c r="AF48" s="128"/>
      <c r="AG48" s="128"/>
      <c r="AH48" s="128"/>
      <c r="AI48" s="128"/>
      <c r="AJ48" s="128"/>
      <c r="AK48" s="128"/>
      <c r="AL48" s="128"/>
    </row>
  </sheetData>
  <sheetProtection/>
  <mergeCells count="236">
    <mergeCell ref="A15:A19"/>
    <mergeCell ref="F18:G18"/>
    <mergeCell ref="L18:M18"/>
    <mergeCell ref="B19:C19"/>
    <mergeCell ref="B20:C20"/>
    <mergeCell ref="B27:C27"/>
    <mergeCell ref="B24:C24"/>
    <mergeCell ref="B25:C25"/>
    <mergeCell ref="L19:M19"/>
    <mergeCell ref="L17:M17"/>
    <mergeCell ref="X18:Y18"/>
    <mergeCell ref="S18:T18"/>
    <mergeCell ref="B16:C16"/>
    <mergeCell ref="B15:C15"/>
    <mergeCell ref="B17:C17"/>
    <mergeCell ref="V17:W17"/>
    <mergeCell ref="B18:C18"/>
    <mergeCell ref="F16:G16"/>
    <mergeCell ref="L16:M16"/>
    <mergeCell ref="S17:T17"/>
    <mergeCell ref="X19:Y19"/>
    <mergeCell ref="V19:W19"/>
    <mergeCell ref="AD4:AL4"/>
    <mergeCell ref="AD6:AL6"/>
    <mergeCell ref="AH7:AI7"/>
    <mergeCell ref="X12:Z12"/>
    <mergeCell ref="AF12:AL13"/>
    <mergeCell ref="O11:Z11"/>
    <mergeCell ref="X13:Z13"/>
    <mergeCell ref="Q12:R12"/>
    <mergeCell ref="AI20:AK20"/>
    <mergeCell ref="AJ28:AK28"/>
    <mergeCell ref="AI25:AK25"/>
    <mergeCell ref="AJ30:AK30"/>
    <mergeCell ref="Q13:R13"/>
    <mergeCell ref="S13:U13"/>
    <mergeCell ref="AF14:AL15"/>
    <mergeCell ref="AC12:AE13"/>
    <mergeCell ref="AC14:AE15"/>
    <mergeCell ref="Q14:R14"/>
    <mergeCell ref="S19:T19"/>
    <mergeCell ref="AC16:AE18"/>
    <mergeCell ref="AC19:AE20"/>
    <mergeCell ref="AC21:AE24"/>
    <mergeCell ref="S14:U14"/>
    <mergeCell ref="S16:T16"/>
    <mergeCell ref="X16:Y16"/>
    <mergeCell ref="S15:T15"/>
    <mergeCell ref="X14:Z14"/>
    <mergeCell ref="X15:Y15"/>
    <mergeCell ref="V24:W24"/>
    <mergeCell ref="F20:G20"/>
    <mergeCell ref="L20:M20"/>
    <mergeCell ref="L21:M21"/>
    <mergeCell ref="S24:T24"/>
    <mergeCell ref="S20:T20"/>
    <mergeCell ref="L22:M22"/>
    <mergeCell ref="L24:M24"/>
    <mergeCell ref="V20:W20"/>
    <mergeCell ref="L23:M23"/>
    <mergeCell ref="L13:N13"/>
    <mergeCell ref="L14:N14"/>
    <mergeCell ref="F28:G28"/>
    <mergeCell ref="F24:G24"/>
    <mergeCell ref="F17:G17"/>
    <mergeCell ref="F27:G27"/>
    <mergeCell ref="F21:G21"/>
    <mergeCell ref="F19:G19"/>
    <mergeCell ref="F22:G22"/>
    <mergeCell ref="F14:H14"/>
    <mergeCell ref="D13:E13"/>
    <mergeCell ref="D14:E14"/>
    <mergeCell ref="L27:M27"/>
    <mergeCell ref="F13:H13"/>
    <mergeCell ref="I13:J13"/>
    <mergeCell ref="O12:P12"/>
    <mergeCell ref="O13:P13"/>
    <mergeCell ref="O14:P14"/>
    <mergeCell ref="K12:K14"/>
    <mergeCell ref="L12:N12"/>
    <mergeCell ref="X21:Y21"/>
    <mergeCell ref="V22:W22"/>
    <mergeCell ref="I14:J14"/>
    <mergeCell ref="V21:W21"/>
    <mergeCell ref="A11:C14"/>
    <mergeCell ref="F15:G15"/>
    <mergeCell ref="D11:N11"/>
    <mergeCell ref="D12:E12"/>
    <mergeCell ref="L15:M15"/>
    <mergeCell ref="I12:J12"/>
    <mergeCell ref="B28:C28"/>
    <mergeCell ref="B23:C23"/>
    <mergeCell ref="F12:H12"/>
    <mergeCell ref="F29:G29"/>
    <mergeCell ref="X20:Y20"/>
    <mergeCell ref="B22:C22"/>
    <mergeCell ref="S22:T22"/>
    <mergeCell ref="X22:Y22"/>
    <mergeCell ref="B21:C21"/>
    <mergeCell ref="S21:T21"/>
    <mergeCell ref="F33:G33"/>
    <mergeCell ref="F32:G32"/>
    <mergeCell ref="B26:C26"/>
    <mergeCell ref="A29:A34"/>
    <mergeCell ref="B29:C29"/>
    <mergeCell ref="B33:C33"/>
    <mergeCell ref="B30:C30"/>
    <mergeCell ref="B31:C31"/>
    <mergeCell ref="B32:C32"/>
    <mergeCell ref="A20:A28"/>
    <mergeCell ref="X35:Y35"/>
    <mergeCell ref="F34:G34"/>
    <mergeCell ref="F35:G35"/>
    <mergeCell ref="L34:M34"/>
    <mergeCell ref="B34:C34"/>
    <mergeCell ref="S34:T34"/>
    <mergeCell ref="N43:S44"/>
    <mergeCell ref="N45:S45"/>
    <mergeCell ref="AD39:AL39"/>
    <mergeCell ref="AD45:AL45"/>
    <mergeCell ref="AD41:AL41"/>
    <mergeCell ref="AD42:AL42"/>
    <mergeCell ref="AD43:AL43"/>
    <mergeCell ref="AD44:AL44"/>
    <mergeCell ref="AD40:AL40"/>
    <mergeCell ref="AB37:AC46"/>
    <mergeCell ref="C41:F42"/>
    <mergeCell ref="N41:S41"/>
    <mergeCell ref="N42:S42"/>
    <mergeCell ref="H38:L46"/>
    <mergeCell ref="M37:M46"/>
    <mergeCell ref="N37:AA37"/>
    <mergeCell ref="N46:S46"/>
    <mergeCell ref="N38:X39"/>
    <mergeCell ref="T44:AA44"/>
    <mergeCell ref="U46:Z46"/>
    <mergeCell ref="T45:AA45"/>
    <mergeCell ref="Y38:AA39"/>
    <mergeCell ref="S12:U12"/>
    <mergeCell ref="H37:L37"/>
    <mergeCell ref="C39:F40"/>
    <mergeCell ref="V32:W32"/>
    <mergeCell ref="X32:Y32"/>
    <mergeCell ref="V33:W33"/>
    <mergeCell ref="X34:Y34"/>
    <mergeCell ref="X31:Y31"/>
    <mergeCell ref="A43:B44"/>
    <mergeCell ref="C43:F44"/>
    <mergeCell ref="A41:B42"/>
    <mergeCell ref="A35:C35"/>
    <mergeCell ref="S35:T35"/>
    <mergeCell ref="F30:G30"/>
    <mergeCell ref="F31:G31"/>
    <mergeCell ref="G37:G46"/>
    <mergeCell ref="A39:B40"/>
    <mergeCell ref="S32:T32"/>
    <mergeCell ref="K1:T1"/>
    <mergeCell ref="T42:AA43"/>
    <mergeCell ref="T40:AA41"/>
    <mergeCell ref="N40:S40"/>
    <mergeCell ref="U1:V1"/>
    <mergeCell ref="V12:W14"/>
    <mergeCell ref="V15:W15"/>
    <mergeCell ref="V16:W16"/>
    <mergeCell ref="X17:Y17"/>
    <mergeCell ref="X24:Y24"/>
    <mergeCell ref="AF20:AH20"/>
    <mergeCell ref="AF30:AG30"/>
    <mergeCell ref="AD37:AL37"/>
    <mergeCell ref="AD38:AL38"/>
    <mergeCell ref="A45:B46"/>
    <mergeCell ref="C45:F46"/>
    <mergeCell ref="AE46:AK46"/>
    <mergeCell ref="A38:B38"/>
    <mergeCell ref="C38:F38"/>
    <mergeCell ref="A37:F37"/>
    <mergeCell ref="AF2:AL2"/>
    <mergeCell ref="AF32:AG32"/>
    <mergeCell ref="AH32:AL32"/>
    <mergeCell ref="AF16:AL18"/>
    <mergeCell ref="AH19:AI19"/>
    <mergeCell ref="AF26:AH26"/>
    <mergeCell ref="AI26:AJ26"/>
    <mergeCell ref="AK26:AL26"/>
    <mergeCell ref="AF29:AG29"/>
    <mergeCell ref="AF28:AG28"/>
    <mergeCell ref="AH33:AL33"/>
    <mergeCell ref="AH34:AL34"/>
    <mergeCell ref="AC11:AE11"/>
    <mergeCell ref="Y4:AC4"/>
    <mergeCell ref="AJ19:AK19"/>
    <mergeCell ref="AI31:AK31"/>
    <mergeCell ref="AF11:AL11"/>
    <mergeCell ref="AF27:AG27"/>
    <mergeCell ref="AF21:AL24"/>
    <mergeCell ref="AF25:AH25"/>
    <mergeCell ref="AF35:AG35"/>
    <mergeCell ref="AJ27:AK27"/>
    <mergeCell ref="AC25:AE26"/>
    <mergeCell ref="AC27:AE31"/>
    <mergeCell ref="AC32:AE35"/>
    <mergeCell ref="AJ29:AK29"/>
    <mergeCell ref="AH35:AL35"/>
    <mergeCell ref="AF31:AH31"/>
    <mergeCell ref="AF33:AG33"/>
    <mergeCell ref="AF34:AG34"/>
    <mergeCell ref="L31:M31"/>
    <mergeCell ref="X27:Y27"/>
    <mergeCell ref="S27:T27"/>
    <mergeCell ref="S31:T31"/>
    <mergeCell ref="L30:M30"/>
    <mergeCell ref="L28:M28"/>
    <mergeCell ref="S29:T29"/>
    <mergeCell ref="S30:T30"/>
    <mergeCell ref="X30:Y30"/>
    <mergeCell ref="S28:T28"/>
    <mergeCell ref="V30:W30"/>
    <mergeCell ref="L35:M35"/>
    <mergeCell ref="X28:Y28"/>
    <mergeCell ref="X33:Y33"/>
    <mergeCell ref="X29:Y29"/>
    <mergeCell ref="L33:M33"/>
    <mergeCell ref="L32:M32"/>
    <mergeCell ref="S33:T33"/>
    <mergeCell ref="L29:M29"/>
    <mergeCell ref="V31:W31"/>
    <mergeCell ref="X23:Y23"/>
    <mergeCell ref="X25:Y25"/>
    <mergeCell ref="X26:Y26"/>
    <mergeCell ref="AE48:AL48"/>
    <mergeCell ref="A3:C4"/>
    <mergeCell ref="V34:W34"/>
    <mergeCell ref="V35:W35"/>
    <mergeCell ref="V27:W27"/>
    <mergeCell ref="V28:W28"/>
    <mergeCell ref="V29:W29"/>
  </mergeCells>
  <printOptions horizontalCentered="1" verticalCentered="1"/>
  <pageMargins left="0.7874015748031497" right="0.44" top="0.3937007874015748" bottom="0.3937007874015748" header="0.5118110236220472" footer="0.5118110236220472"/>
  <pageSetup blackAndWhite="1" horizontalDpi="600" verticalDpi="600" orientation="landscape" paperSize="9" scale="76" r:id="rId4"/>
  <headerFooter alignWithMargins="0">
    <oddHeader>&amp;L&amp;"ＭＳ Ｐ明朝,標準"&amp;12　　第1号様式（第４条関係）</oddHeader>
  </headerFooter>
  <drawing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AN63"/>
  <sheetViews>
    <sheetView showGridLines="0" view="pageBreakPreview" zoomScale="85" zoomScaleNormal="75" zoomScaleSheetLayoutView="85" zoomScalePageLayoutView="0" workbookViewId="0" topLeftCell="A1">
      <selection activeCell="AO62" sqref="A1:AO62"/>
    </sheetView>
  </sheetViews>
  <sheetFormatPr defaultColWidth="8.796875" defaultRowHeight="14.25"/>
  <cols>
    <col min="1" max="1" width="25.09765625" style="38" customWidth="1"/>
    <col min="2" max="2" width="6.19921875" style="39" customWidth="1"/>
    <col min="3" max="3" width="8.5" style="38" customWidth="1"/>
    <col min="4" max="4" width="6.19921875" style="38" customWidth="1"/>
    <col min="5" max="5" width="7" style="38" bestFit="1" customWidth="1"/>
    <col min="6" max="6" width="4" style="38" bestFit="1" customWidth="1"/>
    <col min="7" max="7" width="5" style="38" customWidth="1"/>
    <col min="8" max="8" width="1.203125" style="38" customWidth="1"/>
    <col min="9" max="9" width="4" style="38" bestFit="1" customWidth="1"/>
    <col min="10" max="10" width="6" style="38" bestFit="1" customWidth="1"/>
    <col min="11" max="11" width="4" style="38" bestFit="1" customWidth="1"/>
    <col min="12" max="12" width="9.19921875" style="38" bestFit="1" customWidth="1"/>
    <col min="13" max="13" width="4.3984375" style="38" customWidth="1"/>
    <col min="14" max="14" width="1.8984375" style="38" customWidth="1"/>
    <col min="15" max="15" width="3.69921875" style="38" bestFit="1" customWidth="1"/>
    <col min="16" max="16" width="6.19921875" style="38" customWidth="1"/>
    <col min="17" max="17" width="3.09765625" style="38" customWidth="1"/>
    <col min="18" max="18" width="6.19921875" style="38" customWidth="1"/>
    <col min="19" max="19" width="3.09765625" style="38" customWidth="1"/>
    <col min="20" max="20" width="4" style="38" customWidth="1"/>
    <col min="21" max="21" width="2.09765625" style="38" customWidth="1"/>
    <col min="22" max="22" width="3.09765625" style="38" customWidth="1"/>
    <col min="23" max="23" width="1.4921875" style="38" customWidth="1"/>
    <col min="24" max="24" width="8.09765625" style="38" customWidth="1"/>
    <col min="25" max="25" width="1.203125" style="38" customWidth="1"/>
    <col min="26" max="26" width="4.8984375" style="38" customWidth="1"/>
    <col min="27" max="27" width="3.09765625" style="38" customWidth="1"/>
    <col min="28" max="28" width="0.59375" style="38" customWidth="1"/>
    <col min="29" max="29" width="0.59375" style="38" hidden="1" customWidth="1"/>
    <col min="30" max="30" width="2.5" style="38" customWidth="1"/>
    <col min="31" max="31" width="11.09765625" style="38" customWidth="1"/>
    <col min="32" max="32" width="3.69921875" style="38" bestFit="1" customWidth="1"/>
    <col min="33" max="33" width="6.69921875" style="38" bestFit="1" customWidth="1"/>
    <col min="34" max="34" width="3.69921875" style="38" bestFit="1" customWidth="1"/>
    <col min="35" max="35" width="3" style="38" bestFit="1" customWidth="1"/>
    <col min="36" max="36" width="5.59765625" style="38" bestFit="1" customWidth="1"/>
    <col min="37" max="37" width="3.5" style="38" customWidth="1"/>
    <col min="38" max="38" width="2.3984375" style="38" customWidth="1"/>
    <col min="39" max="39" width="3.69921875" style="38" bestFit="1" customWidth="1"/>
    <col min="40" max="40" width="14.09765625" style="38" customWidth="1"/>
    <col min="41" max="16384" width="9" style="38" customWidth="1"/>
  </cols>
  <sheetData>
    <row r="1" spans="1:40" ht="18.75" customHeight="1">
      <c r="A1" s="41"/>
      <c r="B1" s="42"/>
      <c r="C1" s="42"/>
      <c r="D1" s="42"/>
      <c r="E1" s="42"/>
      <c r="F1" s="42"/>
      <c r="G1" s="42"/>
      <c r="H1" s="42"/>
      <c r="I1" s="42"/>
      <c r="J1" s="42"/>
      <c r="K1" s="42"/>
      <c r="L1" s="305" t="s">
        <v>74</v>
      </c>
      <c r="M1" s="305"/>
      <c r="N1" s="305"/>
      <c r="O1" s="305"/>
      <c r="P1" s="305"/>
      <c r="Q1" s="305"/>
      <c r="R1" s="305"/>
      <c r="S1" s="305"/>
      <c r="T1" s="305"/>
      <c r="U1" s="305"/>
      <c r="V1" s="309" t="s">
        <v>172</v>
      </c>
      <c r="W1" s="309"/>
      <c r="X1" s="43" t="s">
        <v>40</v>
      </c>
      <c r="Y1" s="44"/>
      <c r="Z1" s="44"/>
      <c r="AA1" s="42"/>
      <c r="AB1" s="42"/>
      <c r="AC1" s="42"/>
      <c r="AD1" s="42"/>
      <c r="AE1" s="42"/>
      <c r="AF1" s="42"/>
      <c r="AG1" s="42"/>
      <c r="AH1" s="41"/>
      <c r="AI1" s="41"/>
      <c r="AJ1" s="41"/>
      <c r="AK1" s="41"/>
      <c r="AL1" s="41"/>
      <c r="AM1" s="41"/>
      <c r="AN1" s="41"/>
    </row>
    <row r="2" spans="1:40" ht="15" customHeight="1">
      <c r="A2" s="41"/>
      <c r="B2" s="40"/>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295" t="s">
        <v>168</v>
      </c>
      <c r="AH2" s="295"/>
      <c r="AI2" s="295"/>
      <c r="AJ2" s="295"/>
      <c r="AK2" s="295"/>
      <c r="AL2" s="295"/>
      <c r="AM2" s="295"/>
      <c r="AN2" s="41"/>
    </row>
    <row r="3" spans="1:40" ht="7.5" customHeight="1">
      <c r="A3" s="41"/>
      <c r="B3" s="262" t="s">
        <v>0</v>
      </c>
      <c r="C3" s="262"/>
      <c r="D3" s="262"/>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1"/>
      <c r="AJ3" s="41"/>
      <c r="AK3" s="41"/>
      <c r="AL3" s="41"/>
      <c r="AM3" s="41"/>
      <c r="AN3" s="41"/>
    </row>
    <row r="4" spans="1:40" ht="15" customHeight="1">
      <c r="A4" s="41"/>
      <c r="B4" s="262"/>
      <c r="C4" s="262"/>
      <c r="D4" s="262"/>
      <c r="E4" s="40"/>
      <c r="F4" s="40"/>
      <c r="G4" s="40"/>
      <c r="H4" s="40"/>
      <c r="I4" s="40"/>
      <c r="J4" s="40"/>
      <c r="K4" s="40"/>
      <c r="L4" s="40"/>
      <c r="M4" s="40"/>
      <c r="N4" s="40"/>
      <c r="O4" s="40"/>
      <c r="P4" s="40"/>
      <c r="Q4" s="40"/>
      <c r="R4" s="41"/>
      <c r="S4" s="41"/>
      <c r="T4" s="40"/>
      <c r="U4" s="41"/>
      <c r="V4" s="41"/>
      <c r="W4" s="40"/>
      <c r="X4" s="40"/>
      <c r="Y4" s="40"/>
      <c r="Z4" s="284" t="s">
        <v>1</v>
      </c>
      <c r="AA4" s="284"/>
      <c r="AB4" s="284"/>
      <c r="AC4" s="284"/>
      <c r="AD4" s="284"/>
      <c r="AE4" s="64" t="s">
        <v>66</v>
      </c>
      <c r="AF4" s="64"/>
      <c r="AG4" s="64"/>
      <c r="AH4" s="64"/>
      <c r="AI4" s="64"/>
      <c r="AJ4" s="64"/>
      <c r="AK4" s="40"/>
      <c r="AL4" s="40"/>
      <c r="AM4" s="40"/>
      <c r="AN4" s="41"/>
    </row>
    <row r="5" spans="1:40" ht="15" customHeight="1">
      <c r="A5" s="41"/>
      <c r="B5" s="40"/>
      <c r="C5" s="40"/>
      <c r="D5" s="40"/>
      <c r="E5" s="40"/>
      <c r="F5" s="40"/>
      <c r="G5" s="40"/>
      <c r="H5" s="40"/>
      <c r="I5" s="40"/>
      <c r="J5" s="40"/>
      <c r="K5" s="40"/>
      <c r="L5" s="40"/>
      <c r="M5" s="40"/>
      <c r="N5" s="40"/>
      <c r="O5" s="40"/>
      <c r="P5" s="40"/>
      <c r="Q5" s="40"/>
      <c r="R5" s="41"/>
      <c r="S5" s="41"/>
      <c r="T5" s="40"/>
      <c r="U5" s="41"/>
      <c r="V5" s="41"/>
      <c r="W5" s="40"/>
      <c r="X5" s="40" t="s">
        <v>165</v>
      </c>
      <c r="Y5" s="40"/>
      <c r="Z5" s="38" t="s">
        <v>166</v>
      </c>
      <c r="AA5" s="40"/>
      <c r="AB5" s="40"/>
      <c r="AC5" s="40"/>
      <c r="AD5" s="40"/>
      <c r="AE5" s="40"/>
      <c r="AF5" s="40"/>
      <c r="AG5" s="40"/>
      <c r="AH5" s="40"/>
      <c r="AI5" s="41"/>
      <c r="AJ5" s="41"/>
      <c r="AK5" s="41"/>
      <c r="AL5" s="41"/>
      <c r="AM5" s="41"/>
      <c r="AN5" s="41"/>
    </row>
    <row r="6" spans="1:40" ht="15" customHeight="1">
      <c r="A6" s="41"/>
      <c r="B6" s="40"/>
      <c r="C6" s="40"/>
      <c r="D6" s="40"/>
      <c r="E6" s="40"/>
      <c r="F6" s="40"/>
      <c r="G6" s="40"/>
      <c r="H6" s="40"/>
      <c r="I6" s="40"/>
      <c r="J6" s="40"/>
      <c r="K6" s="40"/>
      <c r="L6" s="40"/>
      <c r="M6" s="40"/>
      <c r="N6" s="40"/>
      <c r="O6" s="40"/>
      <c r="P6" s="40"/>
      <c r="Q6" s="40"/>
      <c r="R6" s="41"/>
      <c r="S6" s="41"/>
      <c r="T6" s="40"/>
      <c r="U6" s="41"/>
      <c r="V6" s="41"/>
      <c r="W6" s="40"/>
      <c r="X6" s="40"/>
      <c r="Y6" s="40"/>
      <c r="Z6" s="40"/>
      <c r="AA6" s="40"/>
      <c r="AB6" s="40"/>
      <c r="AC6" s="40"/>
      <c r="AD6" s="40"/>
      <c r="AE6" s="250" t="s">
        <v>109</v>
      </c>
      <c r="AF6" s="250"/>
      <c r="AG6" s="250"/>
      <c r="AH6" s="250"/>
      <c r="AI6" s="250"/>
      <c r="AJ6" s="250"/>
      <c r="AK6" s="40"/>
      <c r="AL6" s="40"/>
      <c r="AM6" s="40"/>
      <c r="AN6" s="41"/>
    </row>
    <row r="7" spans="1:40" ht="15" customHeight="1">
      <c r="A7" s="41"/>
      <c r="B7" s="40"/>
      <c r="C7" s="40"/>
      <c r="D7" s="40"/>
      <c r="E7" s="40"/>
      <c r="F7" s="40"/>
      <c r="G7" s="40"/>
      <c r="H7" s="40"/>
      <c r="I7" s="40"/>
      <c r="J7" s="40"/>
      <c r="K7" s="40"/>
      <c r="L7" s="40"/>
      <c r="M7" s="40"/>
      <c r="N7" s="40"/>
      <c r="O7" s="40"/>
      <c r="P7" s="40"/>
      <c r="Q7" s="40"/>
      <c r="R7" s="41"/>
      <c r="S7" s="41"/>
      <c r="T7" s="40"/>
      <c r="U7" s="41"/>
      <c r="V7" s="41"/>
      <c r="W7" s="40"/>
      <c r="X7" s="40"/>
      <c r="Y7" s="40"/>
      <c r="Z7" s="40"/>
      <c r="AA7" s="40"/>
      <c r="AB7" s="40"/>
      <c r="AC7" s="40"/>
      <c r="AD7" s="40"/>
      <c r="AE7" s="250"/>
      <c r="AF7" s="250"/>
      <c r="AG7" s="250"/>
      <c r="AH7" s="250"/>
      <c r="AI7" s="250"/>
      <c r="AJ7" s="250"/>
      <c r="AK7" s="40"/>
      <c r="AL7" s="40"/>
      <c r="AM7" s="40"/>
      <c r="AN7" s="41"/>
    </row>
    <row r="8" spans="1:40" ht="15" customHeight="1">
      <c r="A8" s="41"/>
      <c r="B8" s="40"/>
      <c r="C8" s="40"/>
      <c r="D8" s="40"/>
      <c r="E8" s="40"/>
      <c r="F8" s="40"/>
      <c r="G8" s="40"/>
      <c r="H8" s="40"/>
      <c r="I8" s="40"/>
      <c r="J8" s="40"/>
      <c r="K8" s="40"/>
      <c r="L8" s="40"/>
      <c r="M8" s="40"/>
      <c r="N8" s="40"/>
      <c r="O8" s="40"/>
      <c r="P8" s="40"/>
      <c r="Q8" s="40"/>
      <c r="R8" s="41"/>
      <c r="S8" s="41"/>
      <c r="T8" s="40"/>
      <c r="U8" s="41"/>
      <c r="V8" s="41"/>
      <c r="W8" s="40"/>
      <c r="X8" s="40"/>
      <c r="Y8" s="40"/>
      <c r="Z8" s="40" t="s">
        <v>82</v>
      </c>
      <c r="AA8" s="40"/>
      <c r="AB8" s="40"/>
      <c r="AC8" s="40"/>
      <c r="AD8" s="40"/>
      <c r="AE8" s="61" t="s">
        <v>83</v>
      </c>
      <c r="AF8" s="62" t="s">
        <v>84</v>
      </c>
      <c r="AG8" s="62" t="s">
        <v>85</v>
      </c>
      <c r="AH8" s="63" t="s">
        <v>84</v>
      </c>
      <c r="AI8" s="351" t="s">
        <v>86</v>
      </c>
      <c r="AJ8" s="351"/>
      <c r="AK8" s="41"/>
      <c r="AL8" s="41"/>
      <c r="AM8" s="41"/>
      <c r="AN8" s="41"/>
    </row>
    <row r="9" spans="1:40" ht="15" customHeight="1">
      <c r="A9" s="41"/>
      <c r="B9" s="47" t="s">
        <v>2</v>
      </c>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1"/>
      <c r="AJ9" s="41"/>
      <c r="AK9" s="41"/>
      <c r="AL9" s="41"/>
      <c r="AM9" s="41"/>
      <c r="AN9" s="41"/>
    </row>
    <row r="10" spans="1:40" ht="15" customHeight="1">
      <c r="A10" s="41"/>
      <c r="B10" s="47" t="s">
        <v>3</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1"/>
      <c r="AJ10" s="41"/>
      <c r="AK10" s="41"/>
      <c r="AL10" s="41"/>
      <c r="AM10" s="41"/>
      <c r="AN10" s="41"/>
    </row>
    <row r="11" spans="1:40" ht="7.5" customHeight="1">
      <c r="A11" s="41"/>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1"/>
      <c r="AJ11" s="41"/>
      <c r="AK11" s="41"/>
      <c r="AL11" s="41"/>
      <c r="AM11" s="41"/>
      <c r="AN11" s="41"/>
    </row>
    <row r="12" spans="1:40" ht="15" customHeight="1">
      <c r="A12" s="41"/>
      <c r="B12" s="335" t="s">
        <v>4</v>
      </c>
      <c r="C12" s="336"/>
      <c r="D12" s="336"/>
      <c r="E12" s="336" t="s">
        <v>5</v>
      </c>
      <c r="F12" s="336"/>
      <c r="G12" s="336"/>
      <c r="H12" s="336"/>
      <c r="I12" s="336"/>
      <c r="J12" s="336"/>
      <c r="K12" s="336"/>
      <c r="L12" s="336"/>
      <c r="M12" s="336"/>
      <c r="N12" s="336"/>
      <c r="O12" s="336"/>
      <c r="P12" s="336" t="s">
        <v>6</v>
      </c>
      <c r="Q12" s="336"/>
      <c r="R12" s="336"/>
      <c r="S12" s="336"/>
      <c r="T12" s="336"/>
      <c r="U12" s="336"/>
      <c r="V12" s="336"/>
      <c r="W12" s="336"/>
      <c r="X12" s="336"/>
      <c r="Y12" s="336"/>
      <c r="Z12" s="336"/>
      <c r="AA12" s="353"/>
      <c r="AB12" s="48"/>
      <c r="AC12" s="48"/>
      <c r="AD12" s="292" t="s">
        <v>7</v>
      </c>
      <c r="AE12" s="293"/>
      <c r="AF12" s="293"/>
      <c r="AG12" s="287" t="s">
        <v>103</v>
      </c>
      <c r="AH12" s="287"/>
      <c r="AI12" s="287"/>
      <c r="AJ12" s="287"/>
      <c r="AK12" s="287"/>
      <c r="AL12" s="287"/>
      <c r="AM12" s="288"/>
      <c r="AN12" s="41"/>
    </row>
    <row r="13" spans="1:40" ht="15" customHeight="1">
      <c r="A13" s="41"/>
      <c r="B13" s="337"/>
      <c r="C13" s="310"/>
      <c r="D13" s="310"/>
      <c r="E13" s="266" t="s">
        <v>8</v>
      </c>
      <c r="F13" s="266"/>
      <c r="G13" s="347" t="s">
        <v>11</v>
      </c>
      <c r="H13" s="347"/>
      <c r="I13" s="347"/>
      <c r="J13" s="347" t="s">
        <v>13</v>
      </c>
      <c r="K13" s="347"/>
      <c r="L13" s="341" t="s">
        <v>15</v>
      </c>
      <c r="M13" s="266" t="s">
        <v>16</v>
      </c>
      <c r="N13" s="266"/>
      <c r="O13" s="266"/>
      <c r="P13" s="266" t="s">
        <v>8</v>
      </c>
      <c r="Q13" s="266"/>
      <c r="R13" s="266" t="s">
        <v>11</v>
      </c>
      <c r="S13" s="266"/>
      <c r="T13" s="266" t="s">
        <v>13</v>
      </c>
      <c r="U13" s="266"/>
      <c r="V13" s="266"/>
      <c r="W13" s="310" t="s">
        <v>15</v>
      </c>
      <c r="X13" s="310"/>
      <c r="Y13" s="266" t="s">
        <v>16</v>
      </c>
      <c r="Z13" s="266"/>
      <c r="AA13" s="352"/>
      <c r="AB13" s="48"/>
      <c r="AC13" s="48"/>
      <c r="AD13" s="276" t="s">
        <v>19</v>
      </c>
      <c r="AE13" s="277"/>
      <c r="AF13" s="277"/>
      <c r="AG13" s="251" t="s">
        <v>87</v>
      </c>
      <c r="AH13" s="251"/>
      <c r="AI13" s="251"/>
      <c r="AJ13" s="251"/>
      <c r="AK13" s="251"/>
      <c r="AL13" s="251"/>
      <c r="AM13" s="252"/>
      <c r="AN13" s="41"/>
    </row>
    <row r="14" spans="1:40" ht="15" customHeight="1">
      <c r="A14" s="41"/>
      <c r="B14" s="337"/>
      <c r="C14" s="310"/>
      <c r="D14" s="310"/>
      <c r="E14" s="267" t="s">
        <v>9</v>
      </c>
      <c r="F14" s="267"/>
      <c r="G14" s="348"/>
      <c r="H14" s="348"/>
      <c r="I14" s="348"/>
      <c r="J14" s="348"/>
      <c r="K14" s="348"/>
      <c r="L14" s="341"/>
      <c r="M14" s="267" t="s">
        <v>17</v>
      </c>
      <c r="N14" s="267"/>
      <c r="O14" s="267"/>
      <c r="P14" s="267" t="s">
        <v>9</v>
      </c>
      <c r="Q14" s="267"/>
      <c r="R14" s="267"/>
      <c r="S14" s="267"/>
      <c r="T14" s="267"/>
      <c r="U14" s="267"/>
      <c r="V14" s="267"/>
      <c r="W14" s="310"/>
      <c r="X14" s="310"/>
      <c r="Y14" s="267" t="s">
        <v>17</v>
      </c>
      <c r="Z14" s="267"/>
      <c r="AA14" s="268"/>
      <c r="AB14" s="48"/>
      <c r="AC14" s="48"/>
      <c r="AD14" s="276"/>
      <c r="AE14" s="277"/>
      <c r="AF14" s="277"/>
      <c r="AG14" s="251"/>
      <c r="AH14" s="251"/>
      <c r="AI14" s="251"/>
      <c r="AJ14" s="251"/>
      <c r="AK14" s="251"/>
      <c r="AL14" s="251"/>
      <c r="AM14" s="252"/>
      <c r="AN14" s="41"/>
    </row>
    <row r="15" spans="1:40" ht="15" customHeight="1">
      <c r="A15" s="41"/>
      <c r="B15" s="337"/>
      <c r="C15" s="310"/>
      <c r="D15" s="310"/>
      <c r="E15" s="314" t="s">
        <v>10</v>
      </c>
      <c r="F15" s="314"/>
      <c r="G15" s="342" t="s">
        <v>12</v>
      </c>
      <c r="H15" s="342"/>
      <c r="I15" s="342"/>
      <c r="J15" s="342" t="s">
        <v>14</v>
      </c>
      <c r="K15" s="342"/>
      <c r="L15" s="341"/>
      <c r="M15" s="314" t="s">
        <v>18</v>
      </c>
      <c r="N15" s="314"/>
      <c r="O15" s="314"/>
      <c r="P15" s="314" t="s">
        <v>10</v>
      </c>
      <c r="Q15" s="314"/>
      <c r="R15" s="349" t="s">
        <v>12</v>
      </c>
      <c r="S15" s="349"/>
      <c r="T15" s="349" t="s">
        <v>14</v>
      </c>
      <c r="U15" s="349"/>
      <c r="V15" s="349"/>
      <c r="W15" s="310"/>
      <c r="X15" s="310"/>
      <c r="Y15" s="314" t="s">
        <v>18</v>
      </c>
      <c r="Z15" s="314"/>
      <c r="AA15" s="279"/>
      <c r="AB15" s="48"/>
      <c r="AC15" s="48"/>
      <c r="AD15" s="276" t="s">
        <v>20</v>
      </c>
      <c r="AE15" s="277"/>
      <c r="AF15" s="277"/>
      <c r="AG15" s="251" t="s">
        <v>73</v>
      </c>
      <c r="AH15" s="251"/>
      <c r="AI15" s="251"/>
      <c r="AJ15" s="251"/>
      <c r="AK15" s="251"/>
      <c r="AL15" s="251"/>
      <c r="AM15" s="252"/>
      <c r="AN15" s="41"/>
    </row>
    <row r="16" spans="1:40" ht="15" customHeight="1">
      <c r="A16" s="41"/>
      <c r="B16" s="338" t="s">
        <v>39</v>
      </c>
      <c r="C16" s="326" t="s">
        <v>119</v>
      </c>
      <c r="D16" s="326"/>
      <c r="E16" s="18">
        <f>IF(SUM(G16:J16)=0,"",SUM(G16:J16))</f>
        <v>100</v>
      </c>
      <c r="F16" s="19" t="s">
        <v>49</v>
      </c>
      <c r="G16" s="345">
        <v>100</v>
      </c>
      <c r="H16" s="346"/>
      <c r="I16" s="31" t="s">
        <v>49</v>
      </c>
      <c r="J16" s="72">
        <v>0</v>
      </c>
      <c r="K16" s="32" t="s">
        <v>49</v>
      </c>
      <c r="L16" s="70" t="s">
        <v>88</v>
      </c>
      <c r="M16" s="253">
        <f aca="true" t="shared" si="0" ref="M16:M26">IF(SUM(G16:J16)=0,"",J16/E16*100)</f>
        <v>0</v>
      </c>
      <c r="N16" s="126"/>
      <c r="O16" s="31" t="s">
        <v>50</v>
      </c>
      <c r="P16" s="18">
        <f>IF(SUM(R16:U16)=0,"",SUM(R16:U16))</f>
        <v>100</v>
      </c>
      <c r="Q16" s="31" t="s">
        <v>49</v>
      </c>
      <c r="R16" s="72">
        <v>100</v>
      </c>
      <c r="S16" s="31" t="s">
        <v>49</v>
      </c>
      <c r="T16" s="345"/>
      <c r="U16" s="346"/>
      <c r="V16" s="31" t="s">
        <v>49</v>
      </c>
      <c r="W16" s="311" t="s">
        <v>88</v>
      </c>
      <c r="X16" s="311"/>
      <c r="Y16" s="253">
        <f aca="true" t="shared" si="1" ref="Y16:Y26">IF(SUM(R16:U16)=0,"",T16/P16*100)</f>
        <v>0</v>
      </c>
      <c r="Z16" s="126"/>
      <c r="AA16" s="33" t="s">
        <v>50</v>
      </c>
      <c r="AB16" s="48"/>
      <c r="AC16" s="48"/>
      <c r="AD16" s="276"/>
      <c r="AE16" s="277"/>
      <c r="AF16" s="277"/>
      <c r="AG16" s="251"/>
      <c r="AH16" s="251"/>
      <c r="AI16" s="251"/>
      <c r="AJ16" s="251"/>
      <c r="AK16" s="251"/>
      <c r="AL16" s="251"/>
      <c r="AM16" s="252"/>
      <c r="AN16" s="41"/>
    </row>
    <row r="17" spans="1:40" ht="15" customHeight="1">
      <c r="A17" s="41"/>
      <c r="B17" s="339"/>
      <c r="C17" s="343" t="s">
        <v>170</v>
      </c>
      <c r="D17" s="344"/>
      <c r="E17" s="18">
        <v>60</v>
      </c>
      <c r="F17" s="20" t="s">
        <v>145</v>
      </c>
      <c r="G17" s="258">
        <v>50</v>
      </c>
      <c r="H17" s="140"/>
      <c r="I17" s="21"/>
      <c r="J17" s="18">
        <v>10</v>
      </c>
      <c r="K17" s="21"/>
      <c r="L17" s="51" t="s">
        <v>89</v>
      </c>
      <c r="M17" s="253">
        <f>IF(SUM(G17:J17)=0,"",J17/E17*100)</f>
        <v>16.666666666666664</v>
      </c>
      <c r="N17" s="126"/>
      <c r="O17" s="73" t="s">
        <v>50</v>
      </c>
      <c r="P17" s="18">
        <f>IF(SUM(R17:U17)=0,"",SUM(R17:U17))</f>
        <v>40</v>
      </c>
      <c r="Q17" s="21"/>
      <c r="R17" s="18">
        <v>30</v>
      </c>
      <c r="S17" s="21"/>
      <c r="T17" s="258">
        <v>10</v>
      </c>
      <c r="U17" s="140"/>
      <c r="V17" s="21"/>
      <c r="W17" s="254" t="s">
        <v>89</v>
      </c>
      <c r="X17" s="254"/>
      <c r="Y17" s="253">
        <f>IF(SUM(R17:U17)=0,"",T17/P17*100)</f>
        <v>25</v>
      </c>
      <c r="Z17" s="126"/>
      <c r="AA17" s="27"/>
      <c r="AB17" s="48"/>
      <c r="AC17" s="48"/>
      <c r="AD17" s="260" t="s">
        <v>21</v>
      </c>
      <c r="AE17" s="251"/>
      <c r="AF17" s="251"/>
      <c r="AG17" s="251" t="s">
        <v>72</v>
      </c>
      <c r="AH17" s="251"/>
      <c r="AI17" s="251"/>
      <c r="AJ17" s="251"/>
      <c r="AK17" s="251"/>
      <c r="AL17" s="251"/>
      <c r="AM17" s="252"/>
      <c r="AN17" s="41"/>
    </row>
    <row r="18" spans="1:40" ht="15" customHeight="1">
      <c r="A18" s="41"/>
      <c r="B18" s="339"/>
      <c r="C18" s="333" t="s">
        <v>142</v>
      </c>
      <c r="D18" s="334"/>
      <c r="E18" s="18">
        <v>5</v>
      </c>
      <c r="F18" s="20" t="s">
        <v>146</v>
      </c>
      <c r="G18" s="258"/>
      <c r="H18" s="140"/>
      <c r="I18" s="21"/>
      <c r="J18" s="18">
        <v>5</v>
      </c>
      <c r="K18" s="21"/>
      <c r="L18" s="51"/>
      <c r="M18" s="331">
        <f>IF(SUM(G18:J18)=0,"",J18/E18*100)</f>
        <v>100</v>
      </c>
      <c r="N18" s="332"/>
      <c r="O18" s="73" t="s">
        <v>147</v>
      </c>
      <c r="P18" s="18"/>
      <c r="Q18" s="21"/>
      <c r="R18" s="18"/>
      <c r="S18" s="21"/>
      <c r="T18" s="258"/>
      <c r="U18" s="140"/>
      <c r="V18" s="21"/>
      <c r="W18" s="254"/>
      <c r="X18" s="254"/>
      <c r="Y18" s="253">
        <f t="shared" si="1"/>
      </c>
      <c r="Z18" s="126"/>
      <c r="AA18" s="27"/>
      <c r="AB18" s="48"/>
      <c r="AC18" s="48"/>
      <c r="AD18" s="260"/>
      <c r="AE18" s="251"/>
      <c r="AF18" s="251"/>
      <c r="AG18" s="251"/>
      <c r="AH18" s="251"/>
      <c r="AI18" s="251"/>
      <c r="AJ18" s="251"/>
      <c r="AK18" s="251"/>
      <c r="AL18" s="251"/>
      <c r="AM18" s="252"/>
      <c r="AN18" s="41"/>
    </row>
    <row r="19" spans="1:40" ht="15" customHeight="1">
      <c r="A19" s="41"/>
      <c r="B19" s="339"/>
      <c r="C19" s="333"/>
      <c r="D19" s="334"/>
      <c r="E19" s="18">
        <f>IF(SUM(G19:J19)=0,"",SUM(G19:J19))</f>
      </c>
      <c r="F19" s="20"/>
      <c r="G19" s="258"/>
      <c r="H19" s="140"/>
      <c r="I19" s="21"/>
      <c r="J19" s="18"/>
      <c r="K19" s="21"/>
      <c r="L19" s="51"/>
      <c r="M19" s="126">
        <f>IF(SUM(G19:J19)=0,"",J19/E19*100)</f>
      </c>
      <c r="N19" s="127"/>
      <c r="O19" s="73"/>
      <c r="P19" s="18">
        <f>IF(SUM(R19:U19)=0,"",SUM(R19:U19))</f>
      </c>
      <c r="Q19" s="21"/>
      <c r="R19" s="18"/>
      <c r="S19" s="21"/>
      <c r="T19" s="258"/>
      <c r="U19" s="140"/>
      <c r="V19" s="21"/>
      <c r="W19" s="254"/>
      <c r="X19" s="254"/>
      <c r="Y19" s="126">
        <f>IF(SUM(R19:U19)=0,"",T19/P19*100)</f>
      </c>
      <c r="Z19" s="127"/>
      <c r="AA19" s="27"/>
      <c r="AB19" s="48"/>
      <c r="AC19" s="48"/>
      <c r="AD19" s="260"/>
      <c r="AE19" s="251"/>
      <c r="AF19" s="251"/>
      <c r="AG19" s="251"/>
      <c r="AH19" s="251"/>
      <c r="AI19" s="251"/>
      <c r="AJ19" s="251"/>
      <c r="AK19" s="251"/>
      <c r="AL19" s="251"/>
      <c r="AM19" s="252"/>
      <c r="AN19" s="41"/>
    </row>
    <row r="20" spans="1:40" ht="15" customHeight="1">
      <c r="A20" s="41"/>
      <c r="B20" s="340"/>
      <c r="C20" s="263" t="s">
        <v>134</v>
      </c>
      <c r="D20" s="263"/>
      <c r="E20" s="18">
        <f>SUM(E16:E19)</f>
        <v>165</v>
      </c>
      <c r="F20" s="20"/>
      <c r="G20" s="258">
        <f>SUM(G16:H19)</f>
        <v>150</v>
      </c>
      <c r="H20" s="140"/>
      <c r="I20" s="21"/>
      <c r="J20" s="18">
        <f>SUM(J16:J19)</f>
        <v>15</v>
      </c>
      <c r="K20" s="21"/>
      <c r="L20" s="51"/>
      <c r="M20" s="253">
        <f>IF(SUM(G20:J20)=0,"",J20/E20*100)</f>
        <v>9.090909090909092</v>
      </c>
      <c r="N20" s="126"/>
      <c r="O20" s="73"/>
      <c r="P20" s="18">
        <f>SUM(P16:P19)</f>
        <v>140</v>
      </c>
      <c r="Q20" s="21"/>
      <c r="R20" s="18">
        <f>SUM(R16:R19)</f>
        <v>130</v>
      </c>
      <c r="S20" s="21"/>
      <c r="T20" s="258">
        <f>SUM(T16:U19)</f>
        <v>10</v>
      </c>
      <c r="U20" s="140"/>
      <c r="V20" s="21"/>
      <c r="W20" s="248"/>
      <c r="X20" s="249"/>
      <c r="Y20" s="253">
        <f>IF(SUM(R20:U20)=0,"",T20/P20*100)</f>
        <v>7.142857142857142</v>
      </c>
      <c r="Z20" s="126"/>
      <c r="AA20" s="27"/>
      <c r="AB20" s="48"/>
      <c r="AC20" s="48"/>
      <c r="AD20" s="276" t="s">
        <v>91</v>
      </c>
      <c r="AE20" s="277"/>
      <c r="AF20" s="277"/>
      <c r="AG20" s="74" t="s">
        <v>92</v>
      </c>
      <c r="AH20" s="76">
        <v>4</v>
      </c>
      <c r="AI20" s="285" t="s">
        <v>41</v>
      </c>
      <c r="AJ20" s="285"/>
      <c r="AK20" s="285">
        <v>1</v>
      </c>
      <c r="AL20" s="285"/>
      <c r="AM20" s="77" t="s">
        <v>42</v>
      </c>
      <c r="AN20" s="41"/>
    </row>
    <row r="21" spans="1:40" ht="15" customHeight="1">
      <c r="A21" s="41"/>
      <c r="B21" s="328" t="s">
        <v>131</v>
      </c>
      <c r="C21" s="263" t="s">
        <v>135</v>
      </c>
      <c r="D21" s="263"/>
      <c r="E21" s="18">
        <f>IF(SUM(G21:J21)=0,"",SUM(G21:J21))</f>
        <v>20</v>
      </c>
      <c r="F21" s="20"/>
      <c r="G21" s="258"/>
      <c r="H21" s="140"/>
      <c r="I21" s="21"/>
      <c r="J21" s="18">
        <v>20</v>
      </c>
      <c r="K21" s="21"/>
      <c r="L21" s="51" t="s">
        <v>90</v>
      </c>
      <c r="M21" s="253">
        <f t="shared" si="0"/>
        <v>100</v>
      </c>
      <c r="N21" s="126"/>
      <c r="O21" s="73"/>
      <c r="P21" s="18">
        <f aca="true" t="shared" si="2" ref="P21:P28">IF(SUM(R21:U21)=0,"",SUM(R21:U21))</f>
        <v>25</v>
      </c>
      <c r="Q21" s="21"/>
      <c r="R21" s="18"/>
      <c r="S21" s="21"/>
      <c r="T21" s="258">
        <v>25</v>
      </c>
      <c r="U21" s="140"/>
      <c r="V21" s="21"/>
      <c r="W21" s="254" t="s">
        <v>90</v>
      </c>
      <c r="X21" s="254"/>
      <c r="Y21" s="253">
        <f t="shared" si="1"/>
        <v>100</v>
      </c>
      <c r="Z21" s="126"/>
      <c r="AA21" s="27"/>
      <c r="AB21" s="48"/>
      <c r="AC21" s="48"/>
      <c r="AD21" s="276"/>
      <c r="AE21" s="277"/>
      <c r="AF21" s="277"/>
      <c r="AG21" s="279" t="s">
        <v>52</v>
      </c>
      <c r="AH21" s="280"/>
      <c r="AI21" s="280"/>
      <c r="AJ21" s="286">
        <v>1500</v>
      </c>
      <c r="AK21" s="286"/>
      <c r="AL21" s="286"/>
      <c r="AM21" s="75" t="s">
        <v>53</v>
      </c>
      <c r="AN21" s="41"/>
    </row>
    <row r="22" spans="1:40" ht="15" customHeight="1">
      <c r="A22" s="41"/>
      <c r="B22" s="328"/>
      <c r="C22" s="263" t="s">
        <v>136</v>
      </c>
      <c r="D22" s="263"/>
      <c r="E22" s="18">
        <f>IF(SUM(G22:J22)=0,"",SUM(G22:J22))</f>
        <v>10</v>
      </c>
      <c r="F22" s="20"/>
      <c r="G22" s="258"/>
      <c r="H22" s="140"/>
      <c r="I22" s="21"/>
      <c r="J22" s="18">
        <v>10</v>
      </c>
      <c r="K22" s="21"/>
      <c r="L22" s="51" t="s">
        <v>93</v>
      </c>
      <c r="M22" s="253">
        <f t="shared" si="0"/>
        <v>100</v>
      </c>
      <c r="N22" s="126"/>
      <c r="O22" s="73"/>
      <c r="P22" s="18">
        <f t="shared" si="2"/>
        <v>12</v>
      </c>
      <c r="Q22" s="21"/>
      <c r="R22" s="18"/>
      <c r="S22" s="21"/>
      <c r="T22" s="258">
        <v>12</v>
      </c>
      <c r="U22" s="140"/>
      <c r="V22" s="21"/>
      <c r="W22" s="254" t="s">
        <v>93</v>
      </c>
      <c r="X22" s="254"/>
      <c r="Y22" s="253">
        <f t="shared" si="1"/>
        <v>100</v>
      </c>
      <c r="Z22" s="126"/>
      <c r="AA22" s="27"/>
      <c r="AB22" s="48"/>
      <c r="AC22" s="48"/>
      <c r="AD22" s="260" t="s">
        <v>22</v>
      </c>
      <c r="AE22" s="251"/>
      <c r="AF22" s="251"/>
      <c r="AG22" s="289"/>
      <c r="AH22" s="289"/>
      <c r="AI22" s="289"/>
      <c r="AJ22" s="289"/>
      <c r="AK22" s="289"/>
      <c r="AL22" s="289"/>
      <c r="AM22" s="290"/>
      <c r="AN22" s="41"/>
    </row>
    <row r="23" spans="1:40" ht="15" customHeight="1">
      <c r="A23" s="41"/>
      <c r="B23" s="328"/>
      <c r="C23" s="264" t="s">
        <v>137</v>
      </c>
      <c r="D23" s="265"/>
      <c r="E23" s="18">
        <f>IF(SUM(G23:J23)=0,"",SUM(G23:J23))</f>
        <v>8</v>
      </c>
      <c r="F23" s="20"/>
      <c r="G23" s="140"/>
      <c r="H23" s="141"/>
      <c r="I23" s="21"/>
      <c r="J23" s="18">
        <v>8</v>
      </c>
      <c r="K23" s="21"/>
      <c r="L23" s="51" t="s">
        <v>93</v>
      </c>
      <c r="M23" s="126">
        <f t="shared" si="0"/>
        <v>100</v>
      </c>
      <c r="N23" s="127"/>
      <c r="O23" s="73"/>
      <c r="P23" s="18">
        <f t="shared" si="2"/>
        <v>10</v>
      </c>
      <c r="Q23" s="21"/>
      <c r="R23" s="18"/>
      <c r="S23" s="21"/>
      <c r="T23" s="140">
        <v>10</v>
      </c>
      <c r="U23" s="141"/>
      <c r="V23" s="21"/>
      <c r="W23" s="248" t="s">
        <v>93</v>
      </c>
      <c r="X23" s="249"/>
      <c r="Y23" s="126">
        <f t="shared" si="1"/>
        <v>100</v>
      </c>
      <c r="Z23" s="127"/>
      <c r="AA23" s="27"/>
      <c r="AB23" s="48"/>
      <c r="AC23" s="48"/>
      <c r="AD23" s="260"/>
      <c r="AE23" s="251"/>
      <c r="AF23" s="251"/>
      <c r="AG23" s="289"/>
      <c r="AH23" s="289"/>
      <c r="AI23" s="289"/>
      <c r="AJ23" s="289"/>
      <c r="AK23" s="289"/>
      <c r="AL23" s="289"/>
      <c r="AM23" s="290"/>
      <c r="AN23" s="41"/>
    </row>
    <row r="24" spans="1:40" ht="15" customHeight="1">
      <c r="A24" s="41"/>
      <c r="B24" s="328"/>
      <c r="C24" s="263" t="s">
        <v>138</v>
      </c>
      <c r="D24" s="263"/>
      <c r="E24" s="18">
        <v>10</v>
      </c>
      <c r="F24" s="20"/>
      <c r="G24" s="18"/>
      <c r="H24" s="117"/>
      <c r="I24" s="21"/>
      <c r="J24" s="18">
        <v>10</v>
      </c>
      <c r="K24" s="21"/>
      <c r="L24" s="51" t="s">
        <v>122</v>
      </c>
      <c r="M24" s="126">
        <f>IF(SUM(G24:J24)=0,"",J24/E24*100)</f>
        <v>100</v>
      </c>
      <c r="N24" s="127"/>
      <c r="O24" s="73"/>
      <c r="P24" s="18">
        <f t="shared" si="2"/>
        <v>10</v>
      </c>
      <c r="Q24" s="21"/>
      <c r="R24" s="18"/>
      <c r="S24" s="21"/>
      <c r="T24" s="140">
        <v>10</v>
      </c>
      <c r="U24" s="141"/>
      <c r="V24" s="21"/>
      <c r="W24" s="248" t="s">
        <v>90</v>
      </c>
      <c r="X24" s="249"/>
      <c r="Y24" s="126">
        <f>IF(SUM(R24:U24)=0,"",T24/P24*100)</f>
        <v>100</v>
      </c>
      <c r="Z24" s="127"/>
      <c r="AA24" s="27"/>
      <c r="AB24" s="48"/>
      <c r="AC24" s="48"/>
      <c r="AD24" s="260"/>
      <c r="AE24" s="251"/>
      <c r="AF24" s="251"/>
      <c r="AG24" s="289"/>
      <c r="AH24" s="289"/>
      <c r="AI24" s="289"/>
      <c r="AJ24" s="289"/>
      <c r="AK24" s="289"/>
      <c r="AL24" s="289"/>
      <c r="AM24" s="290"/>
      <c r="AN24" s="41"/>
    </row>
    <row r="25" spans="1:40" ht="15" customHeight="1">
      <c r="A25" s="41"/>
      <c r="B25" s="328"/>
      <c r="C25" s="263" t="s">
        <v>139</v>
      </c>
      <c r="D25" s="263"/>
      <c r="E25" s="18">
        <f>IF(SUM(G25:J25)=0,"",SUM(G25:J25))</f>
        <v>20</v>
      </c>
      <c r="F25" s="20"/>
      <c r="G25" s="258"/>
      <c r="H25" s="140"/>
      <c r="I25" s="21"/>
      <c r="J25" s="18">
        <v>20</v>
      </c>
      <c r="K25" s="21"/>
      <c r="L25" s="51">
        <v>30</v>
      </c>
      <c r="M25" s="253">
        <f t="shared" si="0"/>
        <v>100</v>
      </c>
      <c r="N25" s="126"/>
      <c r="O25" s="73"/>
      <c r="P25" s="18">
        <f t="shared" si="2"/>
        <v>10</v>
      </c>
      <c r="Q25" s="21"/>
      <c r="R25" s="18"/>
      <c r="S25" s="21"/>
      <c r="T25" s="258">
        <v>10</v>
      </c>
      <c r="U25" s="140"/>
      <c r="V25" s="21"/>
      <c r="W25" s="254">
        <v>30</v>
      </c>
      <c r="X25" s="254"/>
      <c r="Y25" s="253">
        <f t="shared" si="1"/>
        <v>100</v>
      </c>
      <c r="Z25" s="126"/>
      <c r="AA25" s="27"/>
      <c r="AB25" s="48"/>
      <c r="AC25" s="48"/>
      <c r="AD25" s="260"/>
      <c r="AE25" s="251"/>
      <c r="AF25" s="251"/>
      <c r="AG25" s="289"/>
      <c r="AH25" s="289"/>
      <c r="AI25" s="289"/>
      <c r="AJ25" s="289"/>
      <c r="AK25" s="289"/>
      <c r="AL25" s="289"/>
      <c r="AM25" s="290"/>
      <c r="AN25" s="41"/>
    </row>
    <row r="26" spans="1:40" ht="15" customHeight="1">
      <c r="A26" s="41"/>
      <c r="B26" s="328"/>
      <c r="C26" s="263" t="s">
        <v>125</v>
      </c>
      <c r="D26" s="263"/>
      <c r="E26" s="90">
        <f>IF(SUM(G26:J26)=0,"",SUM(G26:J26))</f>
        <v>3</v>
      </c>
      <c r="F26" s="105"/>
      <c r="G26" s="90"/>
      <c r="H26" s="91"/>
      <c r="I26" s="92"/>
      <c r="J26" s="90">
        <v>3</v>
      </c>
      <c r="K26" s="92"/>
      <c r="L26" s="51" t="s">
        <v>122</v>
      </c>
      <c r="M26" s="274">
        <f t="shared" si="0"/>
        <v>100</v>
      </c>
      <c r="N26" s="275"/>
      <c r="O26" s="109"/>
      <c r="P26" s="90">
        <f t="shared" si="2"/>
        <v>5</v>
      </c>
      <c r="Q26" s="92"/>
      <c r="R26" s="90"/>
      <c r="S26" s="92"/>
      <c r="T26" s="140">
        <v>5</v>
      </c>
      <c r="U26" s="141"/>
      <c r="V26" s="92"/>
      <c r="W26" s="248" t="s">
        <v>93</v>
      </c>
      <c r="X26" s="249"/>
      <c r="Y26" s="274">
        <f t="shared" si="1"/>
        <v>100</v>
      </c>
      <c r="Z26" s="275"/>
      <c r="AA26" s="112"/>
      <c r="AB26" s="48"/>
      <c r="AC26" s="48"/>
      <c r="AD26" s="276" t="s">
        <v>54</v>
      </c>
      <c r="AE26" s="277"/>
      <c r="AF26" s="277"/>
      <c r="AG26" s="255" t="s">
        <v>55</v>
      </c>
      <c r="AH26" s="256"/>
      <c r="AI26" s="256"/>
      <c r="AJ26" s="291">
        <v>150</v>
      </c>
      <c r="AK26" s="291"/>
      <c r="AL26" s="291"/>
      <c r="AM26" s="77" t="s">
        <v>43</v>
      </c>
      <c r="AN26" s="41"/>
    </row>
    <row r="27" spans="1:40" ht="15" customHeight="1">
      <c r="A27" s="41"/>
      <c r="B27" s="328"/>
      <c r="C27" s="330" t="s">
        <v>140</v>
      </c>
      <c r="D27" s="330"/>
      <c r="E27" s="93"/>
      <c r="F27" s="94"/>
      <c r="G27" s="93"/>
      <c r="H27" s="113"/>
      <c r="I27" s="97"/>
      <c r="J27" s="93"/>
      <c r="K27" s="97"/>
      <c r="L27" s="114"/>
      <c r="M27" s="100"/>
      <c r="N27" s="101"/>
      <c r="O27" s="99"/>
      <c r="P27" s="93">
        <f t="shared" si="2"/>
      </c>
      <c r="Q27" s="97"/>
      <c r="R27" s="93"/>
      <c r="S27" s="97"/>
      <c r="T27" s="93"/>
      <c r="U27" s="113"/>
      <c r="V27" s="97"/>
      <c r="W27" s="115"/>
      <c r="X27" s="116"/>
      <c r="Y27" s="100"/>
      <c r="Z27" s="101"/>
      <c r="AA27" s="104"/>
      <c r="AB27" s="48"/>
      <c r="AC27" s="48"/>
      <c r="AD27" s="276"/>
      <c r="AE27" s="277"/>
      <c r="AF27" s="277"/>
      <c r="AG27" s="279" t="s">
        <v>56</v>
      </c>
      <c r="AH27" s="280"/>
      <c r="AI27" s="280"/>
      <c r="AJ27" s="286">
        <v>1000</v>
      </c>
      <c r="AK27" s="286"/>
      <c r="AL27" s="282" t="s">
        <v>44</v>
      </c>
      <c r="AM27" s="282"/>
      <c r="AN27" s="41"/>
    </row>
    <row r="28" spans="1:40" ht="15" customHeight="1">
      <c r="A28" s="41"/>
      <c r="B28" s="328"/>
      <c r="C28" s="327"/>
      <c r="D28" s="327"/>
      <c r="E28" s="18">
        <f>IF(SUM(G28:J28)=0,"",SUM(G28:J28))</f>
      </c>
      <c r="F28" s="20"/>
      <c r="G28" s="258"/>
      <c r="H28" s="140"/>
      <c r="I28" s="21"/>
      <c r="J28" s="18"/>
      <c r="K28" s="21"/>
      <c r="L28" s="51"/>
      <c r="M28" s="253">
        <f aca="true" t="shared" si="3" ref="M28:M35">IF(SUM(G28:J28)=0,"",J28/E28*100)</f>
      </c>
      <c r="N28" s="126"/>
      <c r="O28" s="73"/>
      <c r="P28" s="18">
        <f t="shared" si="2"/>
      </c>
      <c r="Q28" s="21"/>
      <c r="R28" s="18"/>
      <c r="S28" s="21"/>
      <c r="T28" s="258"/>
      <c r="U28" s="140"/>
      <c r="V28" s="21"/>
      <c r="W28" s="254"/>
      <c r="X28" s="254"/>
      <c r="Y28" s="253">
        <f aca="true" t="shared" si="4" ref="Y28:Y36">IF(SUM(R28:U28)=0,"",T28/P28*100)</f>
      </c>
      <c r="Z28" s="126"/>
      <c r="AA28" s="27"/>
      <c r="AB28" s="48"/>
      <c r="AC28" s="48"/>
      <c r="AD28" s="276" t="s">
        <v>23</v>
      </c>
      <c r="AE28" s="277"/>
      <c r="AF28" s="277"/>
      <c r="AG28" s="255" t="s">
        <v>57</v>
      </c>
      <c r="AH28" s="256"/>
      <c r="AI28" s="78">
        <v>3</v>
      </c>
      <c r="AJ28" s="79" t="s">
        <v>45</v>
      </c>
      <c r="AK28" s="350">
        <v>50</v>
      </c>
      <c r="AL28" s="350"/>
      <c r="AM28" s="77" t="s">
        <v>53</v>
      </c>
      <c r="AN28" s="41"/>
    </row>
    <row r="29" spans="1:40" ht="15" customHeight="1">
      <c r="A29" s="41"/>
      <c r="B29" s="329"/>
      <c r="C29" s="264" t="s">
        <v>133</v>
      </c>
      <c r="D29" s="265"/>
      <c r="E29" s="18">
        <f>SUM(E21:E28)</f>
        <v>71</v>
      </c>
      <c r="F29" s="20"/>
      <c r="G29" s="258">
        <f>SUM(G21:H28)</f>
        <v>0</v>
      </c>
      <c r="H29" s="140"/>
      <c r="I29" s="21"/>
      <c r="J29" s="18">
        <f>SUM(J21:J28)</f>
        <v>71</v>
      </c>
      <c r="K29" s="21"/>
      <c r="L29" s="51"/>
      <c r="M29" s="253">
        <f t="shared" si="3"/>
        <v>100</v>
      </c>
      <c r="N29" s="126"/>
      <c r="O29" s="73"/>
      <c r="P29" s="18">
        <f>SUM(P21:P28)</f>
        <v>72</v>
      </c>
      <c r="Q29" s="21"/>
      <c r="R29" s="18">
        <f>SUM(R21:R28)</f>
        <v>0</v>
      </c>
      <c r="S29" s="21"/>
      <c r="T29" s="258">
        <f>SUM(T21:U28)</f>
        <v>72</v>
      </c>
      <c r="U29" s="140"/>
      <c r="V29" s="21"/>
      <c r="W29" s="254"/>
      <c r="X29" s="254"/>
      <c r="Y29" s="253">
        <f t="shared" si="4"/>
        <v>100</v>
      </c>
      <c r="Z29" s="126"/>
      <c r="AA29" s="27"/>
      <c r="AB29" s="48"/>
      <c r="AC29" s="48"/>
      <c r="AD29" s="276"/>
      <c r="AE29" s="277"/>
      <c r="AF29" s="277"/>
      <c r="AG29" s="268" t="s">
        <v>58</v>
      </c>
      <c r="AH29" s="269"/>
      <c r="AI29" s="49">
        <v>8</v>
      </c>
      <c r="AJ29" s="46" t="s">
        <v>45</v>
      </c>
      <c r="AK29" s="283">
        <v>800</v>
      </c>
      <c r="AL29" s="283"/>
      <c r="AM29" s="41" t="s">
        <v>53</v>
      </c>
      <c r="AN29" s="41"/>
    </row>
    <row r="30" spans="1:40" ht="15" customHeight="1">
      <c r="A30" s="41"/>
      <c r="B30" s="325" t="s">
        <v>68</v>
      </c>
      <c r="C30" s="326" t="s">
        <v>144</v>
      </c>
      <c r="D30" s="326"/>
      <c r="E30" s="18">
        <f>IF(SUM(G30:J30)=0,"",SUM(G30:J30))</f>
      </c>
      <c r="F30" s="20"/>
      <c r="G30" s="258"/>
      <c r="H30" s="140"/>
      <c r="I30" s="21"/>
      <c r="J30" s="18"/>
      <c r="K30" s="21"/>
      <c r="L30" s="51"/>
      <c r="M30" s="253">
        <f t="shared" si="3"/>
      </c>
      <c r="N30" s="126"/>
      <c r="O30" s="73"/>
      <c r="P30" s="18">
        <f>IF(SUM(R30:U30)=0,"",SUM(R30:U30))</f>
      </c>
      <c r="Q30" s="21"/>
      <c r="R30" s="18"/>
      <c r="S30" s="21"/>
      <c r="T30" s="258"/>
      <c r="U30" s="140"/>
      <c r="V30" s="21"/>
      <c r="W30" s="254"/>
      <c r="X30" s="254"/>
      <c r="Y30" s="253">
        <f t="shared" si="4"/>
      </c>
      <c r="Z30" s="126"/>
      <c r="AA30" s="27"/>
      <c r="AB30" s="48"/>
      <c r="AC30" s="48"/>
      <c r="AD30" s="276"/>
      <c r="AE30" s="277"/>
      <c r="AF30" s="277"/>
      <c r="AG30" s="268" t="s">
        <v>59</v>
      </c>
      <c r="AH30" s="269"/>
      <c r="AI30" s="49"/>
      <c r="AJ30" s="46" t="s">
        <v>46</v>
      </c>
      <c r="AK30" s="283"/>
      <c r="AL30" s="283"/>
      <c r="AM30" s="41" t="s">
        <v>60</v>
      </c>
      <c r="AN30" s="41"/>
    </row>
    <row r="31" spans="1:40" ht="15" customHeight="1">
      <c r="A31" s="41"/>
      <c r="B31" s="325"/>
      <c r="C31" s="326"/>
      <c r="D31" s="326"/>
      <c r="E31" s="18">
        <f>IF(SUM(G31:J31)=0,"",SUM(G31:J31))</f>
      </c>
      <c r="F31" s="20"/>
      <c r="G31" s="258"/>
      <c r="H31" s="140"/>
      <c r="I31" s="21"/>
      <c r="J31" s="18"/>
      <c r="K31" s="21"/>
      <c r="L31" s="51"/>
      <c r="M31" s="253">
        <f t="shared" si="3"/>
      </c>
      <c r="N31" s="126"/>
      <c r="O31" s="73"/>
      <c r="P31" s="18">
        <f>IF(SUM(R31:U31)=0,"",SUM(R31:U31))</f>
      </c>
      <c r="Q31" s="21"/>
      <c r="R31" s="18"/>
      <c r="S31" s="21"/>
      <c r="T31" s="258"/>
      <c r="U31" s="140"/>
      <c r="V31" s="21"/>
      <c r="W31" s="254"/>
      <c r="X31" s="254"/>
      <c r="Y31" s="253">
        <f t="shared" si="4"/>
      </c>
      <c r="Z31" s="126"/>
      <c r="AA31" s="27"/>
      <c r="AB31" s="48"/>
      <c r="AC31" s="48"/>
      <c r="AD31" s="276"/>
      <c r="AE31" s="277"/>
      <c r="AF31" s="277"/>
      <c r="AG31" s="268" t="s">
        <v>61</v>
      </c>
      <c r="AH31" s="269"/>
      <c r="AI31" s="49"/>
      <c r="AJ31" s="46" t="s">
        <v>47</v>
      </c>
      <c r="AK31" s="283"/>
      <c r="AL31" s="283"/>
      <c r="AM31" s="41" t="s">
        <v>53</v>
      </c>
      <c r="AN31" s="41"/>
    </row>
    <row r="32" spans="1:40" ht="15" customHeight="1">
      <c r="A32" s="41"/>
      <c r="B32" s="325"/>
      <c r="C32" s="326"/>
      <c r="D32" s="326"/>
      <c r="E32" s="18">
        <f>IF(SUM(G32:J32)=0,"",SUM(G32:J32))</f>
      </c>
      <c r="F32" s="20"/>
      <c r="G32" s="258"/>
      <c r="H32" s="140"/>
      <c r="I32" s="21"/>
      <c r="J32" s="18"/>
      <c r="K32" s="21"/>
      <c r="L32" s="51"/>
      <c r="M32" s="253">
        <f t="shared" si="3"/>
      </c>
      <c r="N32" s="126"/>
      <c r="O32" s="73"/>
      <c r="P32" s="18">
        <f>IF(SUM(R32:U32)=0,"",SUM(R32:U32))</f>
      </c>
      <c r="Q32" s="21"/>
      <c r="R32" s="18"/>
      <c r="S32" s="21"/>
      <c r="T32" s="258"/>
      <c r="U32" s="140"/>
      <c r="V32" s="21"/>
      <c r="W32" s="254"/>
      <c r="X32" s="254"/>
      <c r="Y32" s="253">
        <f t="shared" si="4"/>
      </c>
      <c r="Z32" s="126"/>
      <c r="AA32" s="27"/>
      <c r="AB32" s="48"/>
      <c r="AC32" s="48"/>
      <c r="AD32" s="276"/>
      <c r="AE32" s="277"/>
      <c r="AF32" s="277"/>
      <c r="AG32" s="279" t="s">
        <v>94</v>
      </c>
      <c r="AH32" s="280"/>
      <c r="AI32" s="280"/>
      <c r="AJ32" s="286">
        <v>200</v>
      </c>
      <c r="AK32" s="286"/>
      <c r="AL32" s="286"/>
      <c r="AM32" s="80" t="s">
        <v>95</v>
      </c>
      <c r="AN32" s="41"/>
    </row>
    <row r="33" spans="1:40" ht="15" customHeight="1">
      <c r="A33" s="41"/>
      <c r="B33" s="325"/>
      <c r="C33" s="327"/>
      <c r="D33" s="327"/>
      <c r="E33" s="18">
        <f>IF(SUM(G33:J33)=0,"",SUM(G33:J33))</f>
      </c>
      <c r="F33" s="20"/>
      <c r="G33" s="258"/>
      <c r="H33" s="140"/>
      <c r="I33" s="21"/>
      <c r="J33" s="18"/>
      <c r="K33" s="21"/>
      <c r="L33" s="51"/>
      <c r="M33" s="253">
        <f t="shared" si="3"/>
      </c>
      <c r="N33" s="126"/>
      <c r="O33" s="73"/>
      <c r="P33" s="18">
        <f>IF(SUM(R33:U33)=0,"",SUM(R33:U33))</f>
      </c>
      <c r="Q33" s="21"/>
      <c r="R33" s="18"/>
      <c r="S33" s="21"/>
      <c r="T33" s="258"/>
      <c r="U33" s="140"/>
      <c r="V33" s="21"/>
      <c r="W33" s="254"/>
      <c r="X33" s="254"/>
      <c r="Y33" s="253">
        <f t="shared" si="4"/>
      </c>
      <c r="Z33" s="126"/>
      <c r="AA33" s="27"/>
      <c r="AB33" s="48"/>
      <c r="AC33" s="48"/>
      <c r="AD33" s="270" t="s">
        <v>24</v>
      </c>
      <c r="AE33" s="271"/>
      <c r="AF33" s="271"/>
      <c r="AG33" s="255" t="s">
        <v>96</v>
      </c>
      <c r="AH33" s="256"/>
      <c r="AI33" s="296" t="s">
        <v>69</v>
      </c>
      <c r="AJ33" s="296"/>
      <c r="AK33" s="296"/>
      <c r="AL33" s="296"/>
      <c r="AM33" s="296"/>
      <c r="AN33" s="41"/>
    </row>
    <row r="34" spans="1:40" ht="15" customHeight="1">
      <c r="A34" s="41"/>
      <c r="B34" s="325"/>
      <c r="C34" s="327"/>
      <c r="D34" s="327"/>
      <c r="E34" s="18">
        <f>IF(SUM(G34:J34)=0,"",SUM(G34:J34))</f>
      </c>
      <c r="F34" s="20"/>
      <c r="G34" s="258"/>
      <c r="H34" s="140"/>
      <c r="I34" s="21"/>
      <c r="J34" s="18"/>
      <c r="K34" s="21"/>
      <c r="L34" s="51"/>
      <c r="M34" s="253">
        <f t="shared" si="3"/>
      </c>
      <c r="N34" s="126"/>
      <c r="O34" s="73"/>
      <c r="P34" s="18">
        <f>IF(SUM(R34:U34)=0,"",SUM(R34:U34))</f>
      </c>
      <c r="Q34" s="21"/>
      <c r="R34" s="18"/>
      <c r="S34" s="21"/>
      <c r="T34" s="258"/>
      <c r="U34" s="140"/>
      <c r="V34" s="21"/>
      <c r="W34" s="254"/>
      <c r="X34" s="254"/>
      <c r="Y34" s="253">
        <f t="shared" si="4"/>
      </c>
      <c r="Z34" s="126"/>
      <c r="AA34" s="27"/>
      <c r="AB34" s="48"/>
      <c r="AC34" s="48"/>
      <c r="AD34" s="270"/>
      <c r="AE34" s="271"/>
      <c r="AF34" s="271"/>
      <c r="AG34" s="268" t="s">
        <v>98</v>
      </c>
      <c r="AH34" s="269"/>
      <c r="AI34" s="281" t="s">
        <v>108</v>
      </c>
      <c r="AJ34" s="281"/>
      <c r="AK34" s="281"/>
      <c r="AL34" s="281"/>
      <c r="AM34" s="281"/>
      <c r="AN34" s="41"/>
    </row>
    <row r="35" spans="1:40" ht="15" customHeight="1">
      <c r="A35" s="41"/>
      <c r="B35" s="325"/>
      <c r="C35" s="326" t="s">
        <v>97</v>
      </c>
      <c r="D35" s="326"/>
      <c r="E35" s="18">
        <f>SUM(E30:E34)</f>
        <v>0</v>
      </c>
      <c r="F35" s="20"/>
      <c r="G35" s="258">
        <f>SUM(G30:H34)</f>
        <v>0</v>
      </c>
      <c r="H35" s="140"/>
      <c r="I35" s="21"/>
      <c r="J35" s="18">
        <f>SUM(J30:J34)</f>
        <v>0</v>
      </c>
      <c r="K35" s="21"/>
      <c r="L35" s="51"/>
      <c r="M35" s="253">
        <f t="shared" si="3"/>
      </c>
      <c r="N35" s="126"/>
      <c r="O35" s="73"/>
      <c r="P35" s="18">
        <f>SUM(P30:P34)</f>
        <v>0</v>
      </c>
      <c r="Q35" s="21"/>
      <c r="R35" s="18">
        <f>SUM(R30:R34)</f>
        <v>0</v>
      </c>
      <c r="S35" s="21"/>
      <c r="T35" s="258">
        <f>SUM(T30:U34)</f>
        <v>0</v>
      </c>
      <c r="U35" s="140"/>
      <c r="V35" s="21"/>
      <c r="W35" s="254"/>
      <c r="X35" s="254"/>
      <c r="Y35" s="253">
        <f t="shared" si="4"/>
      </c>
      <c r="Z35" s="126"/>
      <c r="AA35" s="27"/>
      <c r="AB35" s="48"/>
      <c r="AC35" s="48"/>
      <c r="AD35" s="270"/>
      <c r="AE35" s="271"/>
      <c r="AF35" s="271"/>
      <c r="AG35" s="268" t="s">
        <v>99</v>
      </c>
      <c r="AH35" s="269"/>
      <c r="AI35" s="281" t="s">
        <v>70</v>
      </c>
      <c r="AJ35" s="281"/>
      <c r="AK35" s="281"/>
      <c r="AL35" s="281"/>
      <c r="AM35" s="281"/>
      <c r="AN35" s="41"/>
    </row>
    <row r="36" spans="1:40" ht="15" customHeight="1">
      <c r="A36" s="41"/>
      <c r="B36" s="321" t="s">
        <v>132</v>
      </c>
      <c r="C36" s="321"/>
      <c r="D36" s="322"/>
      <c r="E36" s="14">
        <f>SUM(E20,E29,E35)</f>
        <v>236</v>
      </c>
      <c r="F36" s="22"/>
      <c r="G36" s="323">
        <f>SUM(G20,G29,G35)</f>
        <v>150</v>
      </c>
      <c r="H36" s="200"/>
      <c r="I36" s="23"/>
      <c r="J36" s="14">
        <f>SUM(J20,J29,J35)</f>
        <v>86</v>
      </c>
      <c r="K36" s="23"/>
      <c r="L36" s="71"/>
      <c r="M36" s="261">
        <f>IF(SUM(G36:J36)=0,"",J36/E36*100)</f>
        <v>36.440677966101696</v>
      </c>
      <c r="N36" s="136"/>
      <c r="O36" s="65"/>
      <c r="P36" s="14">
        <f>SUM(P20,P29,P35)</f>
        <v>212</v>
      </c>
      <c r="Q36" s="23"/>
      <c r="R36" s="14">
        <f>SUM(R20,R29,R35)</f>
        <v>130</v>
      </c>
      <c r="S36" s="23"/>
      <c r="T36" s="323">
        <f>SUM(T20,T29,T35)</f>
        <v>82</v>
      </c>
      <c r="U36" s="200"/>
      <c r="V36" s="23"/>
      <c r="W36" s="324"/>
      <c r="X36" s="324"/>
      <c r="Y36" s="261">
        <f t="shared" si="4"/>
        <v>38.67924528301887</v>
      </c>
      <c r="Z36" s="136"/>
      <c r="AA36" s="28"/>
      <c r="AB36" s="48"/>
      <c r="AC36" s="48"/>
      <c r="AD36" s="272"/>
      <c r="AE36" s="273"/>
      <c r="AF36" s="273"/>
      <c r="AG36" s="268" t="s">
        <v>48</v>
      </c>
      <c r="AH36" s="269"/>
      <c r="AI36" s="278" t="s">
        <v>100</v>
      </c>
      <c r="AJ36" s="278"/>
      <c r="AK36" s="278"/>
      <c r="AL36" s="278"/>
      <c r="AM36" s="278"/>
      <c r="AN36" s="41"/>
    </row>
    <row r="37" spans="1:40" ht="7.5" customHeight="1">
      <c r="A37" s="41"/>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50"/>
      <c r="AJ37" s="50"/>
      <c r="AK37" s="41"/>
      <c r="AL37" s="41"/>
      <c r="AM37" s="41"/>
      <c r="AN37" s="41"/>
    </row>
    <row r="38" spans="1:40" ht="15" customHeight="1">
      <c r="A38" s="41"/>
      <c r="B38" s="292" t="s">
        <v>25</v>
      </c>
      <c r="C38" s="293"/>
      <c r="D38" s="293"/>
      <c r="E38" s="293"/>
      <c r="F38" s="293"/>
      <c r="G38" s="294"/>
      <c r="H38" s="269"/>
      <c r="I38" s="259" t="s">
        <v>26</v>
      </c>
      <c r="J38" s="259"/>
      <c r="K38" s="259"/>
      <c r="L38" s="259"/>
      <c r="M38" s="259"/>
      <c r="N38" s="269"/>
      <c r="O38" s="312" t="s">
        <v>27</v>
      </c>
      <c r="P38" s="312"/>
      <c r="Q38" s="312"/>
      <c r="R38" s="312"/>
      <c r="S38" s="312"/>
      <c r="T38" s="312"/>
      <c r="U38" s="312"/>
      <c r="V38" s="312"/>
      <c r="W38" s="312"/>
      <c r="X38" s="312"/>
      <c r="Y38" s="312"/>
      <c r="Z38" s="312"/>
      <c r="AA38" s="312"/>
      <c r="AB38" s="312"/>
      <c r="AC38" s="269"/>
      <c r="AD38" s="269"/>
      <c r="AE38" s="282" t="s">
        <v>28</v>
      </c>
      <c r="AF38" s="282"/>
      <c r="AG38" s="282"/>
      <c r="AH38" s="282"/>
      <c r="AI38" s="282"/>
      <c r="AJ38" s="282"/>
      <c r="AK38" s="282"/>
      <c r="AL38" s="282"/>
      <c r="AM38" s="282"/>
      <c r="AN38" s="41"/>
    </row>
    <row r="39" spans="1:40" ht="15" customHeight="1">
      <c r="A39" s="41"/>
      <c r="B39" s="300" t="s">
        <v>4</v>
      </c>
      <c r="C39" s="301"/>
      <c r="D39" s="302" t="s">
        <v>29</v>
      </c>
      <c r="E39" s="302"/>
      <c r="F39" s="302"/>
      <c r="G39" s="303"/>
      <c r="H39" s="269"/>
      <c r="I39" s="256"/>
      <c r="J39" s="256"/>
      <c r="K39" s="256"/>
      <c r="L39" s="256"/>
      <c r="M39" s="256"/>
      <c r="N39" s="269"/>
      <c r="O39" s="297" t="s">
        <v>78</v>
      </c>
      <c r="P39" s="298"/>
      <c r="Q39" s="298"/>
      <c r="R39" s="298"/>
      <c r="S39" s="298"/>
      <c r="T39" s="298"/>
      <c r="U39" s="298"/>
      <c r="V39" s="298"/>
      <c r="W39" s="298"/>
      <c r="X39" s="298"/>
      <c r="Y39" s="298"/>
      <c r="Z39" s="317" t="s">
        <v>101</v>
      </c>
      <c r="AA39" s="317"/>
      <c r="AB39" s="318"/>
      <c r="AC39" s="269"/>
      <c r="AD39" s="269"/>
      <c r="AE39" s="269" t="s">
        <v>30</v>
      </c>
      <c r="AF39" s="269"/>
      <c r="AG39" s="269"/>
      <c r="AH39" s="269"/>
      <c r="AI39" s="269"/>
      <c r="AJ39" s="269"/>
      <c r="AK39" s="269"/>
      <c r="AL39" s="269"/>
      <c r="AM39" s="269"/>
      <c r="AN39" s="41"/>
    </row>
    <row r="40" spans="1:40" ht="15" customHeight="1">
      <c r="A40" s="41"/>
      <c r="B40" s="260" t="s">
        <v>119</v>
      </c>
      <c r="C40" s="251"/>
      <c r="D40" s="251" t="s">
        <v>102</v>
      </c>
      <c r="E40" s="251"/>
      <c r="F40" s="251"/>
      <c r="G40" s="252"/>
      <c r="H40" s="269"/>
      <c r="I40" s="269"/>
      <c r="J40" s="269"/>
      <c r="K40" s="269"/>
      <c r="L40" s="269"/>
      <c r="M40" s="269"/>
      <c r="N40" s="269"/>
      <c r="O40" s="313"/>
      <c r="P40" s="314"/>
      <c r="Q40" s="314"/>
      <c r="R40" s="314"/>
      <c r="S40" s="314"/>
      <c r="T40" s="314"/>
      <c r="U40" s="314"/>
      <c r="V40" s="314"/>
      <c r="W40" s="314"/>
      <c r="X40" s="314"/>
      <c r="Y40" s="314"/>
      <c r="Z40" s="319"/>
      <c r="AA40" s="319"/>
      <c r="AB40" s="320"/>
      <c r="AC40" s="269"/>
      <c r="AD40" s="269"/>
      <c r="AE40" s="269" t="s">
        <v>31</v>
      </c>
      <c r="AF40" s="269"/>
      <c r="AG40" s="269"/>
      <c r="AH40" s="269"/>
      <c r="AI40" s="269"/>
      <c r="AJ40" s="269"/>
      <c r="AK40" s="269"/>
      <c r="AL40" s="269"/>
      <c r="AM40" s="269"/>
      <c r="AN40" s="41"/>
    </row>
    <row r="41" spans="1:40" ht="15" customHeight="1">
      <c r="A41" s="41"/>
      <c r="B41" s="260"/>
      <c r="C41" s="251"/>
      <c r="D41" s="251"/>
      <c r="E41" s="251"/>
      <c r="F41" s="251"/>
      <c r="G41" s="252"/>
      <c r="H41" s="269"/>
      <c r="I41" s="269"/>
      <c r="J41" s="269"/>
      <c r="K41" s="269"/>
      <c r="L41" s="269"/>
      <c r="M41" s="269"/>
      <c r="N41" s="269"/>
      <c r="O41" s="304" t="s">
        <v>38</v>
      </c>
      <c r="P41" s="304"/>
      <c r="Q41" s="304"/>
      <c r="R41" s="304"/>
      <c r="S41" s="304"/>
      <c r="T41" s="304"/>
      <c r="U41" s="307" t="s">
        <v>152</v>
      </c>
      <c r="V41" s="308"/>
      <c r="W41" s="308"/>
      <c r="X41" s="308"/>
      <c r="Y41" s="308"/>
      <c r="Z41" s="308"/>
      <c r="AA41" s="308"/>
      <c r="AB41" s="308"/>
      <c r="AC41" s="269"/>
      <c r="AD41" s="269"/>
      <c r="AE41" s="269" t="s">
        <v>32</v>
      </c>
      <c r="AF41" s="269"/>
      <c r="AG41" s="269"/>
      <c r="AH41" s="269"/>
      <c r="AI41" s="269"/>
      <c r="AJ41" s="269"/>
      <c r="AK41" s="269"/>
      <c r="AL41" s="269"/>
      <c r="AM41" s="269"/>
      <c r="AN41" s="41"/>
    </row>
    <row r="42" spans="1:40" ht="15" customHeight="1">
      <c r="A42" s="41"/>
      <c r="B42" s="260" t="s">
        <v>71</v>
      </c>
      <c r="C42" s="251"/>
      <c r="D42" s="251" t="s">
        <v>67</v>
      </c>
      <c r="E42" s="251"/>
      <c r="F42" s="251"/>
      <c r="G42" s="252"/>
      <c r="H42" s="269"/>
      <c r="I42" s="269"/>
      <c r="J42" s="269"/>
      <c r="K42" s="269"/>
      <c r="L42" s="269"/>
      <c r="M42" s="269"/>
      <c r="N42" s="269"/>
      <c r="O42" s="304" t="s">
        <v>148</v>
      </c>
      <c r="P42" s="304"/>
      <c r="Q42" s="304"/>
      <c r="R42" s="304"/>
      <c r="S42" s="304"/>
      <c r="T42" s="304"/>
      <c r="U42" s="306"/>
      <c r="V42" s="304"/>
      <c r="W42" s="304"/>
      <c r="X42" s="304"/>
      <c r="Y42" s="304"/>
      <c r="Z42" s="304"/>
      <c r="AA42" s="304"/>
      <c r="AB42" s="304"/>
      <c r="AC42" s="269"/>
      <c r="AD42" s="269"/>
      <c r="AE42" s="269" t="s">
        <v>33</v>
      </c>
      <c r="AF42" s="269"/>
      <c r="AG42" s="269"/>
      <c r="AH42" s="269"/>
      <c r="AI42" s="269"/>
      <c r="AJ42" s="269"/>
      <c r="AK42" s="269"/>
      <c r="AL42" s="269"/>
      <c r="AM42" s="269"/>
      <c r="AN42" s="41"/>
    </row>
    <row r="43" spans="1:40" ht="15" customHeight="1">
      <c r="A43" s="41"/>
      <c r="B43" s="260"/>
      <c r="C43" s="251"/>
      <c r="D43" s="251"/>
      <c r="E43" s="251"/>
      <c r="F43" s="251"/>
      <c r="G43" s="252"/>
      <c r="H43" s="269"/>
      <c r="I43" s="269"/>
      <c r="J43" s="269"/>
      <c r="K43" s="269"/>
      <c r="L43" s="269"/>
      <c r="M43" s="269"/>
      <c r="N43" s="269"/>
      <c r="O43" s="304" t="s">
        <v>149</v>
      </c>
      <c r="P43" s="304"/>
      <c r="Q43" s="304"/>
      <c r="R43" s="304"/>
      <c r="S43" s="304"/>
      <c r="T43" s="304"/>
      <c r="U43" s="306" t="s">
        <v>153</v>
      </c>
      <c r="V43" s="304"/>
      <c r="W43" s="304"/>
      <c r="X43" s="304"/>
      <c r="Y43" s="304"/>
      <c r="Z43" s="304"/>
      <c r="AA43" s="304"/>
      <c r="AB43" s="304"/>
      <c r="AC43" s="269"/>
      <c r="AD43" s="269"/>
      <c r="AE43" s="269" t="s">
        <v>34</v>
      </c>
      <c r="AF43" s="269"/>
      <c r="AG43" s="269"/>
      <c r="AH43" s="269"/>
      <c r="AI43" s="269"/>
      <c r="AJ43" s="269"/>
      <c r="AK43" s="269"/>
      <c r="AL43" s="269"/>
      <c r="AM43" s="269"/>
      <c r="AN43" s="41"/>
    </row>
    <row r="44" spans="1:40" ht="15" customHeight="1">
      <c r="A44" s="41"/>
      <c r="B44" s="260"/>
      <c r="C44" s="251"/>
      <c r="D44" s="251"/>
      <c r="E44" s="251"/>
      <c r="F44" s="251"/>
      <c r="G44" s="252"/>
      <c r="H44" s="269"/>
      <c r="I44" s="269"/>
      <c r="J44" s="269"/>
      <c r="K44" s="269"/>
      <c r="L44" s="269"/>
      <c r="M44" s="269"/>
      <c r="N44" s="269"/>
      <c r="O44" s="315" t="s">
        <v>150</v>
      </c>
      <c r="P44" s="315"/>
      <c r="Q44" s="315"/>
      <c r="R44" s="315"/>
      <c r="S44" s="315"/>
      <c r="T44" s="316"/>
      <c r="U44" s="306"/>
      <c r="V44" s="304"/>
      <c r="W44" s="304"/>
      <c r="X44" s="304"/>
      <c r="Y44" s="304"/>
      <c r="Z44" s="304"/>
      <c r="AA44" s="304"/>
      <c r="AB44" s="304"/>
      <c r="AC44" s="269"/>
      <c r="AD44" s="269"/>
      <c r="AE44" s="269" t="s">
        <v>35</v>
      </c>
      <c r="AF44" s="269"/>
      <c r="AG44" s="269"/>
      <c r="AH44" s="269"/>
      <c r="AI44" s="269"/>
      <c r="AJ44" s="269"/>
      <c r="AK44" s="269"/>
      <c r="AL44" s="269"/>
      <c r="AM44" s="269"/>
      <c r="AN44" s="41"/>
    </row>
    <row r="45" spans="1:40" ht="15" customHeight="1">
      <c r="A45" s="41"/>
      <c r="B45" s="260"/>
      <c r="C45" s="251"/>
      <c r="D45" s="251"/>
      <c r="E45" s="251"/>
      <c r="F45" s="251"/>
      <c r="G45" s="252"/>
      <c r="H45" s="269"/>
      <c r="I45" s="269"/>
      <c r="J45" s="269"/>
      <c r="K45" s="269"/>
      <c r="L45" s="269"/>
      <c r="M45" s="269"/>
      <c r="N45" s="269"/>
      <c r="O45" s="315"/>
      <c r="P45" s="315"/>
      <c r="Q45" s="315"/>
      <c r="R45" s="315"/>
      <c r="S45" s="315"/>
      <c r="T45" s="316"/>
      <c r="U45" s="306" t="s">
        <v>154</v>
      </c>
      <c r="V45" s="304"/>
      <c r="W45" s="304"/>
      <c r="X45" s="304"/>
      <c r="Y45" s="304"/>
      <c r="Z45" s="304"/>
      <c r="AA45" s="304"/>
      <c r="AB45" s="304"/>
      <c r="AC45" s="269"/>
      <c r="AD45" s="269"/>
      <c r="AE45" s="269" t="s">
        <v>36</v>
      </c>
      <c r="AF45" s="269"/>
      <c r="AG45" s="269"/>
      <c r="AH45" s="269"/>
      <c r="AI45" s="269"/>
      <c r="AJ45" s="269"/>
      <c r="AK45" s="269"/>
      <c r="AL45" s="269"/>
      <c r="AM45" s="269"/>
      <c r="AN45" s="41"/>
    </row>
    <row r="46" spans="1:40" ht="15" customHeight="1">
      <c r="A46" s="41"/>
      <c r="B46" s="260"/>
      <c r="C46" s="251"/>
      <c r="D46" s="251"/>
      <c r="E46" s="251"/>
      <c r="F46" s="251"/>
      <c r="G46" s="252"/>
      <c r="H46" s="269"/>
      <c r="I46" s="269"/>
      <c r="J46" s="269"/>
      <c r="K46" s="269"/>
      <c r="L46" s="269"/>
      <c r="M46" s="269"/>
      <c r="N46" s="269"/>
      <c r="O46" s="315" t="s">
        <v>151</v>
      </c>
      <c r="P46" s="315"/>
      <c r="Q46" s="315"/>
      <c r="R46" s="315"/>
      <c r="S46" s="315"/>
      <c r="T46" s="316"/>
      <c r="U46" s="306" t="s">
        <v>155</v>
      </c>
      <c r="V46" s="304"/>
      <c r="W46" s="304"/>
      <c r="X46" s="304"/>
      <c r="Y46" s="304"/>
      <c r="Z46" s="304"/>
      <c r="AA46" s="304"/>
      <c r="AB46" s="304"/>
      <c r="AC46" s="269"/>
      <c r="AD46" s="269"/>
      <c r="AE46" s="269" t="s">
        <v>37</v>
      </c>
      <c r="AF46" s="269"/>
      <c r="AG46" s="269"/>
      <c r="AH46" s="269"/>
      <c r="AI46" s="269"/>
      <c r="AJ46" s="269"/>
      <c r="AK46" s="269"/>
      <c r="AL46" s="269"/>
      <c r="AM46" s="269"/>
      <c r="AN46" s="41"/>
    </row>
    <row r="47" spans="1:40" ht="15" customHeight="1">
      <c r="A47" s="41"/>
      <c r="B47" s="297"/>
      <c r="C47" s="298"/>
      <c r="D47" s="298"/>
      <c r="E47" s="298"/>
      <c r="F47" s="298"/>
      <c r="G47" s="255"/>
      <c r="H47" s="269"/>
      <c r="I47" s="269"/>
      <c r="J47" s="269"/>
      <c r="K47" s="269"/>
      <c r="L47" s="269"/>
      <c r="M47" s="269"/>
      <c r="N47" s="269"/>
      <c r="O47" s="304"/>
      <c r="P47" s="304"/>
      <c r="Q47" s="304"/>
      <c r="R47" s="304"/>
      <c r="S47" s="304"/>
      <c r="T47" s="304"/>
      <c r="U47" s="81" t="s">
        <v>79</v>
      </c>
      <c r="V47" s="121"/>
      <c r="W47" s="121"/>
      <c r="X47" s="121"/>
      <c r="Y47" s="121"/>
      <c r="Z47" s="121"/>
      <c r="AA47" s="121" t="s">
        <v>80</v>
      </c>
      <c r="AB47" s="37"/>
      <c r="AC47" s="269"/>
      <c r="AD47" s="269"/>
      <c r="AE47" s="125" t="s">
        <v>81</v>
      </c>
      <c r="AF47" s="299"/>
      <c r="AG47" s="299"/>
      <c r="AH47" s="299"/>
      <c r="AI47" s="299"/>
      <c r="AJ47" s="299"/>
      <c r="AK47" s="299"/>
      <c r="AL47" s="299"/>
      <c r="AM47" s="125" t="s">
        <v>80</v>
      </c>
      <c r="AN47" s="41"/>
    </row>
    <row r="48" spans="1:40" ht="13.5">
      <c r="A48" s="41"/>
      <c r="B48" s="46"/>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48"/>
      <c r="AJ48" s="48"/>
      <c r="AK48" s="41"/>
      <c r="AL48" s="41"/>
      <c r="AM48" s="41"/>
      <c r="AN48" s="41"/>
    </row>
    <row r="49" spans="1:40" ht="17.25" customHeight="1">
      <c r="A49" s="41"/>
      <c r="B49" s="46"/>
      <c r="C49" s="50"/>
      <c r="D49" s="50"/>
      <c r="E49" s="50"/>
      <c r="F49" s="50"/>
      <c r="G49" s="50"/>
      <c r="H49" s="50"/>
      <c r="I49" s="50"/>
      <c r="J49" s="50"/>
      <c r="K49" s="50"/>
      <c r="L49" s="50"/>
      <c r="M49" s="50"/>
      <c r="N49" s="50"/>
      <c r="O49" s="50"/>
      <c r="P49" s="50"/>
      <c r="Q49" s="50"/>
      <c r="R49" s="82"/>
      <c r="S49" s="82"/>
      <c r="T49" s="82"/>
      <c r="U49" s="82"/>
      <c r="V49" s="82"/>
      <c r="W49" s="82"/>
      <c r="X49" s="82"/>
      <c r="Y49" s="82"/>
      <c r="Z49" s="82"/>
      <c r="AA49" s="82"/>
      <c r="AB49" s="82"/>
      <c r="AC49" s="82"/>
      <c r="AD49" s="82"/>
      <c r="AE49" s="82"/>
      <c r="AF49" s="82"/>
      <c r="AG49" s="82"/>
      <c r="AH49" s="82"/>
      <c r="AI49" s="82"/>
      <c r="AJ49" s="82"/>
      <c r="AK49" s="82"/>
      <c r="AL49" s="82"/>
      <c r="AM49" s="82"/>
      <c r="AN49" s="41"/>
    </row>
    <row r="50" spans="1:40" s="69" customFormat="1" ht="13.5">
      <c r="A50" s="66" t="s">
        <v>116</v>
      </c>
      <c r="B50" s="66"/>
      <c r="C50" s="66"/>
      <c r="D50" s="66"/>
      <c r="E50" s="66"/>
      <c r="F50" s="66"/>
      <c r="G50" s="66"/>
      <c r="H50" s="66"/>
      <c r="I50" s="66"/>
      <c r="J50" s="66"/>
      <c r="K50" s="66"/>
      <c r="L50" s="66"/>
      <c r="M50" s="66"/>
      <c r="N50" s="66"/>
      <c r="O50" s="66"/>
      <c r="P50" s="66"/>
      <c r="Q50" s="66"/>
      <c r="R50" s="66"/>
      <c r="S50" s="66"/>
      <c r="T50" s="66"/>
      <c r="U50" s="67"/>
      <c r="V50" s="67"/>
      <c r="W50" s="67"/>
      <c r="X50" s="67"/>
      <c r="Y50" s="67"/>
      <c r="Z50" s="67"/>
      <c r="AA50" s="67"/>
      <c r="AB50" s="67"/>
      <c r="AC50" s="67"/>
      <c r="AD50" s="67"/>
      <c r="AE50" s="67"/>
      <c r="AF50" s="67"/>
      <c r="AG50" s="67"/>
      <c r="AH50" s="67"/>
      <c r="AI50" s="68"/>
      <c r="AJ50" s="68"/>
      <c r="AK50" s="66"/>
      <c r="AL50" s="66"/>
      <c r="AM50" s="66"/>
      <c r="AN50" s="66"/>
    </row>
    <row r="51" spans="1:40" s="69" customFormat="1" ht="13.5">
      <c r="A51" s="66" t="s">
        <v>117</v>
      </c>
      <c r="B51" s="66"/>
      <c r="C51" s="66"/>
      <c r="D51" s="66"/>
      <c r="E51" s="66"/>
      <c r="F51" s="66"/>
      <c r="G51" s="66"/>
      <c r="H51" s="66"/>
      <c r="I51" s="66"/>
      <c r="J51" s="66"/>
      <c r="K51" s="66"/>
      <c r="L51" s="66"/>
      <c r="M51" s="66"/>
      <c r="N51" s="66"/>
      <c r="O51" s="66"/>
      <c r="P51" s="66"/>
      <c r="Q51" s="66"/>
      <c r="R51" s="66"/>
      <c r="S51" s="66"/>
      <c r="T51" s="66"/>
      <c r="U51" s="67"/>
      <c r="V51" s="67"/>
      <c r="W51" s="67"/>
      <c r="X51" s="67"/>
      <c r="Y51" s="67"/>
      <c r="Z51" s="67"/>
      <c r="AA51" s="67"/>
      <c r="AB51" s="67"/>
      <c r="AC51" s="67"/>
      <c r="AD51" s="67"/>
      <c r="AE51" s="67"/>
      <c r="AF51" s="67"/>
      <c r="AG51" s="67"/>
      <c r="AH51" s="67"/>
      <c r="AI51" s="68"/>
      <c r="AJ51" s="68"/>
      <c r="AK51" s="66"/>
      <c r="AL51" s="66"/>
      <c r="AM51" s="66"/>
      <c r="AN51" s="66"/>
    </row>
    <row r="52" spans="1:40" s="69" customFormat="1" ht="13.5">
      <c r="A52" s="66" t="s">
        <v>104</v>
      </c>
      <c r="B52" s="66"/>
      <c r="C52" s="66"/>
      <c r="D52" s="66"/>
      <c r="E52" s="66"/>
      <c r="F52" s="66"/>
      <c r="G52" s="66"/>
      <c r="H52" s="66"/>
      <c r="I52" s="66"/>
      <c r="J52" s="66"/>
      <c r="K52" s="66"/>
      <c r="L52" s="66"/>
      <c r="M52" s="66"/>
      <c r="N52" s="66"/>
      <c r="O52" s="66"/>
      <c r="P52" s="66"/>
      <c r="Q52" s="66"/>
      <c r="R52" s="66"/>
      <c r="S52" s="66"/>
      <c r="T52" s="66"/>
      <c r="U52" s="67"/>
      <c r="V52" s="67"/>
      <c r="W52" s="67"/>
      <c r="X52" s="67"/>
      <c r="Y52" s="67"/>
      <c r="Z52" s="67"/>
      <c r="AA52" s="67"/>
      <c r="AB52" s="67"/>
      <c r="AC52" s="67"/>
      <c r="AD52" s="67"/>
      <c r="AE52" s="67"/>
      <c r="AF52" s="67"/>
      <c r="AG52" s="67"/>
      <c r="AH52" s="67"/>
      <c r="AI52" s="68"/>
      <c r="AJ52" s="68"/>
      <c r="AK52" s="66"/>
      <c r="AL52" s="66"/>
      <c r="AM52" s="66"/>
      <c r="AN52" s="66"/>
    </row>
    <row r="53" spans="1:40" s="69" customFormat="1" ht="13.5">
      <c r="A53" s="66" t="s">
        <v>120</v>
      </c>
      <c r="B53" s="66"/>
      <c r="C53" s="66"/>
      <c r="D53" s="66"/>
      <c r="E53" s="66"/>
      <c r="F53" s="66"/>
      <c r="G53" s="66"/>
      <c r="H53" s="66"/>
      <c r="I53" s="66"/>
      <c r="J53" s="66"/>
      <c r="K53" s="66"/>
      <c r="L53" s="66"/>
      <c r="M53" s="66"/>
      <c r="N53" s="66"/>
      <c r="O53" s="66"/>
      <c r="P53" s="66"/>
      <c r="Q53" s="66"/>
      <c r="R53" s="66"/>
      <c r="S53" s="66"/>
      <c r="T53" s="66"/>
      <c r="U53" s="67"/>
      <c r="V53" s="67"/>
      <c r="W53" s="67"/>
      <c r="X53" s="67"/>
      <c r="Y53" s="67"/>
      <c r="Z53" s="67"/>
      <c r="AA53" s="67"/>
      <c r="AB53" s="67"/>
      <c r="AC53" s="67"/>
      <c r="AD53" s="67"/>
      <c r="AE53" s="67"/>
      <c r="AF53" s="67"/>
      <c r="AG53" s="67"/>
      <c r="AH53" s="67"/>
      <c r="AI53" s="68"/>
      <c r="AJ53" s="68"/>
      <c r="AK53" s="66"/>
      <c r="AL53" s="66"/>
      <c r="AM53" s="66"/>
      <c r="AN53" s="66"/>
    </row>
    <row r="54" spans="1:40" s="69" customFormat="1" ht="13.5">
      <c r="A54" s="66" t="s">
        <v>128</v>
      </c>
      <c r="B54" s="66"/>
      <c r="C54" s="66"/>
      <c r="D54" s="66"/>
      <c r="E54" s="66"/>
      <c r="F54" s="66"/>
      <c r="G54" s="66"/>
      <c r="H54" s="66"/>
      <c r="I54" s="66"/>
      <c r="J54" s="66"/>
      <c r="K54" s="66"/>
      <c r="L54" s="66"/>
      <c r="M54" s="66"/>
      <c r="N54" s="66"/>
      <c r="O54" s="66"/>
      <c r="P54" s="66"/>
      <c r="Q54" s="66"/>
      <c r="R54" s="66"/>
      <c r="S54" s="66"/>
      <c r="T54" s="66"/>
      <c r="U54" s="67"/>
      <c r="V54" s="67"/>
      <c r="W54" s="67"/>
      <c r="X54" s="67"/>
      <c r="Y54" s="67"/>
      <c r="Z54" s="67"/>
      <c r="AA54" s="67"/>
      <c r="AB54" s="67"/>
      <c r="AC54" s="67"/>
      <c r="AD54" s="67"/>
      <c r="AE54" s="67"/>
      <c r="AF54" s="67"/>
      <c r="AG54" s="67"/>
      <c r="AH54" s="67"/>
      <c r="AI54" s="68"/>
      <c r="AJ54" s="68"/>
      <c r="AK54" s="66"/>
      <c r="AL54" s="66"/>
      <c r="AM54" s="66"/>
      <c r="AN54" s="66"/>
    </row>
    <row r="55" spans="2:40" s="69" customFormat="1" ht="13.5">
      <c r="B55" s="66"/>
      <c r="C55" s="66"/>
      <c r="D55" s="66"/>
      <c r="E55" s="66"/>
      <c r="F55" s="66"/>
      <c r="G55" s="66"/>
      <c r="H55" s="66"/>
      <c r="I55" s="66"/>
      <c r="J55" s="66"/>
      <c r="K55" s="66"/>
      <c r="L55" s="66"/>
      <c r="M55" s="66"/>
      <c r="N55" s="66"/>
      <c r="O55" s="66"/>
      <c r="P55" s="66"/>
      <c r="Q55" s="66"/>
      <c r="R55" s="66"/>
      <c r="S55" s="66"/>
      <c r="T55" s="66"/>
      <c r="U55" s="67"/>
      <c r="V55" s="67"/>
      <c r="W55" s="67"/>
      <c r="X55" s="67"/>
      <c r="Y55" s="67"/>
      <c r="Z55" s="67"/>
      <c r="AA55" s="67"/>
      <c r="AB55" s="67"/>
      <c r="AC55" s="67"/>
      <c r="AD55" s="67"/>
      <c r="AE55" s="67"/>
      <c r="AF55" s="67"/>
      <c r="AG55" s="67"/>
      <c r="AH55" s="67"/>
      <c r="AI55" s="68"/>
      <c r="AJ55" s="68"/>
      <c r="AK55" s="66"/>
      <c r="AL55" s="66"/>
      <c r="AM55" s="66"/>
      <c r="AN55" s="66"/>
    </row>
    <row r="56" spans="1:40" ht="13.5">
      <c r="A56" s="257" t="s">
        <v>105</v>
      </c>
      <c r="B56" s="257"/>
      <c r="C56" s="257"/>
      <c r="D56" s="257"/>
      <c r="E56" s="257"/>
      <c r="F56" s="257"/>
      <c r="G56" s="257"/>
      <c r="H56" s="257"/>
      <c r="I56" s="257"/>
      <c r="J56" s="257"/>
      <c r="K56" s="257"/>
      <c r="L56" s="257"/>
      <c r="M56" s="257"/>
      <c r="N56" s="257"/>
      <c r="O56" s="257"/>
      <c r="P56" s="257"/>
      <c r="Q56" s="257"/>
      <c r="R56" s="257"/>
      <c r="S56" s="257"/>
      <c r="T56" s="257"/>
      <c r="U56" s="41"/>
      <c r="V56" s="41"/>
      <c r="W56" s="41"/>
      <c r="X56" s="41"/>
      <c r="Y56" s="41"/>
      <c r="Z56" s="41"/>
      <c r="AA56" s="41"/>
      <c r="AB56" s="41"/>
      <c r="AC56" s="41"/>
      <c r="AD56" s="41"/>
      <c r="AE56" s="41"/>
      <c r="AF56" s="41"/>
      <c r="AG56" s="41"/>
      <c r="AH56" s="41"/>
      <c r="AI56" s="41"/>
      <c r="AJ56" s="41"/>
      <c r="AK56" s="41"/>
      <c r="AL56" s="41"/>
      <c r="AM56" s="41"/>
      <c r="AN56" s="41"/>
    </row>
    <row r="57" spans="1:40" ht="13.5">
      <c r="A57" s="257" t="s">
        <v>106</v>
      </c>
      <c r="B57" s="257"/>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41"/>
      <c r="AD57" s="41"/>
      <c r="AE57" s="41"/>
      <c r="AF57" s="41"/>
      <c r="AG57" s="41"/>
      <c r="AH57" s="41"/>
      <c r="AI57" s="41"/>
      <c r="AJ57" s="41"/>
      <c r="AK57" s="41"/>
      <c r="AL57" s="41"/>
      <c r="AM57" s="41"/>
      <c r="AN57" s="41"/>
    </row>
    <row r="58" spans="1:40" ht="13.5">
      <c r="A58" s="66" t="s">
        <v>107</v>
      </c>
      <c r="B58" s="66"/>
      <c r="C58" s="66"/>
      <c r="D58" s="66"/>
      <c r="E58" s="66"/>
      <c r="F58" s="66"/>
      <c r="G58" s="66"/>
      <c r="H58" s="66"/>
      <c r="I58" s="66"/>
      <c r="J58" s="66"/>
      <c r="K58" s="66"/>
      <c r="L58" s="66"/>
      <c r="M58" s="66"/>
      <c r="N58" s="66"/>
      <c r="O58" s="66"/>
      <c r="P58" s="66"/>
      <c r="Q58" s="66"/>
      <c r="R58" s="66"/>
      <c r="S58" s="66"/>
      <c r="T58" s="66"/>
      <c r="U58" s="41"/>
      <c r="V58" s="41"/>
      <c r="W58" s="41"/>
      <c r="X58" s="41"/>
      <c r="Y58" s="41"/>
      <c r="Z58" s="41"/>
      <c r="AA58" s="41"/>
      <c r="AB58" s="41"/>
      <c r="AC58" s="41"/>
      <c r="AD58" s="41"/>
      <c r="AE58" s="41"/>
      <c r="AF58" s="41"/>
      <c r="AG58" s="41"/>
      <c r="AH58" s="41"/>
      <c r="AI58" s="41"/>
      <c r="AJ58" s="41"/>
      <c r="AK58" s="41"/>
      <c r="AL58" s="41"/>
      <c r="AM58" s="41"/>
      <c r="AN58" s="41"/>
    </row>
    <row r="60" ht="16.5" customHeight="1">
      <c r="A60" s="38" t="s">
        <v>141</v>
      </c>
    </row>
    <row r="61" ht="17.25" customHeight="1">
      <c r="A61" s="38" t="s">
        <v>130</v>
      </c>
    </row>
    <row r="63" ht="17.25">
      <c r="A63" s="87" t="s">
        <v>118</v>
      </c>
    </row>
  </sheetData>
  <sheetProtection/>
  <mergeCells count="240">
    <mergeCell ref="AI8:AJ8"/>
    <mergeCell ref="Y13:AA13"/>
    <mergeCell ref="AG15:AM16"/>
    <mergeCell ref="AD13:AF14"/>
    <mergeCell ref="AD12:AF12"/>
    <mergeCell ref="P12:AA12"/>
    <mergeCell ref="Y14:AA14"/>
    <mergeCell ref="R15:S15"/>
    <mergeCell ref="P13:Q13"/>
    <mergeCell ref="P15:Q15"/>
    <mergeCell ref="Y15:AA15"/>
    <mergeCell ref="AJ21:AL21"/>
    <mergeCell ref="AD15:AF16"/>
    <mergeCell ref="AD17:AF19"/>
    <mergeCell ref="AD20:AF21"/>
    <mergeCell ref="AD22:AF25"/>
    <mergeCell ref="Y19:Z19"/>
    <mergeCell ref="Y18:Z18"/>
    <mergeCell ref="W22:X22"/>
    <mergeCell ref="G22:H22"/>
    <mergeCell ref="M22:N22"/>
    <mergeCell ref="T21:U21"/>
    <mergeCell ref="W21:X21"/>
    <mergeCell ref="Y34:Z34"/>
    <mergeCell ref="W26:X26"/>
    <mergeCell ref="T26:U26"/>
    <mergeCell ref="M26:N26"/>
    <mergeCell ref="M25:N25"/>
    <mergeCell ref="A57:AB57"/>
    <mergeCell ref="G30:H30"/>
    <mergeCell ref="M30:N30"/>
    <mergeCell ref="G29:H29"/>
    <mergeCell ref="M34:N34"/>
    <mergeCell ref="M32:N32"/>
    <mergeCell ref="M33:N33"/>
    <mergeCell ref="C29:D29"/>
    <mergeCell ref="T32:U32"/>
    <mergeCell ref="M31:N31"/>
    <mergeCell ref="W19:X19"/>
    <mergeCell ref="M21:N21"/>
    <mergeCell ref="T25:U25"/>
    <mergeCell ref="C26:D26"/>
    <mergeCell ref="Y21:Z21"/>
    <mergeCell ref="W20:X20"/>
    <mergeCell ref="T20:U20"/>
    <mergeCell ref="G25:H25"/>
    <mergeCell ref="Y20:Z20"/>
    <mergeCell ref="M23:N23"/>
    <mergeCell ref="P14:Q14"/>
    <mergeCell ref="T15:V15"/>
    <mergeCell ref="T17:U17"/>
    <mergeCell ref="T16:U16"/>
    <mergeCell ref="T14:V14"/>
    <mergeCell ref="C21:D21"/>
    <mergeCell ref="G21:H21"/>
    <mergeCell ref="G20:H20"/>
    <mergeCell ref="M20:N20"/>
    <mergeCell ref="T19:U19"/>
    <mergeCell ref="C17:D17"/>
    <mergeCell ref="R13:S13"/>
    <mergeCell ref="R14:S14"/>
    <mergeCell ref="G18:H18"/>
    <mergeCell ref="G16:H16"/>
    <mergeCell ref="G13:I13"/>
    <mergeCell ref="G14:I14"/>
    <mergeCell ref="J13:K13"/>
    <mergeCell ref="J14:K14"/>
    <mergeCell ref="G17:H17"/>
    <mergeCell ref="M19:N19"/>
    <mergeCell ref="E13:F13"/>
    <mergeCell ref="E14:F14"/>
    <mergeCell ref="G15:I15"/>
    <mergeCell ref="E15:F15"/>
    <mergeCell ref="J15:K15"/>
    <mergeCell ref="G19:H19"/>
    <mergeCell ref="C16:D16"/>
    <mergeCell ref="T22:U22"/>
    <mergeCell ref="C18:D18"/>
    <mergeCell ref="B12:D15"/>
    <mergeCell ref="B16:B20"/>
    <mergeCell ref="C19:D19"/>
    <mergeCell ref="M15:O15"/>
    <mergeCell ref="C20:D20"/>
    <mergeCell ref="E12:O12"/>
    <mergeCell ref="L13:L15"/>
    <mergeCell ref="M16:N16"/>
    <mergeCell ref="M17:N17"/>
    <mergeCell ref="M18:N18"/>
    <mergeCell ref="Y17:Z17"/>
    <mergeCell ref="W18:X18"/>
    <mergeCell ref="T18:U18"/>
    <mergeCell ref="C28:D28"/>
    <mergeCell ref="C25:D25"/>
    <mergeCell ref="T28:U28"/>
    <mergeCell ref="M28:N28"/>
    <mergeCell ref="T33:U33"/>
    <mergeCell ref="G28:H28"/>
    <mergeCell ref="C27:D27"/>
    <mergeCell ref="W35:X35"/>
    <mergeCell ref="W36:X36"/>
    <mergeCell ref="B30:B35"/>
    <mergeCell ref="C30:D30"/>
    <mergeCell ref="C34:D34"/>
    <mergeCell ref="B21:B29"/>
    <mergeCell ref="C31:D31"/>
    <mergeCell ref="C35:D35"/>
    <mergeCell ref="C32:D32"/>
    <mergeCell ref="C33:D33"/>
    <mergeCell ref="Y35:Z35"/>
    <mergeCell ref="AC38:AD47"/>
    <mergeCell ref="U46:AB46"/>
    <mergeCell ref="Z39:AB40"/>
    <mergeCell ref="B36:D36"/>
    <mergeCell ref="T36:U36"/>
    <mergeCell ref="Y36:Z36"/>
    <mergeCell ref="G35:H35"/>
    <mergeCell ref="G36:H36"/>
    <mergeCell ref="M35:N35"/>
    <mergeCell ref="D44:G45"/>
    <mergeCell ref="AE40:AM40"/>
    <mergeCell ref="AE46:AM46"/>
    <mergeCell ref="AE42:AM42"/>
    <mergeCell ref="AE43:AM43"/>
    <mergeCell ref="AE44:AM44"/>
    <mergeCell ref="I39:M47"/>
    <mergeCell ref="AE45:AM45"/>
    <mergeCell ref="O44:T45"/>
    <mergeCell ref="O38:AB38"/>
    <mergeCell ref="AE38:AM38"/>
    <mergeCell ref="O43:T43"/>
    <mergeCell ref="O47:T47"/>
    <mergeCell ref="O39:Y40"/>
    <mergeCell ref="U45:AB45"/>
    <mergeCell ref="AE39:AM39"/>
    <mergeCell ref="O46:T46"/>
    <mergeCell ref="L1:U1"/>
    <mergeCell ref="U43:AB44"/>
    <mergeCell ref="U41:AB42"/>
    <mergeCell ref="O41:T41"/>
    <mergeCell ref="V1:W1"/>
    <mergeCell ref="W13:X15"/>
    <mergeCell ref="W16:X16"/>
    <mergeCell ref="W17:X17"/>
    <mergeCell ref="T13:V13"/>
    <mergeCell ref="W28:X28"/>
    <mergeCell ref="B46:C47"/>
    <mergeCell ref="D46:G47"/>
    <mergeCell ref="AF47:AL47"/>
    <mergeCell ref="B39:C39"/>
    <mergeCell ref="D39:G39"/>
    <mergeCell ref="B42:C43"/>
    <mergeCell ref="AE41:AM41"/>
    <mergeCell ref="D42:G43"/>
    <mergeCell ref="O42:T42"/>
    <mergeCell ref="N38:N47"/>
    <mergeCell ref="B38:G38"/>
    <mergeCell ref="H38:H47"/>
    <mergeCell ref="B40:C41"/>
    <mergeCell ref="AG2:AM2"/>
    <mergeCell ref="AG33:AH33"/>
    <mergeCell ref="AI33:AM33"/>
    <mergeCell ref="AG17:AM19"/>
    <mergeCell ref="AI20:AJ20"/>
    <mergeCell ref="AG27:AI27"/>
    <mergeCell ref="AJ27:AK27"/>
    <mergeCell ref="AG21:AI21"/>
    <mergeCell ref="AK30:AL30"/>
    <mergeCell ref="Z4:AD4"/>
    <mergeCell ref="AK20:AL20"/>
    <mergeCell ref="AJ32:AL32"/>
    <mergeCell ref="AG12:AM12"/>
    <mergeCell ref="AG22:AM25"/>
    <mergeCell ref="AK29:AL29"/>
    <mergeCell ref="AJ26:AL26"/>
    <mergeCell ref="Y16:Z16"/>
    <mergeCell ref="AI36:AM36"/>
    <mergeCell ref="AG32:AI32"/>
    <mergeCell ref="AI34:AM34"/>
    <mergeCell ref="AI35:AM35"/>
    <mergeCell ref="AG34:AH34"/>
    <mergeCell ref="AL27:AM27"/>
    <mergeCell ref="AK31:AL31"/>
    <mergeCell ref="AK28:AL28"/>
    <mergeCell ref="Y26:Z26"/>
    <mergeCell ref="AG31:AH31"/>
    <mergeCell ref="AG29:AH29"/>
    <mergeCell ref="AG30:AH30"/>
    <mergeCell ref="Y22:Z22"/>
    <mergeCell ref="AD26:AF27"/>
    <mergeCell ref="AD28:AF32"/>
    <mergeCell ref="M14:O14"/>
    <mergeCell ref="T23:U23"/>
    <mergeCell ref="AG35:AH35"/>
    <mergeCell ref="AD33:AF36"/>
    <mergeCell ref="AG26:AI26"/>
    <mergeCell ref="Y28:Z28"/>
    <mergeCell ref="W23:X23"/>
    <mergeCell ref="Y23:Z23"/>
    <mergeCell ref="W25:X25"/>
    <mergeCell ref="AG36:AH36"/>
    <mergeCell ref="T34:U34"/>
    <mergeCell ref="T35:U35"/>
    <mergeCell ref="B3:D4"/>
    <mergeCell ref="C24:D24"/>
    <mergeCell ref="M24:N24"/>
    <mergeCell ref="T24:U24"/>
    <mergeCell ref="C23:D23"/>
    <mergeCell ref="C22:D22"/>
    <mergeCell ref="G23:H23"/>
    <mergeCell ref="M13:O13"/>
    <mergeCell ref="D40:G41"/>
    <mergeCell ref="B44:C45"/>
    <mergeCell ref="W29:X29"/>
    <mergeCell ref="W30:X30"/>
    <mergeCell ref="W31:X31"/>
    <mergeCell ref="W34:X34"/>
    <mergeCell ref="M36:N36"/>
    <mergeCell ref="G34:H34"/>
    <mergeCell ref="W33:X33"/>
    <mergeCell ref="G33:H33"/>
    <mergeCell ref="Y30:Z30"/>
    <mergeCell ref="AG28:AH28"/>
    <mergeCell ref="A56:T56"/>
    <mergeCell ref="M29:N29"/>
    <mergeCell ref="T30:U30"/>
    <mergeCell ref="G32:H32"/>
    <mergeCell ref="G31:H31"/>
    <mergeCell ref="T29:U29"/>
    <mergeCell ref="T31:U31"/>
    <mergeCell ref="I38:M38"/>
    <mergeCell ref="W24:X24"/>
    <mergeCell ref="Y24:Z24"/>
    <mergeCell ref="AE6:AJ7"/>
    <mergeCell ref="AG13:AM14"/>
    <mergeCell ref="Y33:Z33"/>
    <mergeCell ref="W32:X32"/>
    <mergeCell ref="Y29:Z29"/>
    <mergeCell ref="Y32:Z32"/>
    <mergeCell ref="Y25:Z25"/>
    <mergeCell ref="Y31:Z31"/>
  </mergeCells>
  <printOptions horizontalCentered="1" verticalCentered="1"/>
  <pageMargins left="0.44" right="0.38" top="0.1968503937007874" bottom="0.1968503937007874" header="0.45" footer="0.1968503937007874"/>
  <pageSetup horizontalDpi="600" verticalDpi="600" orientation="landscape"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12998</dc:creator>
  <cp:keywords/>
  <dc:description/>
  <cp:lastModifiedBy>手塚　早紀</cp:lastModifiedBy>
  <cp:lastPrinted>2018-08-09T02:26:04Z</cp:lastPrinted>
  <dcterms:created xsi:type="dcterms:W3CDTF">2004-10-29T02:20:32Z</dcterms:created>
  <dcterms:modified xsi:type="dcterms:W3CDTF">2023-04-26T00:36:17Z</dcterms:modified>
  <cp:category/>
  <cp:version/>
  <cp:contentType/>
  <cp:contentStatus/>
</cp:coreProperties>
</file>