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worksheets/sheet42.xml" ContentType="application/vnd.openxmlformats-officedocument.spreadsheetml.worksheet+xml"/>
  <Override PartName="/xl/drawings/drawing8.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9.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0.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11.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72" windowWidth="10668" windowHeight="8352" tabRatio="927" activeTab="0"/>
  </bookViews>
  <sheets>
    <sheet name="表紙" sheetId="1" r:id="rId1"/>
    <sheet name="目次" sheetId="2" r:id="rId2"/>
    <sheet name="1(1)" sheetId="3" r:id="rId3"/>
    <sheet name="1(2)" sheetId="4" r:id="rId4"/>
    <sheet name="1(3)" sheetId="5" r:id="rId5"/>
    <sheet name="1(4)" sheetId="6" r:id="rId6"/>
    <sheet name="1(4)オ" sheetId="7" r:id="rId7"/>
    <sheet name="2" sheetId="8" r:id="rId8"/>
    <sheet name="3(1)" sheetId="9" r:id="rId9"/>
    <sheet name="3(2)" sheetId="10" r:id="rId10"/>
    <sheet name="4(1)" sheetId="11" r:id="rId11"/>
    <sheet name="4(2)" sheetId="12" r:id="rId12"/>
    <sheet name="4(3)" sheetId="13" r:id="rId13"/>
    <sheet name="4(4)" sheetId="14" r:id="rId14"/>
    <sheet name="5(1)" sheetId="15" r:id="rId15"/>
    <sheet name="5(1)記入例" sheetId="16" r:id="rId16"/>
    <sheet name="5(1)記入要領 " sheetId="17" r:id="rId17"/>
    <sheet name="5(2)" sheetId="18" r:id="rId18"/>
    <sheet name="5(3)" sheetId="19" r:id="rId19"/>
    <sheet name="5(3)記入例" sheetId="20" r:id="rId20"/>
    <sheet name="6(1)" sheetId="21" r:id="rId21"/>
    <sheet name="6(1)記入例" sheetId="22" r:id="rId22"/>
    <sheet name="6(2)" sheetId="23" r:id="rId23"/>
    <sheet name="6(3)" sheetId="24" r:id="rId24"/>
    <sheet name="6(3)記入例" sheetId="25" r:id="rId25"/>
    <sheet name="7(1)" sheetId="26" r:id="rId26"/>
    <sheet name="7(2),(3),8-1" sheetId="27" r:id="rId27"/>
    <sheet name="8-2，8-3" sheetId="28" r:id="rId28"/>
    <sheet name="9,10" sheetId="29" r:id="rId29"/>
    <sheet name="11(1)～(4)" sheetId="30" r:id="rId30"/>
    <sheet name="11(5)" sheetId="31" r:id="rId31"/>
    <sheet name="11(6)～(10)" sheetId="32" r:id="rId32"/>
    <sheet name="11(11)" sheetId="33" r:id="rId33"/>
    <sheet name="12(1),(2)" sheetId="34" r:id="rId34"/>
    <sheet name="12(3)" sheetId="35" r:id="rId35"/>
    <sheet name="12(4)" sheetId="36" r:id="rId36"/>
    <sheet name="12(5),(6)" sheetId="37" r:id="rId37"/>
    <sheet name="12(7),(8)" sheetId="38" r:id="rId38"/>
    <sheet name="12(9)" sheetId="39" r:id="rId39"/>
    <sheet name="12(10)" sheetId="40" r:id="rId40"/>
    <sheet name="13" sheetId="41" r:id="rId41"/>
    <sheet name="14記入例" sheetId="42" r:id="rId42"/>
    <sheet name="14" sheetId="43" r:id="rId43"/>
    <sheet name="15" sheetId="44" r:id="rId44"/>
    <sheet name="16,17" sheetId="45" r:id="rId45"/>
    <sheet name="18(1)" sheetId="46" r:id="rId46"/>
    <sheet name="18(1)記入例" sheetId="47" r:id="rId47"/>
    <sheet name="18(2)～(5)" sheetId="48" r:id="rId48"/>
    <sheet name="18(6),(7)" sheetId="49" r:id="rId49"/>
    <sheet name="19" sheetId="50" r:id="rId50"/>
    <sheet name="19記入例" sheetId="51" r:id="rId51"/>
    <sheet name="20(1)～(10)" sheetId="52" r:id="rId52"/>
    <sheet name="20(11),(12)" sheetId="53" r:id="rId53"/>
    <sheet name="21,22" sheetId="54" r:id="rId54"/>
    <sheet name="23" sheetId="55" r:id="rId55"/>
    <sheet name="24" sheetId="56" r:id="rId56"/>
    <sheet name="25" sheetId="57" r:id="rId57"/>
    <sheet name="26" sheetId="58" r:id="rId58"/>
    <sheet name="27,28,29,30" sheetId="59" r:id="rId59"/>
    <sheet name="31" sheetId="60" r:id="rId60"/>
    <sheet name="32,33,34" sheetId="61" r:id="rId61"/>
    <sheet name="35,36,37" sheetId="62" r:id="rId62"/>
    <sheet name="38(1)" sheetId="63" r:id="rId63"/>
    <sheet name="38(2)" sheetId="64" r:id="rId64"/>
    <sheet name="38(3)" sheetId="65" r:id="rId65"/>
    <sheet name="38(4)" sheetId="66" r:id="rId66"/>
    <sheet name="38(5)" sheetId="67" r:id="rId67"/>
    <sheet name="38(6)" sheetId="68" r:id="rId68"/>
    <sheet name="38(7)" sheetId="69" r:id="rId69"/>
    <sheet name="39" sheetId="70" r:id="rId70"/>
    <sheet name="40" sheetId="71" r:id="rId71"/>
  </sheets>
  <definedNames>
    <definedName name="_xlnm.Print_Area" localSheetId="2">'1(1)'!$A$1:$F$29</definedName>
    <definedName name="_xlnm.Print_Area" localSheetId="3">'1(2)'!$A$1:$O$41</definedName>
    <definedName name="_xlnm.Print_Area" localSheetId="4">'1(3)'!$A$1:$B$39</definedName>
    <definedName name="_xlnm.Print_Area" localSheetId="5">'1(4)'!$A$1:$G$33</definedName>
    <definedName name="_xlnm.Print_Area" localSheetId="29">'11(1)～(4)'!$A$1:$Q$45</definedName>
    <definedName name="_xlnm.Print_Area" localSheetId="32">'11(11)'!$A$1:$AZ$30</definedName>
    <definedName name="_xlnm.Print_Area" localSheetId="30">'11(5)'!$A$1:$AJ$39</definedName>
    <definedName name="_xlnm.Print_Area" localSheetId="33">'12(1),(2)'!$A$1:$N$39</definedName>
    <definedName name="_xlnm.Print_Area" localSheetId="39">'12(10)'!$A$1:$S$39</definedName>
    <definedName name="_xlnm.Print_Area" localSheetId="34">'12(3)'!$A$1:$K$24</definedName>
    <definedName name="_xlnm.Print_Area" localSheetId="35">'12(4)'!$A$1:$I$37</definedName>
    <definedName name="_xlnm.Print_Area" localSheetId="36">'12(5),(6)'!$A$1:$N$33</definedName>
    <definedName name="_xlnm.Print_Area" localSheetId="38">'12(9)'!$A$1:$O$38</definedName>
    <definedName name="_xlnm.Print_Area" localSheetId="40">'13'!$A$1:$N$40</definedName>
    <definedName name="_xlnm.Print_Area" localSheetId="42">'14'!$A$1:$K$39</definedName>
    <definedName name="_xlnm.Print_Area" localSheetId="41">'14記入例'!$A$1:$J$39</definedName>
    <definedName name="_xlnm.Print_Area" localSheetId="43">'15'!$A$1:$L$26</definedName>
    <definedName name="_xlnm.Print_Area" localSheetId="44">'16,17'!$A$1:$P$41</definedName>
    <definedName name="_xlnm.Print_Area" localSheetId="47">'18(2)～(5)'!$A$1:$M$39</definedName>
    <definedName name="_xlnm.Print_Area" localSheetId="48">'18(6),(7)'!$A$1:$C$25</definedName>
    <definedName name="_xlnm.Print_Area" localSheetId="7">'2'!$A$1:$D$39</definedName>
    <definedName name="_xlnm.Print_Area" localSheetId="51">'20(1)～(10)'!$A$1:$L$38</definedName>
    <definedName name="_xlnm.Print_Area" localSheetId="52">'20(11),(12)'!$A$1:$E$38</definedName>
    <definedName name="_xlnm.Print_Area" localSheetId="53">'21,22'!$A$1:$K$27</definedName>
    <definedName name="_xlnm.Print_Area" localSheetId="54">'23'!$A$1:$R$20</definedName>
    <definedName name="_xlnm.Print_Area" localSheetId="55">'24'!$A$1:$S$13</definedName>
    <definedName name="_xlnm.Print_Area" localSheetId="56">'25'!$A$1:$T$22</definedName>
    <definedName name="_xlnm.Print_Area" localSheetId="57">'26'!$A$1:$S$22</definedName>
    <definedName name="_xlnm.Print_Area" localSheetId="58">'27,28,29,30'!$A$1:$E$34</definedName>
    <definedName name="_xlnm.Print_Area" localSheetId="8">'3(1)'!$A$1:$R$24</definedName>
    <definedName name="_xlnm.Print_Area" localSheetId="9">'3(2)'!$A$1:$H$19</definedName>
    <definedName name="_xlnm.Print_Area" localSheetId="59">'31'!$A$1:$M$37</definedName>
    <definedName name="_xlnm.Print_Area" localSheetId="60">'32,33,34'!$A$1:$F$24</definedName>
    <definedName name="_xlnm.Print_Area" localSheetId="61">'35,36,37'!$A$1:$K$32</definedName>
    <definedName name="_xlnm.Print_Area" localSheetId="62">'38(1)'!$A$1:$G$25</definedName>
    <definedName name="_xlnm.Print_Area" localSheetId="63">'38(2)'!$A$1:$G$26</definedName>
    <definedName name="_xlnm.Print_Area" localSheetId="64">'38(3)'!$A$1:$G$23</definedName>
    <definedName name="_xlnm.Print_Area" localSheetId="66">'38(5)'!$A$1:$G$27</definedName>
    <definedName name="_xlnm.Print_Area" localSheetId="67">'38(6)'!$A$1:$G$26</definedName>
    <definedName name="_xlnm.Print_Area" localSheetId="68">'38(7)'!$A$1:$G$31</definedName>
    <definedName name="_xlnm.Print_Area" localSheetId="69">'39'!$A$1:$O$44</definedName>
    <definedName name="_xlnm.Print_Area" localSheetId="10">'4(1)'!$A$1:$W$22</definedName>
    <definedName name="_xlnm.Print_Area" localSheetId="11">'4(2)'!$A$1:$Q$34</definedName>
    <definedName name="_xlnm.Print_Area" localSheetId="12">'4(3)'!$A$1:$L$32</definedName>
    <definedName name="_xlnm.Print_Area" localSheetId="13">'4(4)'!$A$1:$K$16</definedName>
    <definedName name="_xlnm.Print_Area" localSheetId="70">'40'!$A$1:$K$33</definedName>
    <definedName name="_xlnm.Print_Area" localSheetId="14">'5(1)'!$A$1:$AF$28</definedName>
    <definedName name="_xlnm.Print_Area" localSheetId="16">'5(1)記入要領 '!$A$1:$AE$31</definedName>
    <definedName name="_xlnm.Print_Area" localSheetId="15">'5(1)記入例'!$A$1:$AG$22</definedName>
    <definedName name="_xlnm.Print_Area" localSheetId="20">'6(1)'!$A$1:$BF$38</definedName>
    <definedName name="_xlnm.Print_Area" localSheetId="21">'6(1)記入例'!$A$1:$BF$40</definedName>
    <definedName name="_xlnm.Print_Area" localSheetId="22">'6(2)'!$A$1:$AT$34</definedName>
    <definedName name="_xlnm.Print_Area" localSheetId="23">'6(3)'!$A$1:$AB$27</definedName>
    <definedName name="_xlnm.Print_Area" localSheetId="24">'6(3)記入例'!$A$1:$AB$32</definedName>
    <definedName name="_xlnm.Print_Area" localSheetId="25">'7(1)'!$A$1:$I$39</definedName>
    <definedName name="_xlnm.Print_Area" localSheetId="26">'7(2),(3),8-1'!$A$1:$I$38</definedName>
    <definedName name="_xlnm.Print_Area" localSheetId="27">'8-2，8-3'!$A$1:$G$31</definedName>
    <definedName name="_xlnm.Print_Area" localSheetId="28">'9,10'!$A$1:$M$34</definedName>
    <definedName name="_xlnm.Print_Area" localSheetId="0">'表紙'!$A$1:$J$38</definedName>
    <definedName name="_xlnm.Print_Area" localSheetId="1">'目次'!$A$1:$D$89</definedName>
    <definedName name="TABLE" localSheetId="53">'21,22'!#REF!</definedName>
    <definedName name="TABLE" localSheetId="69">'39'!$A$3:$A$30</definedName>
    <definedName name="TABLE_10" localSheetId="53">'21,22'!#REF!</definedName>
    <definedName name="TABLE_11" localSheetId="53">'21,22'!#REF!</definedName>
    <definedName name="TABLE_12" localSheetId="53">'21,22'!#REF!</definedName>
    <definedName name="TABLE_13" localSheetId="53">'21,22'!#REF!</definedName>
    <definedName name="TABLE_2" localSheetId="53">'21,22'!#REF!</definedName>
    <definedName name="TABLE_2" localSheetId="69">'39'!$C$3:$O$30</definedName>
    <definedName name="TABLE_3" localSheetId="53">'21,22'!#REF!</definedName>
    <definedName name="TABLE_3" localSheetId="69">'39'!$A$3:$O$61</definedName>
    <definedName name="TABLE_4" localSheetId="53">'21,22'!#REF!</definedName>
    <definedName name="TABLE_5" localSheetId="53">'21,22'!#REF!</definedName>
    <definedName name="TABLE_6" localSheetId="53">'21,22'!#REF!</definedName>
    <definedName name="TABLE_7" localSheetId="53">'21,22'!#REF!</definedName>
    <definedName name="TABLE_8" localSheetId="53">'21,22'!#REF!</definedName>
    <definedName name="TABLE_9" localSheetId="53">'21,22'!#REF!</definedName>
  </definedNames>
  <calcPr calcMode="manual" fullCalcOnLoad="1"/>
</workbook>
</file>

<file path=xl/sharedStrings.xml><?xml version="1.0" encoding="utf-8"?>
<sst xmlns="http://schemas.openxmlformats.org/spreadsheetml/2006/main" count="6563" uniqueCount="2568">
  <si>
    <t>　ア　退職者（前年度及び本年度）</t>
  </si>
  <si>
    <t>職名</t>
  </si>
  <si>
    <t>退職年月日</t>
  </si>
  <si>
    <t>退職事由</t>
  </si>
  <si>
    <t>異動年月日</t>
  </si>
  <si>
    <t>○○園</t>
  </si>
  <si>
    <t>前年の年次有給休暇の取得状況</t>
  </si>
  <si>
    <t>Ｃ</t>
  </si>
  <si>
    <t>Ｄ</t>
  </si>
  <si>
    <t>Ｅ</t>
  </si>
  <si>
    <t>Ｆ</t>
  </si>
  <si>
    <t>Ｇ</t>
  </si>
  <si>
    <t>１週当たり平均労働時間数</t>
  </si>
  <si>
    <t>　Ｅ＝夜勤明け</t>
  </si>
  <si>
    <t>　Ｆ＝休　日</t>
  </si>
  <si>
    <t xml:space="preserve">  Ｇ＝年　休</t>
  </si>
  <si>
    <t>　Ａ＝早　番（　　時　　分～　　時　　分）</t>
  </si>
  <si>
    <t>　Ｂ＝平　常（　　時　　分～　　時　　分）</t>
  </si>
  <si>
    <t>　Ｃ＝遅　番（　　時　　分～　　時　　分）</t>
  </si>
  <si>
    <t>　Ｄ＝夜　勤（　　時　　分～　　時　　分）</t>
  </si>
  <si>
    <t>(2)　入所者預り金に関する規程の有無      （  有  ・  無  ）　 （注）｢有｣の場合は規程の写しを添付すること。</t>
  </si>
  <si>
    <t>(3)　入所者預り金の状況　</t>
  </si>
  <si>
    <t>１人当たりの預り金</t>
  </si>
  <si>
    <t>個　人　別</t>
  </si>
  <si>
    <t>点検者名</t>
  </si>
  <si>
    <t>点検方法</t>
  </si>
  <si>
    <t>Ｂ／Ａ</t>
  </si>
  <si>
    <t>千円</t>
  </si>
  <si>
    <t>(4)　入所者所持金の管理状況</t>
  </si>
  <si>
    <t>保管場所</t>
  </si>
  <si>
    <t>（注）入所者が預り金から小遣い程度の引き渡しを受け、自己管理している場合は、「入所者所持金の自己管理」に含まれない。</t>
  </si>
  <si>
    <t>(5)　入所者預り金現在額の連絡方法(本人又は必要に応じて家族に対して)　</t>
  </si>
  <si>
    <t>回</t>
  </si>
  <si>
    <t>　①　現金又は物品を引き渡す場合の立会人の有無　　　　（　有　・　無　）　</t>
  </si>
  <si>
    <t>　②　本人への引き渡しの確認方法</t>
  </si>
  <si>
    <t>処理の状況</t>
  </si>
  <si>
    <t>実　施</t>
  </si>
  <si>
    <t>死　亡</t>
  </si>
  <si>
    <t>③の処理状況</t>
  </si>
  <si>
    <t>遺留金品</t>
  </si>
  <si>
    <t>の総額</t>
  </si>
  <si>
    <t>(①-②)</t>
  </si>
  <si>
    <t>遺族に</t>
  </si>
  <si>
    <t>引渡し</t>
  </si>
  <si>
    <t>①</t>
  </si>
  <si>
    <t>②</t>
  </si>
  <si>
    <t>③</t>
  </si>
  <si>
    <t>た金額</t>
  </si>
  <si>
    <t>た金額　　</t>
  </si>
  <si>
    <t>長男　</t>
  </si>
  <si>
    <t>妻　　</t>
  </si>
  <si>
    <t>〇　</t>
  </si>
  <si>
    <t>―</t>
  </si>
  <si>
    <t>（注）「処理の状況」欄中の「その他」欄に記入した場合は、内容を具体的に「備考」欄に記入のこと。</t>
  </si>
  <si>
    <t>年　　　月　　　日</t>
  </si>
  <si>
    <t>(5)　防災設備等の状況　　　　　　　　　　　　　　　　　　　　　　　　　　</t>
  </si>
  <si>
    <t>施設・設備　　</t>
  </si>
  <si>
    <t>整備状況　</t>
  </si>
  <si>
    <t>防　</t>
  </si>
  <si>
    <t>有・無　</t>
  </si>
  <si>
    <t>有（　か所）・無</t>
  </si>
  <si>
    <t>実施年月日</t>
  </si>
  <si>
    <t>指導指示等の内容　　　　　　　　</t>
  </si>
  <si>
    <t>火　</t>
  </si>
  <si>
    <t>有　</t>
  </si>
  <si>
    <t>設　</t>
  </si>
  <si>
    <t>－</t>
  </si>
  <si>
    <t>有　　・　　無　</t>
  </si>
  <si>
    <t>備　</t>
  </si>
  <si>
    <t>〔口　頭〕</t>
  </si>
  <si>
    <t>消　</t>
  </si>
  <si>
    <t>〔上記に対する改善措置〕</t>
  </si>
  <si>
    <t>用　</t>
  </si>
  <si>
    <t>（注）本表は、基準日までの直近の検査実施年月日を記入すること。</t>
  </si>
  <si>
    <t>業者委託による点検</t>
  </si>
  <si>
    <t>有（年　　回）・無</t>
  </si>
  <si>
    <t>　</t>
  </si>
  <si>
    <t>有　　</t>
  </si>
  <si>
    <t>職　種</t>
  </si>
  <si>
    <t>業務内容</t>
  </si>
  <si>
    <t>(1)巡回時間</t>
  </si>
  <si>
    <t>(2)勤務形態</t>
  </si>
  <si>
    <t>(3)業務日誌の　（　有　・　無　）</t>
  </si>
  <si>
    <t>(4)防災訓練参加の　（　有　・　無　）</t>
  </si>
  <si>
    <t>（注）　「職種」欄には、非常勤職員等外部の者に委託している場合には、委託先又はその者の職業を記入すること。</t>
  </si>
  <si>
    <t xml:space="preserve">　　　 </t>
  </si>
  <si>
    <t>　ウ　職員に対する周知の方法</t>
  </si>
  <si>
    <t>21　職能訓練・作業訓練等の状況</t>
  </si>
  <si>
    <t>＊</t>
  </si>
  <si>
    <t>（　有　・　無　）</t>
  </si>
  <si>
    <t>（　有　・　無　）</t>
  </si>
  <si>
    <t>(2)　生活介護サービス</t>
  </si>
  <si>
    <t>(5)　就労移行支援サービス</t>
  </si>
  <si>
    <t>(6)　就労継続支援Ｂ型サービス</t>
  </si>
  <si>
    <t>実施状況　</t>
  </si>
  <si>
    <t>人</t>
  </si>
  <si>
    <t>回</t>
  </si>
  <si>
    <t>年　　月分</t>
  </si>
  <si>
    <t>合　計</t>
  </si>
  <si>
    <t>（注）１　本表の合計欄は、その月の入所者数と一致すること。</t>
  </si>
  <si>
    <t>　　　（例）民謡クラブ２回＋生花クラブ１回→３回以上</t>
  </si>
  <si>
    <t>　ア　地域交流方策　　　　　　　　　　　　　　　　　　　　　　　　　　　　　　　　　　　　　　　　　　　　　　　　　　　　</t>
  </si>
  <si>
    <t>　ウ　ボランティアの活用状況　　　　　　　　　　　　　　　</t>
  </si>
  <si>
    <t>　イ　地域交流の実績　　　　　　　　　　　　　　　　　　　　　　　　　　　　　　　　　　　　　　　　　　　　　　　　　　　</t>
  </si>
  <si>
    <t>計　</t>
  </si>
  <si>
    <t>　　　　　　　２＜その他記入例＞　納涼祭、市民文化祭に参加、避難訓練等</t>
  </si>
  <si>
    <t>　ア　入浴に関する方針、工夫等</t>
  </si>
  <si>
    <t>住居の別</t>
  </si>
  <si>
    <t>受付件数</t>
  </si>
  <si>
    <t>処理件数</t>
  </si>
  <si>
    <t>未処理件数</t>
  </si>
  <si>
    <t>Ａ</t>
  </si>
  <si>
    <t>Ｂ</t>
  </si>
  <si>
    <t>の報告の有無</t>
  </si>
  <si>
    <t>件</t>
  </si>
  <si>
    <t>入院</t>
  </si>
  <si>
    <t>（他施設から</t>
  </si>
  <si>
    <t>転入等）</t>
  </si>
  <si>
    <t>＊</t>
  </si>
  <si>
    <t>＊</t>
  </si>
  <si>
    <t>＊</t>
  </si>
  <si>
    <t>-</t>
  </si>
  <si>
    <t>＊</t>
  </si>
  <si>
    <t>○○　○○</t>
  </si>
  <si>
    <t>○○　△△</t>
  </si>
  <si>
    <t>○○　□□</t>
  </si>
  <si>
    <t>○○　◎◎</t>
  </si>
  <si>
    <t>○○園職員駐車場代（年額）</t>
  </si>
  <si>
    <t>△△荘職員駐車場代（年額）</t>
  </si>
  <si>
    <t>清掃業務受託料（年額）</t>
  </si>
  <si>
    <t xml:space="preserve"> 　　   ４捨５入）まで記入すること。この場合の常勤換算数とは、各職種ごとに１週間の実労働時間の合算数を、就業規則で規定する１週間の労働時間で除して得た数とすること。</t>
  </si>
  <si>
    <t>記入要領</t>
  </si>
  <si>
    <t>男</t>
  </si>
  <si>
    <t>施設長</t>
  </si>
  <si>
    <t>（注）第三者委員の職業等には、（例）評議員（理事は除く）、監事又は監査役、社会福祉士、民生委員・児童委員、大学教授、弁護士等を記載する</t>
  </si>
  <si>
    <t>こと。</t>
  </si>
  <si>
    <t>（注）本表は、利用者からの苦情の受付及びその改善状況等について記載すること。</t>
  </si>
  <si>
    <t>有</t>
  </si>
  <si>
    <t>自</t>
  </si>
  <si>
    <t>短期入所○○</t>
  </si>
  <si>
    <t>管理者</t>
  </si>
  <si>
    <t>５時間</t>
  </si>
  <si>
    <t>〃</t>
  </si>
  <si>
    <t>女</t>
  </si>
  <si>
    <t>事務職員</t>
  </si>
  <si>
    <t>15時間</t>
  </si>
  <si>
    <t>施設長の甥</t>
  </si>
  <si>
    <t>看護職員</t>
  </si>
  <si>
    <t>機能訓練指導員</t>
  </si>
  <si>
    <t>無</t>
  </si>
  <si>
    <t>介護職員</t>
  </si>
  <si>
    <t>オ</t>
  </si>
  <si>
    <t>設</t>
  </si>
  <si>
    <t>備</t>
  </si>
  <si>
    <t>他の社会</t>
  </si>
  <si>
    <t>日</t>
  </si>
  <si>
    <t>を始めた</t>
  </si>
  <si>
    <t>所で勤務</t>
  </si>
  <si>
    <t>当該事業</t>
  </si>
  <si>
    <t>現在の</t>
  </si>
  <si>
    <t>職種に</t>
  </si>
  <si>
    <t>就いた</t>
  </si>
  <si>
    <t>所定</t>
  </si>
  <si>
    <t>日数</t>
  </si>
  <si>
    <t>休暇を</t>
  </si>
  <si>
    <t>前年の有給</t>
  </si>
  <si>
    <t>休暇の状況</t>
  </si>
  <si>
    <t>宅</t>
  </si>
  <si>
    <t>家</t>
  </si>
  <si>
    <t>等</t>
  </si>
  <si>
    <t>辞</t>
  </si>
  <si>
    <t>令</t>
  </si>
  <si>
    <t>交</t>
  </si>
  <si>
    <t>(1)　研修の状況</t>
  </si>
  <si>
    <t>　ア　施設内研修</t>
  </si>
  <si>
    <t>　イ　施設外研修</t>
  </si>
  <si>
    <t>付</t>
  </si>
  <si>
    <t>△日</t>
  </si>
  <si>
    <t>×日</t>
  </si>
  <si>
    <t>時間　　　　　　　　　　　　　　　　　　　　　　　　　　　　　　　　　　　　　　　　　　　　　　　　　　　</t>
  </si>
  <si>
    <t>始　業</t>
  </si>
  <si>
    <t>終　業</t>
  </si>
  <si>
    <t>時　間</t>
  </si>
  <si>
    <t>実　働</t>
  </si>
  <si>
    <t>休　憩</t>
  </si>
  <si>
    <t>早　番</t>
  </si>
  <si>
    <t>平　常</t>
  </si>
  <si>
    <t>遅　番</t>
  </si>
  <si>
    <t>・引き継ぎ　　　　　　　　　　　　　　</t>
  </si>
  <si>
    <t>　　　　　　　　　　　　　　　　　　　</t>
  </si>
  <si>
    <t>　　（朝）　　　時　　　分　　　　　　</t>
  </si>
  <si>
    <t>　　（夕）　　　時　　　分　　　　　　</t>
  </si>
  <si>
    <t>・勤務形態</t>
  </si>
  <si>
    <t>イ　二交替</t>
  </si>
  <si>
    <t>ウ　二直変則二交替</t>
  </si>
  <si>
    <t>エ　宿直</t>
  </si>
  <si>
    <t>オ　その他</t>
  </si>
  <si>
    <t>（２人）</t>
  </si>
  <si>
    <t>（６人）</t>
  </si>
  <si>
    <t>（１人）</t>
  </si>
  <si>
    <t>(1)　運営方針等</t>
  </si>
  <si>
    <t>(2)　土地建物設備の状況</t>
  </si>
  <si>
    <t>(3)　施設平面図（基準日現在）</t>
  </si>
  <si>
    <t>(4)　苦情解決への取り組み状況（前年度）</t>
  </si>
  <si>
    <t>(1)　入退所者等の状況</t>
  </si>
  <si>
    <t>(2)　職員の採用者・退職者・異動者の状況</t>
  </si>
  <si>
    <t>(3)　パートタイマーの配置状況</t>
  </si>
  <si>
    <t>職員の配置状況　記入例</t>
  </si>
  <si>
    <t>(1)　１日の勤務形態及び業務内容　　　　</t>
  </si>
  <si>
    <t>１日の勤務形態及び業務内容　記入例　　</t>
  </si>
  <si>
    <t>(2)　１ヶ月の勤務割表（平成　年　月分実績）　　</t>
  </si>
  <si>
    <t>(3)　兼務者の勤務形態表</t>
  </si>
  <si>
    <t>朝食</t>
  </si>
  <si>
    <t>昼食</t>
  </si>
  <si>
    <t>夕食</t>
  </si>
  <si>
    <t>○○指導</t>
  </si>
  <si>
    <t>入浴</t>
  </si>
  <si>
    <t>実施月</t>
  </si>
  <si>
    <t>研　　修　　会　　名</t>
  </si>
  <si>
    <t>講　　　師</t>
  </si>
  <si>
    <t>実人員　　　　</t>
  </si>
  <si>
    <t>延診療日数　　　</t>
  </si>
  <si>
    <t>実人員　　　　　</t>
  </si>
  <si>
    <t>実人員</t>
  </si>
  <si>
    <t>延診療日数</t>
  </si>
  <si>
    <t>日</t>
  </si>
  <si>
    <t>　（注）　　複合疾患等により診療科目別に記入できない場合は、「その他」欄に記入すること。　</t>
  </si>
  <si>
    <t>(2)　協力医療機関の状況　　　　　　　　　　　　　　　　　　　　　　　　 　 　</t>
  </si>
  <si>
    <t>医療機関名</t>
  </si>
  <si>
    <t>（公営・私営の別）</t>
  </si>
  <si>
    <t>主な購入品名</t>
  </si>
  <si>
    <t>医薬品</t>
  </si>
  <si>
    <t>床</t>
  </si>
  <si>
    <t>　　　　Ｋｍ</t>
  </si>
  <si>
    <t>車で　　　　分</t>
  </si>
  <si>
    <t>衛生材料</t>
  </si>
  <si>
    <t>委託金額（年額）</t>
  </si>
  <si>
    <t>計</t>
  </si>
  <si>
    <t>（注）　協力医療機関が複数の場合には、それぞれ記入すること。　　　　　　　　　　　　　　　　</t>
  </si>
  <si>
    <t>検査項目</t>
  </si>
  <si>
    <t>（　有　・　無　）</t>
  </si>
  <si>
    <t>（　有　・　無　）</t>
  </si>
  <si>
    <t>（　有　・　無　）</t>
  </si>
  <si>
    <t>（　有　・　無　）</t>
  </si>
  <si>
    <t>（　有　・　無　）</t>
  </si>
  <si>
    <t>（　有　・　無　）</t>
  </si>
  <si>
    <t>（　有　・　無　）</t>
  </si>
  <si>
    <t>年齢</t>
  </si>
  <si>
    <t>辞令交付</t>
  </si>
  <si>
    <t>経験年数</t>
  </si>
  <si>
    <t>本俸</t>
  </si>
  <si>
    <t>退職共済加入</t>
  </si>
  <si>
    <t>障害者支援施設等指導監査資料</t>
  </si>
  <si>
    <t>第４１条による監視、断続的労働に従事する者に対する適用除外許可又は断続的な宿直、日直勤務許可</t>
  </si>
  <si>
    <t>規程名</t>
  </si>
  <si>
    <t>施行日</t>
  </si>
  <si>
    <t>改正内容</t>
  </si>
  <si>
    <t>（注）改正予定のものについても記入すること。</t>
  </si>
  <si>
    <t>就業規則の周知方法</t>
  </si>
  <si>
    <t>有・無</t>
  </si>
  <si>
    <t>取り組み事項</t>
  </si>
  <si>
    <t>内容</t>
  </si>
  <si>
    <t>個人情報取扱事業者の該当の有無</t>
  </si>
  <si>
    <t>（例）・個人情報保護方針（プライバシーポリシー）、個人情報保護規程の策定、公表等</t>
  </si>
  <si>
    <t>　　　・個人情報保護管理者の設置等、個人情報の安全管理のための組織体制・責任体制の構築</t>
  </si>
  <si>
    <t>　　　・職員等に対する研修の実施</t>
  </si>
  <si>
    <t>規定の方法</t>
  </si>
  <si>
    <t>退職後の守秘義務の規定の有無</t>
  </si>
  <si>
    <t>正規職員</t>
  </si>
  <si>
    <t>臨時・非常勤職員</t>
  </si>
  <si>
    <t>ボランティア等</t>
  </si>
  <si>
    <t>保管者名</t>
  </si>
  <si>
    <t>保管場所</t>
  </si>
  <si>
    <t>鍵の保管者</t>
  </si>
  <si>
    <t>鍵の保管場所</t>
  </si>
  <si>
    <t>小口現金</t>
  </si>
  <si>
    <t>公印</t>
  </si>
  <si>
    <t>銀行印</t>
  </si>
  <si>
    <t>通帳等</t>
  </si>
  <si>
    <t>勘定科目</t>
  </si>
  <si>
    <t>按分率</t>
  </si>
  <si>
    <t>按分基準</t>
  </si>
  <si>
    <t>設定年度</t>
  </si>
  <si>
    <t>事務費</t>
  </si>
  <si>
    <t>事業費</t>
  </si>
  <si>
    <t>水道光熱費</t>
  </si>
  <si>
    <t>○○費</t>
  </si>
  <si>
    <t>雑費</t>
  </si>
  <si>
    <t>　（注）１　按分しているものについて、すべて記入すること。</t>
  </si>
  <si>
    <t>　　　　２　勘定科目欄には事務費と事業費とで按分している科目を記入すること。</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</si>
  <si>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</si>
  <si>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</si>
  <si>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③　その他　　言語療法・レクリエーション療法・心理療法・ラジオ体操・歩行訓練等</t>
  </si>
  <si>
    <t>（注）１　「発症の要因」欄には、「入院時（　年　月　日～　年　月　日）に発症」「帰省時(　年　月　日～　年　月　日)に発症」等簡潔に記入すること。</t>
  </si>
  <si>
    <t>参加職種</t>
  </si>
  <si>
    <t>参加人員</t>
  </si>
  <si>
    <t>研修日数</t>
  </si>
  <si>
    <t>研　　修　　内　　容</t>
  </si>
  <si>
    <t>研修結果の周知方法</t>
  </si>
  <si>
    <t>参加者名</t>
  </si>
  <si>
    <t>研修結果の報告方法</t>
  </si>
  <si>
    <t>名　　　　　称</t>
  </si>
  <si>
    <t>年　　月　　日</t>
  </si>
  <si>
    <t>内　　　　　　　　　容</t>
  </si>
  <si>
    <t>参　加　人　員</t>
  </si>
  <si>
    <t>実施年月日</t>
  </si>
  <si>
    <t>評価方法</t>
  </si>
  <si>
    <t>具体的な実施方法</t>
  </si>
  <si>
    <t>実施結果の具体的な反映方法</t>
  </si>
  <si>
    <t>（注）　「評価方法」欄には、第三者評価、自己評価又は県、市町村の事業による評価の別を記入すること。</t>
  </si>
  <si>
    <t>会議等の名称</t>
  </si>
  <si>
    <t>参加職員の範囲</t>
  </si>
  <si>
    <t>　（注）処遇会議・給食会議・職員会議等各種会議の実施状況及び各種検討委員会等の活動状況について記入すること。</t>
  </si>
  <si>
    <t>　　　　　　　　　　　　</t>
  </si>
  <si>
    <t>会費徴収の有・無　　</t>
  </si>
  <si>
    <t>規約の有・無</t>
  </si>
  <si>
    <t>　　　　　　　　　円</t>
  </si>
  <si>
    <t>年０回</t>
  </si>
  <si>
    <t>出身世帯の有無</t>
  </si>
  <si>
    <t>計</t>
  </si>
  <si>
    <t>△△△</t>
  </si>
  <si>
    <t>その他</t>
  </si>
  <si>
    <t>日</t>
  </si>
  <si>
    <t>曜</t>
  </si>
  <si>
    <t>Ａ</t>
  </si>
  <si>
    <t>合計</t>
  </si>
  <si>
    <t>保有日数</t>
  </si>
  <si>
    <t>　(2)　前年度の施設入所者及び短期入所利用者実績調べ</t>
  </si>
  <si>
    <t>　(3)　兼務者の勤務形態表</t>
  </si>
  <si>
    <t>取得日数</t>
  </si>
  <si>
    <t>時間</t>
  </si>
  <si>
    <t>　　　日</t>
  </si>
  <si>
    <t>日</t>
  </si>
  <si>
    <t>　勤務形態の符合　－（例）　　　　　　　　</t>
  </si>
  <si>
    <t>　　　２　１職種で１枚以上となる場合は、１枚目の「人数計」欄に合計を記入すること。</t>
  </si>
  <si>
    <t>　　　３　施設で作成している勤務表で、本表について代用できる場合は、その写しを添付して差し支えないこと。</t>
  </si>
  <si>
    <t>室</t>
  </si>
  <si>
    <t>医師</t>
  </si>
  <si>
    <t>利用者本人</t>
  </si>
  <si>
    <t>親族等</t>
  </si>
  <si>
    <t>職種名</t>
  </si>
  <si>
    <t>※１． 指定障害福祉サービスに要する費用の額の算定に関する厚生労働省告示に基づくものとする。</t>
  </si>
  <si>
    <t>　　　２　苦情解決についての要綱等を添付すること。</t>
  </si>
  <si>
    <t xml:space="preserve">　(1)　運営方針等 </t>
  </si>
  <si>
    <t>加算（減算）の有無</t>
  </si>
  <si>
    <t>加入者数</t>
  </si>
  <si>
    <t>、医療補助）</t>
  </si>
  <si>
    <t>（再掲）</t>
  </si>
  <si>
    <t>家族（被扶養者）</t>
  </si>
  <si>
    <t>　時　　　　　　　　　　　　　　　　　　　　　　　　　　　　　　　　　　　　　　　　　　　　　　　　　</t>
  </si>
  <si>
    <t>曜日</t>
  </si>
  <si>
    <t>月　　</t>
  </si>
  <si>
    <t>火　　</t>
  </si>
  <si>
    <t>水　　</t>
  </si>
  <si>
    <t>木　　</t>
  </si>
  <si>
    <t>金　　</t>
  </si>
  <si>
    <t>土　　</t>
  </si>
  <si>
    <t>　２． 実施しているサービス種別及び指定形態に○印をつけること。</t>
  </si>
  <si>
    <t>　３．「遷延性意識障害者等」「重症心身障害児」欄は、適用利用者がいる場合に人数を記入すること。</t>
  </si>
  <si>
    <t>（平成20年４月１日施行）に基づく取組状況</t>
  </si>
  <si>
    <t>サービス利用にあたっての留意事項、その他運営に関する重要事項等について記載する。</t>
  </si>
  <si>
    <t>注意：運営規程、重要事項説明書及び掲示の内容について整合を図ること。</t>
  </si>
  <si>
    <t>年齢</t>
  </si>
  <si>
    <t>援護の実施者（市町村名）</t>
  </si>
  <si>
    <t>受給者証の発行年月日</t>
  </si>
  <si>
    <t>負担軽減</t>
  </si>
  <si>
    <t>施設利用者負担額(円)</t>
  </si>
  <si>
    <t>入退所の記録の有無</t>
  </si>
  <si>
    <t>法定代理受領の有無</t>
  </si>
  <si>
    <t>入所（退所）年月日</t>
  </si>
  <si>
    <t>入院期間</t>
  </si>
  <si>
    <t>内容及び手続きの説明</t>
  </si>
  <si>
    <t>施設サービス計画の策定年月日</t>
  </si>
  <si>
    <t>加算の種類</t>
  </si>
  <si>
    <t>備考</t>
  </si>
  <si>
    <t>新規入所者</t>
  </si>
  <si>
    <t>旧措置者</t>
  </si>
  <si>
    <t>書面交付の有無</t>
  </si>
  <si>
    <t>（注）１　「施設利用者負担額」欄には、個別に算定している加算額及び施設サービス以外の費用を除く金額を記入すること。</t>
  </si>
  <si>
    <t>　　　３　「加算の有無」欄には、資料中「40　指定旧法施設支援及び指定障害福祉サービスに要する費用の額の請求状況」の「（１）ウ加算の状況」において</t>
  </si>
  <si>
    <t>支給量</t>
  </si>
  <si>
    <t>施設利用者負担額</t>
  </si>
  <si>
    <t>利用期間</t>
  </si>
  <si>
    <t>サービスの提供の確認の有無</t>
  </si>
  <si>
    <t>加算の有無</t>
  </si>
  <si>
    <t>　　　２　「利用期間」欄は、宿泊を伴わない利用を行った場合は、所要時間を記入すること。</t>
  </si>
  <si>
    <t>　　　３　「加算の有無」欄には、資料中「40　指定旧法施設支援及び指定障害福祉サービスに要する費用の額の請求状況」の「（２）ウ加算の状況」において加算を算定</t>
  </si>
  <si>
    <t>許可・届出・協定年月日</t>
  </si>
  <si>
    <t>届出等をしていない場合の理由及び届出計画</t>
  </si>
  <si>
    <t>第２４条による賃金控除協定書</t>
  </si>
  <si>
    <t>第３６条時間外労働及び休日労働に関する協定届出</t>
  </si>
  <si>
    <t>　(3)　入所者預り金の状況　　　　　　　　　　　　　　</t>
  </si>
  <si>
    <t>　(4)　入所者所持金の管理状況　　</t>
  </si>
  <si>
    <t>　(5)　入所者預り金現在額の連絡方法（本人又は必要に応じて家族に対して）　</t>
  </si>
  <si>
    <t>　(6)　本人との授受方法及び証憑書類の保管方法</t>
  </si>
  <si>
    <t>　(7)　入所者が使用する物品等に係る入所者経費負担の状況（前年度）　　　　　　　　　　　　　</t>
  </si>
  <si>
    <t>　(1)　災害事故防止に対する考え方　　　　　　　　　　　　　　</t>
  </si>
  <si>
    <t>　(2)　重度者への防災上の配慮　　　　　　　　　　　　　　</t>
  </si>
  <si>
    <t>　(3)　地域防災組織との連携状況　　　　　　　　　　　　　　</t>
  </si>
  <si>
    <t>　(4)　非常食の有無</t>
  </si>
  <si>
    <t>　(5)　防災設備等の状況　　　　　　　　　　　　　　</t>
  </si>
  <si>
    <t>　(1)　各種規程</t>
  </si>
  <si>
    <t>　(2)　帳簿等</t>
  </si>
  <si>
    <t>計　</t>
  </si>
  <si>
    <t>年度</t>
  </si>
  <si>
    <t>Ａ</t>
  </si>
  <si>
    <t>Ｂ</t>
  </si>
  <si>
    <t>Ｄ</t>
  </si>
  <si>
    <t>４月</t>
  </si>
  <si>
    <t>５月</t>
  </si>
  <si>
    <t>６月</t>
  </si>
  <si>
    <t>７月</t>
  </si>
  <si>
    <t>８月</t>
  </si>
  <si>
    <t>９月</t>
  </si>
  <si>
    <t>10月</t>
  </si>
  <si>
    <t>11月</t>
  </si>
  <si>
    <t>12月</t>
  </si>
  <si>
    <t>１月</t>
  </si>
  <si>
    <t>２月</t>
  </si>
  <si>
    <t>３月</t>
  </si>
  <si>
    <t>（借地　　年　　月　　日）</t>
  </si>
  <si>
    <t>㎡</t>
  </si>
  <si>
    <t>床面積</t>
  </si>
  <si>
    <t>　　階　建</t>
  </si>
  <si>
    <t>　　階　建</t>
  </si>
  <si>
    <t>　　階　建</t>
  </si>
  <si>
    <t>部　　　　屋</t>
  </si>
  <si>
    <t>室数</t>
  </si>
  <si>
    <t>床面積</t>
  </si>
  <si>
    <t>備　　考</t>
  </si>
  <si>
    <t>㎡</t>
  </si>
  <si>
    <t>洗濯室</t>
  </si>
  <si>
    <t>又は洗濯場</t>
  </si>
  <si>
    <t>実労働時間</t>
  </si>
  <si>
    <t>職種別</t>
  </si>
  <si>
    <t>区分</t>
  </si>
  <si>
    <t>寮母</t>
  </si>
  <si>
    <t>調理員</t>
  </si>
  <si>
    <t>現員</t>
  </si>
  <si>
    <t>時間給・日給・週給</t>
  </si>
  <si>
    <t>等の別及びその単価</t>
  </si>
  <si>
    <t>勤務の形態</t>
  </si>
  <si>
    <t>30時間</t>
  </si>
  <si>
    <t>10時間</t>
  </si>
  <si>
    <t>35時間</t>
  </si>
  <si>
    <t>25時間</t>
  </si>
  <si>
    <t>20時間</t>
  </si>
  <si>
    <t>40時間</t>
  </si>
  <si>
    <t>借</t>
  </si>
  <si>
    <t>他</t>
  </si>
  <si>
    <t>年５回</t>
  </si>
  <si>
    <t>年２回～</t>
  </si>
  <si>
    <t>年11回</t>
  </si>
  <si>
    <t>年６回～</t>
  </si>
  <si>
    <t>担当者名</t>
  </si>
  <si>
    <t>経理事務</t>
  </si>
  <si>
    <t>会員数　</t>
  </si>
  <si>
    <t>〔　　〕</t>
  </si>
  <si>
    <t>(１人月額又は年額)</t>
  </si>
  <si>
    <t>30000円／日</t>
  </si>
  <si>
    <t>日数計</t>
  </si>
  <si>
    <t>職員名　　</t>
  </si>
  <si>
    <t>Ｃ</t>
  </si>
  <si>
    <t>Ｅ</t>
  </si>
  <si>
    <t>Ｆ</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</si>
  <si>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</si>
  <si>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</si>
  <si>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</si>
  <si>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</si>
  <si>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</si>
  <si>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</si>
  <si>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</si>
  <si>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</si>
  <si>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</si>
  <si>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</si>
  <si>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</si>
  <si>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</si>
  <si>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</si>
  <si>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</si>
  <si>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</si>
  <si>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</si>
  <si>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</si>
  <si>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</si>
  <si>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</si>
  <si>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</si>
  <si>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</si>
  <si>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</si>
  <si>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寄付金領収書（控）　　　　　</t>
  </si>
  <si>
    <t>出張命令書兼旅費請求書綴　　</t>
  </si>
  <si>
    <t>寄付金台帳　　　　　　　　　</t>
  </si>
  <si>
    <t>研修等復命書綴　　　　　　　　</t>
  </si>
  <si>
    <t>借入金台帳　　　　　　　　　</t>
  </si>
  <si>
    <t>時間外勤務命令書　　　　　　　</t>
  </si>
  <si>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</si>
  <si>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</si>
  <si>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</si>
  <si>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</si>
  <si>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</si>
  <si>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</si>
  <si>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</si>
  <si>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</si>
  <si>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</si>
  <si>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</si>
  <si>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給食物品購入簿（会計補助簿）</t>
  </si>
  <si>
    <t>　(2)　在所期間の状況　</t>
  </si>
  <si>
    <t>　(3)　外泊の状況（前年度）</t>
  </si>
  <si>
    <t>　(4)　障がい等の状況　</t>
  </si>
  <si>
    <t>　(5)　日常生活状況　　　　　　　　　　</t>
  </si>
  <si>
    <t>　(6)　障がいの種類別、等級別状況　</t>
  </si>
  <si>
    <t>　(7)　療育手帳の程度別</t>
  </si>
  <si>
    <t>　(8)　精神保健福祉手帳の程度別</t>
  </si>
  <si>
    <t>　(9)　年金等受給状況</t>
  </si>
  <si>
    <t>　(10)　医療保険加入状況</t>
  </si>
  <si>
    <t>　(11)　入所者の週間日程</t>
  </si>
  <si>
    <t>　(1)　個別処遇方針の策定状況（前年度）　　　　　　　　　　　　　　　</t>
  </si>
  <si>
    <t>　(2)　リハビリテーションの実施方針・実施状況（前年度）　　　　　　　　　　　　　</t>
  </si>
  <si>
    <t>　(1)　給食に関する基本方針等　　　　　　　　　　　　　　</t>
  </si>
  <si>
    <t>　(2)　栄養量等の状況　　　　　　　　　　　　　　</t>
  </si>
  <si>
    <t>　(3)　保存食の実施状況　　　　　　　　　　　　　　</t>
  </si>
  <si>
    <t>　(4)　検食の実施状況　　　　　　　　　　　　　　</t>
  </si>
  <si>
    <t>　(5)　職員給食の実施状況（１食当たり負担額）　　　　　　　　　　　　　　</t>
  </si>
  <si>
    <t>　(6)　保健所の立入検査の状況　　　　　　　　　　　　　　</t>
  </si>
  <si>
    <t>　(1)　常勤医師の勤務状況　　　　　　　　　　　　　　</t>
  </si>
  <si>
    <t>　(2)　兼任（嘱託）医師の勤務状況　　　　　　　　　　　　　　</t>
  </si>
  <si>
    <t>　(3)　医務室の状況　　　　　　　　　　　　　　</t>
  </si>
  <si>
    <t>　(1)　入所者の診療状況　　　　　　　　　　　　　　</t>
  </si>
  <si>
    <t>　(2)　協力医療機関の状況　　　　　　　　　　　　　　</t>
  </si>
  <si>
    <t>　(3)　施設会計における医薬品・衛生材料の購入状況　　　　　　　　　　　　　　</t>
  </si>
  <si>
    <t>　(1)　感染症予防対策</t>
  </si>
  <si>
    <t>　(2)　入所者の定期健康診断　　　　　　　　　　　　　　</t>
  </si>
  <si>
    <t>　(3)　職員の定期健康診断　　　　　　　　　　　　　　</t>
  </si>
  <si>
    <t>　(4)　給食関係職員の検便の実施状況　　　　　　　　　　　　　　</t>
  </si>
  <si>
    <t>　　２　採用形態（正規職員、臨時職員等）の区別を問わず記入すること。</t>
  </si>
  <si>
    <t>　　４　「資格」欄には、職種に応じた資格の有無を記入すること。</t>
  </si>
  <si>
    <t>　(2)　入所者預り金に関する規程の有無　　　　　　　　　　　　　</t>
  </si>
  <si>
    <t>指定形態</t>
  </si>
  <si>
    <t>(1)－ア　各種規程（運営管理に関するもの）</t>
  </si>
  <si>
    <t>No.</t>
  </si>
  <si>
    <t>（　　　　　　　　　　）</t>
  </si>
  <si>
    <t>帳簿等の名称</t>
  </si>
  <si>
    <t>No.</t>
  </si>
  <si>
    <t>帳簿等の名称</t>
  </si>
  <si>
    <t>（　　　　　　　　　　）</t>
  </si>
  <si>
    <t>外出外泊許可願綴　　　　　　</t>
  </si>
  <si>
    <t>（注）１　本表は、施設の最低基準又は措置費の交付基準、基準省令の人員に関する基準に定める職種について職種別に別葉として時間の経過ごとの　　　　　　　　　　　　　　　　　　　　　　　　　　　　　　　　　　　　　　　　　　　　　　　　　　　　　　　　　　　　　　　　　　　　　　　　　　　　　　　　　　　　　　　　　　　　　　　　　　　　　　　　　　　　　　　　　　　　　　　　　　　　　　　　　　　　　　　　　　　　　　　　　　　　　　　　</t>
  </si>
  <si>
    <t>　　　５　就業規則の始業時間及び終業時間を「始業時間」及び「終業時間」欄に（　　）書きで記入すること。</t>
  </si>
  <si>
    <t>　　　２　本表は、基準月を含むそれ以前の３箇月分を作成すること。</t>
  </si>
  <si>
    <t>平　家　建</t>
  </si>
  <si>
    <t>　　　　勤務実績表に明らかにすることとし、本表は、不要とする。</t>
  </si>
  <si>
    <t>級号</t>
  </si>
  <si>
    <t>１月</t>
  </si>
  <si>
    <t>10月</t>
  </si>
  <si>
    <t>11月</t>
  </si>
  <si>
    <t>12月</t>
  </si>
  <si>
    <t>指示事項</t>
  </si>
  <si>
    <t>　　　２　「浴槽及び給湯設備の仕様」欄には、該当する方を○で囲むこと。また、施設内で異なる仕様の設備を有する場合は、備考欄を利用し区別すること。</t>
  </si>
  <si>
    <t>　　　３　「清掃回数」欄には、浴槽については浴槽の全換水を行う１週間あたりの回数を、給湯設備については貯湯タンクの１年間あたりの清掃回数を記入すること。</t>
  </si>
  <si>
    <t>　　　４　「レジオネラ属菌の検査の実施年月日」欄には、基準日までの直近の検査実施年月日を記入すること。実施していない場合は「未実施」と記入すること。</t>
  </si>
  <si>
    <t>18　利用料の状況　</t>
  </si>
  <si>
    <t>項目</t>
  </si>
  <si>
    <t>単価</t>
  </si>
  <si>
    <t>利用該当人員</t>
  </si>
  <si>
    <t>運営規程等への金額の明示の有無</t>
  </si>
  <si>
    <t>金額の算出根拠の有無</t>
  </si>
  <si>
    <t>（注）　１　基準月を含む前３か月分について記載すること。</t>
  </si>
  <si>
    <t>特別な食事</t>
  </si>
  <si>
    <t>（○○○食）</t>
  </si>
  <si>
    <t>円／食</t>
  </si>
  <si>
    <t>理美容代</t>
  </si>
  <si>
    <t>円／回</t>
  </si>
  <si>
    <t>その他の日常生活費</t>
  </si>
  <si>
    <t>　　　○○○代</t>
  </si>
  <si>
    <t>　△△△費</t>
  </si>
  <si>
    <t>預り金管理料</t>
  </si>
  <si>
    <t>円／月</t>
  </si>
  <si>
    <t>短期入所利用者</t>
  </si>
  <si>
    <t>入所現員</t>
  </si>
  <si>
    <t>預り区分</t>
  </si>
  <si>
    <t>預り人員</t>
  </si>
  <si>
    <t>預り金総額</t>
  </si>
  <si>
    <t>保管者名</t>
  </si>
  <si>
    <t>保管場所</t>
  </si>
  <si>
    <t>鍵の管理者</t>
  </si>
  <si>
    <t>預り金使用状況の点検者及び方法</t>
  </si>
  <si>
    <t>最高額</t>
  </si>
  <si>
    <t>最低額</t>
  </si>
  <si>
    <t>現金</t>
  </si>
  <si>
    <t>千円</t>
  </si>
  <si>
    <t>通帳等</t>
  </si>
  <si>
    <t>印鑑</t>
  </si>
  <si>
    <t>（注）千円未満の端数は、四捨五入とすること。</t>
  </si>
  <si>
    <t>自己管理人員</t>
  </si>
  <si>
    <t>保管・管理の方法</t>
  </si>
  <si>
    <t>鍵の管理者</t>
  </si>
  <si>
    <t>　　　　　 人</t>
  </si>
  <si>
    <t>本　　　　人</t>
  </si>
  <si>
    <t>家　　　　族</t>
  </si>
  <si>
    <t>前年度の回数</t>
  </si>
  <si>
    <t>回</t>
  </si>
  <si>
    <t>具体的方法</t>
  </si>
  <si>
    <t>(6)　本人との授受方法及び証憑書類の保管方法</t>
  </si>
  <si>
    <t>（注）既存の資料があれば、代替して差し支えない。</t>
  </si>
  <si>
    <t>入所者が経費を</t>
  </si>
  <si>
    <t>消防計画の消防署への届出（直近）</t>
  </si>
  <si>
    <t>防火管理者職氏名</t>
  </si>
  <si>
    <t>消防署への事前届出</t>
  </si>
  <si>
    <t>消防署の立会</t>
  </si>
  <si>
    <t>　記　録　</t>
  </si>
  <si>
    <t>避難訓練</t>
  </si>
  <si>
    <t>　　(　)</t>
  </si>
  <si>
    <t>有（　　回）・無　</t>
  </si>
  <si>
    <t>有（　　回）・無</t>
  </si>
  <si>
    <t>　有・無　</t>
  </si>
  <si>
    <t>救助訓練</t>
  </si>
  <si>
    <t>　　　　　　　　　　　　　　　　　　　　　　　　　　　　　　　　　　　　　　　　　　　　　　　　　　　　　　　　　　　　　　　　　　　　　　　　　　　　　　　　　　</t>
  </si>
  <si>
    <t>通報訓練</t>
  </si>
  <si>
    <t>消火訓練</t>
  </si>
  <si>
    <t>　　　　　　　　　　　　　　　　　　　　　　　　　　　　　　　　　　　　　　</t>
  </si>
  <si>
    <t>自動転送システムの設置</t>
  </si>
  <si>
    <t>緊急時連絡網等の整備</t>
  </si>
  <si>
    <t>　　　　　　　　　　　　　　　　　　</t>
  </si>
  <si>
    <t>消防法令に</t>
  </si>
  <si>
    <t>よる設置義</t>
  </si>
  <si>
    <t>務の有・無</t>
  </si>
  <si>
    <t>避難階段</t>
  </si>
  <si>
    <t>避難口（非常口）</t>
  </si>
  <si>
    <t>居室・廊下・階段等の内装材料</t>
  </si>
  <si>
    <t>〔文　書〕</t>
  </si>
  <si>
    <t>に引渡し</t>
  </si>
  <si>
    <t>依頼</t>
  </si>
  <si>
    <t>委　託</t>
  </si>
  <si>
    <t>した月日</t>
  </si>
  <si>
    <t>計　　</t>
  </si>
  <si>
    <t>遺留金品の処分状況　記入例</t>
  </si>
  <si>
    <t>実　施</t>
  </si>
  <si>
    <t>死　亡</t>
  </si>
  <si>
    <t>③の処理状況</t>
  </si>
  <si>
    <t>遺留金品</t>
  </si>
  <si>
    <t>の総額</t>
  </si>
  <si>
    <t>(①-②)</t>
  </si>
  <si>
    <t>待遇事項</t>
  </si>
  <si>
    <t>対応策</t>
  </si>
  <si>
    <t>⑷</t>
  </si>
  <si>
    <t>正規職員への転換措置の義務化（ア～エのいずれかの措置が必要）</t>
  </si>
  <si>
    <t>措置事項</t>
  </si>
  <si>
    <t>⑸</t>
  </si>
  <si>
    <t>１回当たり</t>
  </si>
  <si>
    <t>＜担当職員の研修状況＞　　　　</t>
  </si>
  <si>
    <t>対象人員</t>
  </si>
  <si>
    <t>当 た り</t>
  </si>
  <si>
    <t>実施回数</t>
  </si>
  <si>
    <t>時々参加</t>
  </si>
  <si>
    <t>半分以上</t>
  </si>
  <si>
    <t>毎回参加</t>
  </si>
  <si>
    <t>職　種</t>
  </si>
  <si>
    <t>（人）</t>
  </si>
  <si>
    <t>（回）</t>
  </si>
  <si>
    <t>医リ</t>
  </si>
  <si>
    <t>作業療法</t>
  </si>
  <si>
    <t>学ハ</t>
  </si>
  <si>
    <t>的ビ</t>
  </si>
  <si>
    <t>理学療法</t>
  </si>
  <si>
    <t>　リ</t>
  </si>
  <si>
    <t>　　その他　　</t>
  </si>
  <si>
    <t>　　　　　　　　　　　　　　　　　　　　　　</t>
  </si>
  <si>
    <t>　　　　　　　　　　　</t>
  </si>
  <si>
    <t>　　　　　　　</t>
  </si>
  <si>
    <t>　ア　権利擁護のための具体的な取り組み方法及び職員に対する啓発の方法等</t>
  </si>
  <si>
    <t>　イ　行動を制限している入所者の状況</t>
  </si>
  <si>
    <t>ケース番号</t>
  </si>
  <si>
    <t>入所年月日</t>
  </si>
  <si>
    <t>入所者の状況及び具体的な拘束の状況</t>
  </si>
  <si>
    <t>記録の有無</t>
  </si>
  <si>
    <t>施設としての検討状況</t>
  </si>
  <si>
    <t>①おむつ使用者に対するおむつ外しのためのポータブル介助やトイレへの誘導策の働きかけ及び取り組みの方法　　　</t>
  </si>
  <si>
    <t>　　　　　　　　　　　　　　　　　　　　　　　　　　　　　　　　　　　　　　　　　　　　　　　　　　　　　</t>
  </si>
  <si>
    <t>②おむつ交換時の衝立、カーテンの活用　　　　　　　　　　　　　　　　　　　　　　　　　　　　　　　　　　　</t>
  </si>
  <si>
    <t>給食物品出納簿（会計補助簿）</t>
  </si>
  <si>
    <t>仕入日計表　　　　　　　　　</t>
  </si>
  <si>
    <t>医薬品受払簿　　　　　　　　</t>
  </si>
  <si>
    <t>（記入上の注意）　　表中の有無の欄には、規程等がある場合は「有」と記入し、ない場合は何も記入しないこと。</t>
  </si>
  <si>
    <t>　※　提出する前に、次のチェック表で資料が整っているか確認してください。</t>
  </si>
  <si>
    <t>(1)　規程関係</t>
  </si>
  <si>
    <t xml:space="preserve"> 給与規程</t>
  </si>
  <si>
    <t xml:space="preserve"> 給与表</t>
  </si>
  <si>
    <t xml:space="preserve"> 旅費規程</t>
  </si>
  <si>
    <t xml:space="preserve"> 経理規程</t>
  </si>
  <si>
    <t>(2)　協定届</t>
  </si>
  <si>
    <t xml:space="preserve"> 変形労働時間制に関する協定届（変形労働時間制を採用しており、労働基準監督署に提出している場合）</t>
  </si>
  <si>
    <t>22　授産事業の概要</t>
  </si>
  <si>
    <t>ﾒｰｶｰ</t>
  </si>
  <si>
    <t>（ﾏｲｸﾛﾊﾞｽ、</t>
  </si>
  <si>
    <t>ナンバー</t>
  </si>
  <si>
    <t>サービス</t>
  </si>
  <si>
    <t>　ワゴン、</t>
  </si>
  <si>
    <t>(例：いわき</t>
  </si>
  <si>
    <t>リース</t>
  </si>
  <si>
    <t>契約金額</t>
  </si>
  <si>
    <t>の</t>
  </si>
  <si>
    <t>の種類</t>
  </si>
  <si>
    <t>　軽自動車等</t>
  </si>
  <si>
    <t>500あ1234)</t>
  </si>
  <si>
    <t>期間</t>
  </si>
  <si>
    <t>単価</t>
  </si>
  <si>
    <t>な形態</t>
  </si>
  <si>
    <t>　の種別）</t>
  </si>
  <si>
    <t>　留意事項</t>
  </si>
  <si>
    <t>氏名</t>
  </si>
  <si>
    <t>年月日</t>
  </si>
  <si>
    <t>　　　　加算を算定している場合に、算定の対象としている入所者についてその加算の有無を記入すること。</t>
  </si>
  <si>
    <t>　　　４　利用者名簿等既存の資料がある場合は、当該資料（コピー等）により代用しても差し支えない（ただし、上記の項目を満たさない場合は、</t>
  </si>
  <si>
    <t>　　　　手書き等により追記すること。）。</t>
  </si>
  <si>
    <t>年月日</t>
  </si>
  <si>
    <t>施行日</t>
  </si>
  <si>
    <t>改正内容</t>
  </si>
  <si>
    <t>審議の有無</t>
  </si>
  <si>
    <t>又は見積数</t>
  </si>
  <si>
    <t>時間外手当</t>
  </si>
  <si>
    <t>役職等
手当</t>
  </si>
  <si>
    <t>その他
の手当</t>
  </si>
  <si>
    <t>基本給</t>
  </si>
  <si>
    <t>　９　「基本給」欄については、本年度基準月の給与支給額を記入すること。</t>
  </si>
  <si>
    <t>＜要回答＞</t>
  </si>
  <si>
    <t>＜回答不要＞</t>
  </si>
  <si>
    <t>登録人員　</t>
  </si>
  <si>
    <t>１回当たり</t>
  </si>
  <si>
    <t>事業の関わり方</t>
  </si>
  <si>
    <t>（グループ名）</t>
  </si>
  <si>
    <t>平均参加人員</t>
  </si>
  <si>
    <t>　　　　　　　　　　　　　　　　　　　　　　　　　　　　　　　　　　　　　　　　　　　　　　　　　　　　　　　　　　　　　　　</t>
  </si>
  <si>
    <t>　　　 　　　　 　</t>
  </si>
  <si>
    <t>年月日</t>
  </si>
  <si>
    <t>内容</t>
  </si>
  <si>
    <t>主催</t>
  </si>
  <si>
    <t>　　　　参加者　　　　</t>
  </si>
  <si>
    <t>家　族</t>
  </si>
  <si>
    <t>地　域</t>
  </si>
  <si>
    <t>ボラン</t>
  </si>
  <si>
    <t>入所者</t>
  </si>
  <si>
    <t>住　民</t>
  </si>
  <si>
    <t>ティア</t>
  </si>
  <si>
    <t>　　　～～～～～～～～～～～～～～～～～～～～～～～～～～～～～～～～～～～～～～　　　　　　　　　　　　　　　　　　　　　　</t>
  </si>
  <si>
    <t>　　　　（注）１「主催」欄は、（例）施設、地域自治会等の主催者を記載すること。　　　　　　　　</t>
  </si>
  <si>
    <t>入浴者の状況</t>
  </si>
  <si>
    <t>(ｱ)　施設で定める１人当たりの１週間の入浴の回数</t>
  </si>
  <si>
    <t>実施日</t>
  </si>
  <si>
    <t>清拭</t>
  </si>
  <si>
    <t>一般浴</t>
  </si>
  <si>
    <t>特殊浴</t>
  </si>
  <si>
    <t>対象者</t>
  </si>
  <si>
    <t>入浴者</t>
  </si>
  <si>
    <t>(ｲ)　入浴回数の確認方法</t>
  </si>
  <si>
    <t>・</t>
  </si>
  <si>
    <t>火</t>
  </si>
  <si>
    <t>水</t>
  </si>
  <si>
    <t>木</t>
  </si>
  <si>
    <t>金</t>
  </si>
  <si>
    <t>土</t>
  </si>
  <si>
    <t>週間計</t>
  </si>
  <si>
    <t>－</t>
  </si>
  <si>
    <t>合　計</t>
  </si>
  <si>
    <t>（注）　１　基準月の４週間の状況について記入すること。　　　　　　　　　　　　　　　　　　　</t>
  </si>
  <si>
    <t>　　　　２　「入浴者の状況」欄の（　）書きには、各々の対象者数を記入すること。　　　　　　　　</t>
  </si>
  <si>
    <t>ｲ 　入浴可能となった場合、
次回入浴日前に入浴させる</t>
  </si>
  <si>
    <t>項　目</t>
  </si>
  <si>
    <t>事業所内苦情の自主的解決の努力義務化</t>
  </si>
  <si>
    <t>苦情解決の取り組み</t>
  </si>
  <si>
    <t>⑹</t>
  </si>
  <si>
    <t>その他（H20.４月改正以外の事項）</t>
  </si>
  <si>
    <t>就業規則の作成又は
正職員就業規則への規定追加</t>
  </si>
  <si>
    <t>就業規則最終届出日</t>
  </si>
  <si>
    <t>イ　正規職員のポストを社内公募する場合、既雇用短時間労働者へも応募機会を与えること</t>
  </si>
  <si>
    <t>ウ　短時間労働者から正規職員へ転換するための試験制度導入等</t>
  </si>
  <si>
    <t>エ その他</t>
  </si>
  <si>
    <t>　同じ就業規則の中に規定の追加が必要</t>
  </si>
  <si>
    <t>※10人以上の短時間労働者を雇用する事業主は、短時間雇用管理者の選任が必要</t>
  </si>
  <si>
    <t>５　職員体制</t>
  </si>
  <si>
    <t>　(1)　職員の状況　　　　　　　　　　　　</t>
  </si>
  <si>
    <t>　(2)　職員基本給（賞与、交通費を除く）の構成割合</t>
  </si>
  <si>
    <t>　(3)　親族等関係</t>
  </si>
  <si>
    <t>～</t>
  </si>
  <si>
    <t>(5)　日常生活状況　　　　　　　　　　　　　　　　　　　　　　　　　　　　　　　　　　　　　</t>
  </si>
  <si>
    <t>　（注）１　(1)､(2)､(4)、(5)は監査直近時の状況により記入すること。</t>
  </si>
  <si>
    <t>　　　　２　(5) の日常生活状況の区分は次の内容により区分すること。</t>
  </si>
  <si>
    <t>　　　①食　　事</t>
  </si>
  <si>
    <t>・自　　立…自分で食事ができる。　　　　　</t>
  </si>
  <si>
    <t>⑥入　　浴</t>
  </si>
  <si>
    <t>・一部介助…ｽﾌﾟｰﾝ等を使用し一部介助すれば食事ができる｡　　　　　　　　　</t>
  </si>
  <si>
    <t>・一部介助…自分で入浴できるが､洗うときや浴槽の出入りに介助を要する｡</t>
  </si>
  <si>
    <t>・全部介助…自分で全くできないのですべて介助しなければならない｡　　　　　　　　</t>
  </si>
  <si>
    <t>・全部介助…自分で全くできないので全て介助しなければならない｡</t>
  </si>
  <si>
    <t>　　　　　　　　　　　　　　　　　　　　　　　　　　　　　　　　　　　　　　　　　　　</t>
  </si>
  <si>
    <t>　　　②起　　坐</t>
  </si>
  <si>
    <t>・自　　立…自分でﾍﾞｯﾄﾞ上で起坐でき､坐位保持ができる｡</t>
  </si>
  <si>
    <t>・一部介助…少し手を貸せば､ﾍﾞｯﾄﾞ上で起坐でき､坐位保持ができる｡</t>
  </si>
  <si>
    <t>⑦歩　　行</t>
  </si>
  <si>
    <t>・自　　立…杖等を使用し､かつ時間がかかっても自分で歩ける｡</t>
  </si>
  <si>
    <t>・全部介助…自分で全くできないので全て介助しなければならない｡　　　　　　　</t>
  </si>
  <si>
    <t>・一部介助…手や肩を貸せば歩ける。</t>
  </si>
  <si>
    <t>　　　　　　　　　　　　　　　　　　　　　　　　　　　　　　　　　　　　　　</t>
  </si>
  <si>
    <t>・全部介助…歩行不可能。</t>
  </si>
  <si>
    <t>　　　③立ち上がり</t>
  </si>
  <si>
    <t>・自　　立…自分で立ち上がれる。　　　　　　　　　　　　　　　　　　　</t>
  </si>
  <si>
    <t>・一部介助…少し手や肩を貸せば立ち上がることができる｡　　　　　　　</t>
  </si>
  <si>
    <t>⑧体位変換</t>
  </si>
  <si>
    <t>・自　　立…自分で体位変換できる。</t>
  </si>
  <si>
    <t xml:space="preserve">・全部介助…自分で全くできないので全て介助しなければならない｡　　　　　　　　 </t>
  </si>
  <si>
    <t>・一部介助…少し手を貸せば体位変換できる。</t>
  </si>
  <si>
    <t>　　　　　　　　　　　　　　　　　　　　　　　　　　　　　　　　　　　　　</t>
  </si>
  <si>
    <t>　　　④排　　泄</t>
  </si>
  <si>
    <t>・自　　立…自分で昼夜とも便所又は簡易便器を使ってできる｡　　　　　　</t>
  </si>
  <si>
    <t>・一部介助…介助があれば簡易便器でできる。</t>
  </si>
  <si>
    <t>⑨車椅子使用</t>
  </si>
  <si>
    <t>・自分で可…自分で乗り降りができ、移動のための操作もできる｡</t>
  </si>
  <si>
    <t>・一部介助…乗り降りを介助してもらい移動のための操作は自分でできる｡</t>
  </si>
  <si>
    <t>・全部介助…全て介助してもらえば車椅子を使用できる｡</t>
  </si>
  <si>
    <t>　　　⑤着脱衣</t>
  </si>
  <si>
    <t>・自　　立…自分で着脱できる。</t>
  </si>
  <si>
    <t>・一部介助…少し手を貸せば着脱できる。</t>
  </si>
  <si>
    <t>９　入所者自治会及び家族会等の状況　　　　　　　　　　　　　　　　　　　　　　　　　　　　　　　　　　　　　　　　　　　　　　　　　　　</t>
  </si>
  <si>
    <t>３　入退所者等の状況　</t>
  </si>
  <si>
    <t>４　職員の採用・退職の状況　　　　　　　　　　　　　</t>
  </si>
  <si>
    <t>６　職員の勤務状況等　　　　　　　　　　　　　　</t>
  </si>
  <si>
    <t>③おむつ交換時、清潔なタオルでの清拭や、皮膚の状態・床ずれの有無などの肌の異常及び尿・便の異常に対する観察</t>
  </si>
  <si>
    <t>④おむつ交換時の体位変換に対する配慮　　　　　　　　　　　　　　　　　　　　　　　　　　　　　　　　　　　</t>
  </si>
  <si>
    <t>⑤おむつ交換時の換気に対する配慮　　　　　　　　　　　　　　　　　　　　　　　　　　　　　　　　　　　　　</t>
  </si>
  <si>
    <t>⑥その他　　　　　　　　　　　　　　　　　　　　　　　　　　　　　　　　　　　　　　　　　　　　　　　　　</t>
  </si>
  <si>
    <t>対象
人員</t>
  </si>
  <si>
    <t>回数</t>
  </si>
  <si>
    <t>定　　　　　　　　　　時　　　　　　　　　　　</t>
  </si>
  <si>
    <t>随　　　　　時　　</t>
  </si>
  <si>
    <t>　　　　　　　　　　　　　　　　　　　　　　　　</t>
  </si>
  <si>
    <t>１人当り</t>
  </si>
  <si>
    <t>おむつ交換、体位変換を行う時刻　　　　　</t>
  </si>
  <si>
    <t>１日平均</t>
  </si>
  <si>
    <t>最　　高</t>
  </si>
  <si>
    <t>最　　低</t>
  </si>
  <si>
    <t>回　　数</t>
  </si>
  <si>
    <t>常　　時</t>
  </si>
  <si>
    <t>　人</t>
  </si>
  <si>
    <t>　回</t>
  </si>
  <si>
    <t>　 　　　　　　　　　　　　　　　　　　　　　　 　　　　　</t>
  </si>
  <si>
    <t>　　 回</t>
  </si>
  <si>
    <t>　　　回</t>
  </si>
  <si>
    <t>夜間のみ</t>
  </si>
  <si>
    <t>　　　　　　　　　　　　　　　　　　　　　　　　　　　　</t>
  </si>
  <si>
    <t>　 　　</t>
  </si>
  <si>
    <t>　　　　　　　　　　　　　　　　　　　　　　　　　　　　　</t>
  </si>
  <si>
    <t>体位変換</t>
  </si>
  <si>
    <t>褥瘡者</t>
  </si>
  <si>
    <t>　　　（注）定時以外におむつ交換・体位変換を実施している場合のみ、「随時」欄に回数を記入すること。</t>
  </si>
  <si>
    <t>１日平均トイレ又は</t>
  </si>
  <si>
    <t>延べ実施回数</t>
  </si>
  <si>
    <t>１週間　平均回数</t>
  </si>
  <si>
    <t>対象実人員</t>
  </si>
  <si>
    <t>実　施　方　法　</t>
  </si>
  <si>
    <t>備　考</t>
  </si>
  <si>
    <t>への誘導回数</t>
  </si>
  <si>
    <t>回</t>
  </si>
  <si>
    <t>浣腸</t>
  </si>
  <si>
    <t>常時</t>
  </si>
  <si>
    <t>　　　　　　　　　　　　　　</t>
  </si>
  <si>
    <t>随時</t>
  </si>
  <si>
    <t>昼間のみ</t>
  </si>
  <si>
    <t>摘便</t>
  </si>
  <si>
    <t>夜間のみ</t>
  </si>
  <si>
    <t>随時</t>
  </si>
  <si>
    <t>（注）１ 基準月を含むそれ以前の３箇月について記入すること。</t>
  </si>
  <si>
    <t>　　　　　　　　　　　　　　　　　　　　　　　　　　　　　　　　　　　　　　　　　　</t>
  </si>
  <si>
    <t>　　　　　　　　　　　　　　　　　　　　　　　　　　　　　　　　　</t>
  </si>
  <si>
    <t>　ア　褥瘡予防のための具体的な方策・用具の活用及び関係職員に対する周知の方法等</t>
  </si>
  <si>
    <t>　　　　　　　　　　　　　　　　　　　　　　　　　　　　　　　　　　　　　　　　　　　　　　　　　　　　　　　　　　</t>
  </si>
  <si>
    <t>ケース番号</t>
  </si>
  <si>
    <t>入所年月日</t>
  </si>
  <si>
    <t>発症年月日</t>
  </si>
  <si>
    <t>褥瘡の部位・程度　　　</t>
  </si>
  <si>
    <t>具体的対応</t>
  </si>
  <si>
    <t>発　症　の　要　因　</t>
  </si>
  <si>
    <t>最も悪化した状況</t>
  </si>
  <si>
    <t>　直近時　</t>
  </si>
  <si>
    <t>施設における処置及び対応</t>
  </si>
  <si>
    <t>医師の意見</t>
  </si>
  <si>
    <t>　　　２　「褥瘡の部位・程度」欄には、施設内での最も状況の悪化した時点及び基準日における褥瘡の部位、数、大きさ、深さ等を具体的に記入すること。</t>
  </si>
  <si>
    <t>クラブ活動の実施方針等　　　　　　　　　　　　　</t>
  </si>
  <si>
    <t>実施時期</t>
  </si>
  <si>
    <t>実　施　内　容　　</t>
  </si>
  <si>
    <t>クラブ名</t>
  </si>
  <si>
    <t>１回当たり平均参加人員</t>
  </si>
  <si>
    <t>指導者に</t>
  </si>
  <si>
    <t>指導担当者</t>
  </si>
  <si>
    <t>対する謝</t>
  </si>
  <si>
    <t>　男　</t>
  </si>
  <si>
    <t>　女　</t>
  </si>
  <si>
    <t>　計　</t>
  </si>
  <si>
    <t>礼の有無</t>
  </si>
  <si>
    <t>月　　　</t>
  </si>
  <si>
    <t>有・無</t>
  </si>
  <si>
    <t>　　　　算出すること。</t>
  </si>
  <si>
    <t>（注）　「１回当たり参加人員」欄の人数は、「年間延べ人÷年間</t>
  </si>
  <si>
    <t>　　　　延べ開催回数」で算出すること。</t>
  </si>
  <si>
    <t>　クラブ参加回数（基準月）</t>
  </si>
  <si>
    <t>不参加</t>
  </si>
  <si>
    <t>月１回以上</t>
  </si>
  <si>
    <t>月３回以上</t>
  </si>
  <si>
    <t>週１回以上</t>
  </si>
  <si>
    <t>週２回以上</t>
  </si>
  <si>
    <t>　　　　２　複数のクラブに参加している者については、その合計参加回数とすること。</t>
  </si>
  <si>
    <t xml:space="preserve">    　２　複数のクラブに参加している者については、その合計参加回数とすること。</t>
  </si>
  <si>
    <t>　　　　　　　　　　　　　　　　　　　　　　　　　　　　　　　　　　　　</t>
  </si>
  <si>
    <t>　　　 　</t>
  </si>
  <si>
    <t>　登録者名　　</t>
  </si>
  <si>
    <t>　　　職員に対する啓発の方法等</t>
  </si>
  <si>
    <t>　　方針並びに取り組み・工夫等　</t>
  </si>
  <si>
    <t>実施状況</t>
  </si>
  <si>
    <t>実施　・　未実施</t>
  </si>
  <si>
    <t>　 実施　・　未実施</t>
  </si>
  <si>
    <t>　　　　　　　　　　　　　　　　　　　　　　　　　　　　　　　　　　　　　　　　　　　</t>
  </si>
  <si>
    <t>　　　　　　　　　　　　　</t>
  </si>
  <si>
    <t>エネルギー</t>
  </si>
  <si>
    <t>たん白質　</t>
  </si>
  <si>
    <t>カルシウム</t>
  </si>
  <si>
    <t>ビタミンＣ</t>
  </si>
  <si>
    <t>１日当たり</t>
  </si>
  <si>
    <t>　(Kcal)　</t>
  </si>
  <si>
    <t>　(　g )　</t>
  </si>
  <si>
    <t>　( mg )　</t>
  </si>
  <si>
    <t>単　　　価</t>
  </si>
  <si>
    <t>　　　　　　　　　　　　　　　　　　　　　　　　　　　　　　　　　　</t>
  </si>
  <si>
    <t>本施設の栄養基準量</t>
  </si>
  <si>
    <t>円</t>
  </si>
  <si>
    <t>　区　分</t>
  </si>
  <si>
    <t>検食時間</t>
  </si>
  <si>
    <t>記録の有無</t>
  </si>
  <si>
    <t>検食者の選定方法　　　</t>
  </si>
  <si>
    <t>基準月の１日当たりの平均栄養量</t>
  </si>
  <si>
    <t>　朝　食　</t>
  </si>
  <si>
    <t>　昼　食　</t>
  </si>
  <si>
    <t>給食に関する方針等</t>
  </si>
  <si>
    <t>　夕　食　</t>
  </si>
  <si>
    <t>②入所者の身体状態に合わせた調理への配慮及び対応</t>
  </si>
  <si>
    <t>（児童福祉施設、障害児施設については、３歳未満児に対</t>
  </si>
  <si>
    <t>する献立調理（離乳食等）の配慮についても記入すること）</t>
  </si>
  <si>
    <t>朝　食</t>
  </si>
  <si>
    <t>昼　食</t>
  </si>
  <si>
    <t>夕　食</t>
  </si>
  <si>
    <t>合　計</t>
  </si>
  <si>
    <t>負担額　</t>
  </si>
  <si>
    <t>　　円</t>
  </si>
  <si>
    <t>③食事が適温で食べられるような配慮及び対応</t>
  </si>
  <si>
    <t>　 　　　　　　　　　　　　　　　　　　　　　　　</t>
  </si>
  <si>
    <t>利用者数</t>
  </si>
  <si>
    <t>（注）１　本表は、基準月の状況を、職員給食を実施している場合について</t>
  </si>
  <si>
    <t>④入所者の身体状態に応じた食事のための自助具等の活用</t>
  </si>
  <si>
    <t>⑤食堂の利用可能人員及び利用人員</t>
  </si>
  <si>
    <t>指導指示等の内容</t>
  </si>
  <si>
    <t>左記に対する改善措置</t>
  </si>
  <si>
    <t>⑥食中毒対策</t>
  </si>
  <si>
    <t>嗜好調査の</t>
  </si>
  <si>
    <t>実施方法</t>
  </si>
  <si>
    <t>残食（菜）調査</t>
  </si>
  <si>
    <t>（注）本表は、基準日までの直近の検査実施年月日を記入すること。</t>
  </si>
  <si>
    <t>の実施方法</t>
  </si>
  <si>
    <t>医師名</t>
  </si>
  <si>
    <t>診療科目</t>
  </si>
  <si>
    <t>給与</t>
  </si>
  <si>
    <t>　　　　　　　円</t>
  </si>
  <si>
    <t>手当</t>
  </si>
  <si>
    <t>うち措置費支出費</t>
  </si>
  <si>
    <t>うち措置費支出額</t>
  </si>
  <si>
    <t>　　　　　　　人</t>
  </si>
  <si>
    <t>（注）常勤医師については、前年度から基準日まで勤務した者全員につ　　　　　　　　　　　　　　　　　　　　　　　　　　　　　　　　　　　　　　　　　　　　　　　　　　　　　　　　　　　　　　　</t>
  </si>
  <si>
    <t>（注）兼任（嘱託）医師については、前年度から基準日まで勤務した者</t>
  </si>
  <si>
    <t>有の場合の　　　　　　　　</t>
  </si>
  <si>
    <t>許可年月日・番号　　　</t>
  </si>
  <si>
    <t>保険医療機関の指定</t>
  </si>
  <si>
    <t>指定年月日　　　</t>
  </si>
  <si>
    <t>年　　月　　日</t>
  </si>
  <si>
    <t>（例）　　　　　</t>
  </si>
  <si>
    <t>　内科　</t>
  </si>
  <si>
    <t>　整形外科・　　</t>
  </si>
  <si>
    <t>　精神科　　　　</t>
  </si>
  <si>
    <t>　精神科　　</t>
  </si>
  <si>
    <t>円</t>
  </si>
  <si>
    <t>　常勤職員と同様</t>
  </si>
  <si>
    <t>　毎週月～金曜日</t>
  </si>
  <si>
    <t>　 10:00～17:00</t>
  </si>
  <si>
    <t>人</t>
  </si>
  <si>
    <t>15　入所者の医療管理等の状況（前年度）</t>
  </si>
  <si>
    <t>(1)　入所者の診療状況</t>
  </si>
  <si>
    <t>左のうち保険請求を伴う診療（医務室が保</t>
  </si>
  <si>
    <t>保険医療機関の指定を受けている場合）</t>
  </si>
  <si>
    <t>実人員　　　　　</t>
  </si>
  <si>
    <t>診　療　科　目</t>
  </si>
  <si>
    <t>内科系疾患</t>
  </si>
  <si>
    <t>外科系疾患</t>
  </si>
  <si>
    <t>精　神　科</t>
  </si>
  <si>
    <t>皮　膚　科</t>
  </si>
  <si>
    <t>眼　　　科</t>
  </si>
  <si>
    <t>歯　　　科</t>
  </si>
  <si>
    <t>そ　の　他</t>
  </si>
  <si>
    <t>(3)　施設会計における医薬品・衛生材料の購入状況</t>
  </si>
  <si>
    <t>購入金額</t>
  </si>
  <si>
    <t>診療科目</t>
  </si>
  <si>
    <t>　　（注）「月平均人数」欄は、前年度の月平均人数を小数点第１位を切り上げて記入すること。</t>
  </si>
  <si>
    <t>保健師</t>
  </si>
  <si>
    <t>5月</t>
  </si>
  <si>
    <t>6月</t>
  </si>
  <si>
    <t>7月</t>
  </si>
  <si>
    <t>8月</t>
  </si>
  <si>
    <t>9月</t>
  </si>
  <si>
    <t>10月</t>
  </si>
  <si>
    <t>1月</t>
  </si>
  <si>
    <t>2月</t>
  </si>
  <si>
    <t>3月</t>
  </si>
  <si>
    <t>常勤職員時間外労働時間数</t>
  </si>
  <si>
    <t>月別</t>
  </si>
  <si>
    <t>総時間外労働時間</t>
  </si>
  <si>
    <t>時間外労働実施者数</t>
  </si>
  <si>
    <t>平均時間外労働時間</t>
  </si>
  <si>
    <t>4月</t>
  </si>
  <si>
    <t>合計</t>
  </si>
  <si>
    <t>＊各月毎に、時間外労働を行った総常勤職員数及び総時間外労働時間を記載してください。</t>
  </si>
  <si>
    <t>⑷</t>
  </si>
  <si>
    <t>(1)　施設入所支援サービス</t>
  </si>
  <si>
    <t>合計（⑴＋⑵）</t>
  </si>
  <si>
    <t>③</t>
  </si>
  <si>
    <t>＊</t>
  </si>
  <si>
    <t>[非常勤職員]とは、「パートタイマー」、「契約職員」、「臨時・日雇」、「出向職員」及び「派遣労働者」のことです。</t>
  </si>
  <si>
    <t>＊</t>
  </si>
  <si>
    <t>数値は①＝②＝③となります。</t>
  </si>
  <si>
    <t>(2)　職員基本給（賞与、交通費を除く）の構成割合</t>
  </si>
  <si>
    <t>職員数</t>
  </si>
  <si>
    <t>(3)　親族等関係</t>
  </si>
  <si>
    <t>非常警報設備</t>
  </si>
  <si>
    <t>支給決定の期間</t>
  </si>
  <si>
    <t>支給決定期間</t>
  </si>
  <si>
    <t>労働条件の文書明示義務化（雇用通知書への明示事項追加）</t>
  </si>
  <si>
    <t>雇用通知書の交付</t>
  </si>
  <si>
    <t>明示義務事項</t>
  </si>
  <si>
    <t>対応</t>
  </si>
  <si>
    <t>未の場合、対応予定時期</t>
  </si>
  <si>
    <t>※左の事項以外の労働者を雇う場合の文書明示必須事項
　「契約期間」「仕事をする場所と内容」「始業・終業の時刻や所定時間外労働の有無、休日・休暇」「賃金の決定方法等」「退職に関する事項（解雇事由）」</t>
  </si>
  <si>
    <t>ア　昇給の有無</t>
  </si>
  <si>
    <t>済・未</t>
  </si>
  <si>
    <t>イ　退職手当の有無</t>
  </si>
  <si>
    <t>ウ　賞与の有無</t>
  </si>
  <si>
    <t>⑵</t>
  </si>
  <si>
    <t>待遇決定に当たって考慮した事項の説明義務化（労働者から求めがあった場合)</t>
  </si>
  <si>
    <t>説明実績の有無</t>
  </si>
  <si>
    <t>具体的内容</t>
  </si>
  <si>
    <t>⑶</t>
  </si>
  <si>
    <t>正規職員と均衡のとれた待遇確保の促進</t>
  </si>
  <si>
    <t>加算（減算）の有無</t>
  </si>
  <si>
    <t>社会福祉主事　　　S63.4.1</t>
  </si>
  <si>
    <t>看護師　　　　　　S55.4.1</t>
  </si>
  <si>
    <t>看護師　　　　　　H9.4.1</t>
  </si>
  <si>
    <t>准看護師　　　　　H4.4.1</t>
  </si>
  <si>
    <t>介護福祉士　　　　H7.4.1</t>
  </si>
  <si>
    <t>介護支援専門員　　H12.11.12</t>
  </si>
  <si>
    <t>福祉施設</t>
  </si>
  <si>
    <t>親族等関係</t>
  </si>
  <si>
    <t>年度</t>
  </si>
  <si>
    <t>前年度</t>
  </si>
  <si>
    <t>資格</t>
  </si>
  <si>
    <t>　　ア　おむつ外し、排泄、おむつ交換及び体位変換に関する</t>
  </si>
  <si>
    <t>　　　方針及び取り組み・工夫等　</t>
  </si>
  <si>
    <t>　　　関係職員に対する周知の方法等</t>
  </si>
  <si>
    <t>　　ア　褥瘡予防のための具体的な方策・用具の活用及び</t>
  </si>
  <si>
    <t>計　</t>
  </si>
  <si>
    <t>時</t>
  </si>
  <si>
    <t>　（職種別　　              ）</t>
  </si>
  <si>
    <t>勤務時間　　</t>
  </si>
  <si>
    <t>計　</t>
  </si>
  <si>
    <t>日　　</t>
  </si>
  <si>
    <t>課　</t>
  </si>
  <si>
    <t>業　　</t>
  </si>
  <si>
    <t>ア　三交替</t>
  </si>
  <si>
    <t>務　　</t>
  </si>
  <si>
    <t>内　　</t>
  </si>
  <si>
    <t>容　　</t>
  </si>
  <si>
    <t>　　　　　　　　　　　　　　　　　　　</t>
  </si>
  <si>
    <t>　　　　業務の内容を具体的に記入すること。　　</t>
  </si>
  <si>
    <t>　　　２  「日課」欄の起床、朝食、昼食、夕食、消灯については、入所者の時間を記入すること。　</t>
  </si>
  <si>
    <t>　　　３　「変則夜勤」欄については、一人一人の勤務時間割を記入すること。ただし複数勤務の場合でも休憩時間等勤務割が全く同一の場合は、</t>
  </si>
  <si>
    <t>　　　　一勤務形態のみ記入すること。</t>
  </si>
  <si>
    <t>　　　４　施設で作成している業務表があれば、その写しを添付すること。</t>
  </si>
  <si>
    <t>早　番</t>
  </si>
  <si>
    <t>7:00</t>
  </si>
  <si>
    <t>1:00</t>
  </si>
  <si>
    <t>8:00</t>
  </si>
  <si>
    <t>7:30</t>
  </si>
  <si>
    <t>8:30</t>
  </si>
  <si>
    <t>6:30</t>
  </si>
  <si>
    <t>(　　)</t>
  </si>
  <si>
    <t>15:30</t>
  </si>
  <si>
    <t>17:00</t>
  </si>
  <si>
    <t>11:30</t>
  </si>
  <si>
    <t>19:30</t>
  </si>
  <si>
    <t>16:30</t>
  </si>
  <si>
    <t>24:00</t>
  </si>
  <si>
    <t>起床洗面</t>
  </si>
  <si>
    <t>（月木土）</t>
  </si>
  <si>
    <t>（火金）</t>
  </si>
  <si>
    <t>クラブ</t>
  </si>
  <si>
    <t>（月水木）</t>
  </si>
  <si>
    <t>消灯就寝</t>
  </si>
  <si>
    <t>　　　　　　　　　　　　　　　　　　　　　</t>
  </si>
  <si>
    <t>　　　　　　　　　　</t>
  </si>
  <si>
    <t>　　　　　　　　　　　　　　　　　　　　　　　　　</t>
  </si>
  <si>
    <t>施　設  名</t>
  </si>
  <si>
    <t>　　ア　施設内研修　　　　　　　　　　　　　　</t>
  </si>
  <si>
    <t>　　イ　施設外研修　　　　　　　　　　　　　　</t>
  </si>
  <si>
    <t>　　イ　褥瘡発症者の状況　　　　　　　　　　　　</t>
  </si>
  <si>
    <t>１　施設の概況</t>
  </si>
  <si>
    <t>施設名</t>
  </si>
  <si>
    <t>　　　　　　　　　　　　　　　　　　　　</t>
  </si>
  <si>
    <t>事業開始年月日</t>
  </si>
  <si>
    <t>施設種類</t>
  </si>
  <si>
    <t>設置主体</t>
  </si>
  <si>
    <t>経営主体</t>
  </si>
  <si>
    <t>施設長氏名</t>
  </si>
  <si>
    <t>定款登載年月日</t>
  </si>
  <si>
    <t>施設認可年月日</t>
  </si>
  <si>
    <t>認可定員</t>
  </si>
  <si>
    <t>入所</t>
  </si>
  <si>
    <t>人</t>
  </si>
  <si>
    <t>短期入所</t>
  </si>
  <si>
    <t>〔運営方針等について〕　　　　　　　　　　　　　　　　　　　　　　　　　　　　　　　　　　　　　　　　　　　</t>
  </si>
  <si>
    <t>自己所有</t>
  </si>
  <si>
    <t>　　　</t>
  </si>
  <si>
    <t>ア　土　地　</t>
  </si>
  <si>
    <t>借　　　　地</t>
  </si>
  <si>
    <t>室　　名</t>
  </si>
  <si>
    <t>室数</t>
  </si>
  <si>
    <t>床面積</t>
  </si>
  <si>
    <t>計</t>
  </si>
  <si>
    <t>　　ア　苦情解決に関する規程の有無</t>
  </si>
  <si>
    <t>居室　　　　</t>
  </si>
  <si>
    <t>リネン室　　</t>
  </si>
  <si>
    <t>　　　　　　</t>
  </si>
  <si>
    <t>耐火構造</t>
  </si>
  <si>
    <t>　　　　　　　　　　　　　　　</t>
  </si>
  <si>
    <t>静養室　　　</t>
  </si>
  <si>
    <t>　　　　　</t>
  </si>
  <si>
    <t>作業室　　　</t>
  </si>
  <si>
    <t>　　　　　　　　　　　　　　㎡</t>
  </si>
  <si>
    <t>簡易耐火構造</t>
  </si>
  <si>
    <t>食堂　　　　</t>
  </si>
  <si>
    <t>理学療法室　</t>
  </si>
  <si>
    <t>イ　建　物　</t>
  </si>
  <si>
    <t>　　　　　　　　　　　　　 ㎡</t>
  </si>
  <si>
    <t>木　　　　造</t>
  </si>
  <si>
    <t>浴室　　　　</t>
  </si>
  <si>
    <t>職業訓練室　</t>
  </si>
  <si>
    <t>洗面所　　　</t>
  </si>
  <si>
    <t>運動療法室　</t>
  </si>
  <si>
    <t>１人当たりの面積</t>
  </si>
  <si>
    <t>便所　　　　</t>
  </si>
  <si>
    <t>作業療法室　</t>
  </si>
  <si>
    <t>１人部屋</t>
  </si>
  <si>
    <t>医務室　　　</t>
  </si>
  <si>
    <t>汚物処理室　</t>
  </si>
  <si>
    <t>２人部屋</t>
  </si>
  <si>
    <t>調理室　　　</t>
  </si>
  <si>
    <t>３人部屋</t>
  </si>
  <si>
    <t>事務室　　　</t>
  </si>
  <si>
    <t>４人部屋</t>
  </si>
  <si>
    <t>宿直室　　　</t>
  </si>
  <si>
    <t>ウ　居室の状況　</t>
  </si>
  <si>
    <t>５人部屋</t>
  </si>
  <si>
    <t>娯楽室　　　</t>
  </si>
  <si>
    <t>（入所施設）</t>
  </si>
  <si>
    <t>６人部屋</t>
  </si>
  <si>
    <t>７人部屋</t>
  </si>
  <si>
    <t>集会室　　　</t>
  </si>
  <si>
    <t>８人部屋</t>
  </si>
  <si>
    <t>倉庫　　　　</t>
  </si>
  <si>
    <t>９人部屋</t>
  </si>
  <si>
    <t>霊安室　　　</t>
  </si>
  <si>
    <t>９人部屋以上</t>
  </si>
  <si>
    <t>エ　屋外遊戯場</t>
  </si>
  <si>
    <t>　　　　 ㎡</t>
  </si>
  <si>
    <t>図書室　　　</t>
  </si>
  <si>
    <t>受付年月日</t>
  </si>
  <si>
    <t>苦情の内容</t>
  </si>
  <si>
    <t>区　分</t>
  </si>
  <si>
    <t>　　　　</t>
  </si>
  <si>
    <t>入所者数（左の内訳）</t>
  </si>
  <si>
    <t>新規入所者　　</t>
  </si>
  <si>
    <t>退所者　　　　　　　</t>
  </si>
  <si>
    <t>入所者数</t>
  </si>
  <si>
    <t>在宅</t>
  </si>
  <si>
    <t>病院</t>
  </si>
  <si>
    <t>その他</t>
  </si>
  <si>
    <t>社会</t>
  </si>
  <si>
    <t>家庭</t>
  </si>
  <si>
    <t>医療機</t>
  </si>
  <si>
    <t>他施設</t>
  </si>
  <si>
    <t>県内</t>
  </si>
  <si>
    <t>県外</t>
  </si>
  <si>
    <t>死亡</t>
  </si>
  <si>
    <t>月</t>
  </si>
  <si>
    <t>（再掲）</t>
  </si>
  <si>
    <t>から</t>
  </si>
  <si>
    <t>復帰</t>
  </si>
  <si>
    <t>関入院</t>
  </si>
  <si>
    <t>へ転出</t>
  </si>
  <si>
    <t>　　人</t>
  </si>
  <si>
    <t>　　　　　　　　　</t>
  </si>
  <si>
    <t>事務員</t>
  </si>
  <si>
    <t>生活相談員</t>
  </si>
  <si>
    <t>看護師</t>
  </si>
  <si>
    <t>介護支援専門員</t>
  </si>
  <si>
    <t>栄養士</t>
  </si>
  <si>
    <t>調理員</t>
  </si>
  <si>
    <t>氏　名</t>
  </si>
  <si>
    <t>　千円</t>
  </si>
  <si>
    <t>　　　　　　　　　　　　　　　　　</t>
  </si>
  <si>
    <t>病床数</t>
  </si>
  <si>
    <t>施設からの距離</t>
  </si>
  <si>
    <t>契約の有・無</t>
  </si>
  <si>
    <t>16　入所者並びに職員の定期健康診断等の実施状況（前年度）</t>
  </si>
  <si>
    <t>　ア　感染性胃腸炎（ノロウィルス）、メチシリン耐性黄色ブドウ球菌（ＭＲＳＡ）、</t>
  </si>
  <si>
    <t>　期　日</t>
  </si>
  <si>
    <t>実施人員</t>
  </si>
  <si>
    <t>実施職種</t>
  </si>
  <si>
    <t>検査結果</t>
  </si>
  <si>
    <t>検査機関</t>
  </si>
  <si>
    <t>全 職 員</t>
  </si>
  <si>
    <t>予防対策　　</t>
  </si>
  <si>
    <t>実施状況　　　　</t>
  </si>
  <si>
    <t>　　　　　　　　　　　　　　　　</t>
  </si>
  <si>
    <t>　　　　　　　　　　　　　　　　　　　　　　　　　　　　　　　　　　　</t>
  </si>
  <si>
    <t>夜 勤 者</t>
  </si>
  <si>
    <t>　イ　医療廃棄物の処分状況</t>
  </si>
  <si>
    <t>医療廃棄物の種類</t>
  </si>
  <si>
    <t>保存方法</t>
  </si>
  <si>
    <t>処分方法</t>
  </si>
  <si>
    <t>成人病検診</t>
  </si>
  <si>
    <t>期　　日　　　　　　　　　　　　　</t>
  </si>
  <si>
    <t>（注）「医療廃棄物の種類」欄は、具体的な名称を記載すること。（例）注射針等</t>
  </si>
  <si>
    <t>（注）夜勤者とは、寮母等の夜間勤務を行う者のうち、労働安全衛生規則に定める</t>
  </si>
  <si>
    <t>　　　　　　　　　　　　　　　　　　　　　　　　　　　　　　　　　　　　　　　　　　　　　　　　　　　　　　　　　　　　　　　　　　　　</t>
  </si>
  <si>
    <t>　　深夜業に従事している者について記入すること。</t>
  </si>
  <si>
    <t>期日</t>
  </si>
  <si>
    <t>検査項目</t>
  </si>
  <si>
    <t>実施年月</t>
  </si>
  <si>
    <t>うち陽性反応検出者</t>
  </si>
  <si>
    <t>　　　　　　　　　　　　　　　　　　　　　　　　　　　　　　</t>
  </si>
  <si>
    <t>年４月</t>
  </si>
  <si>
    <t>年10月</t>
  </si>
  <si>
    <t>年５月</t>
  </si>
  <si>
    <t>年11月</t>
  </si>
  <si>
    <t>年６月</t>
  </si>
  <si>
    <t>年12月</t>
  </si>
  <si>
    <t>　　　　５　同一敷地内に併設以外で他の施設がある場合は、施設それぞれの位置関係がわかるような図を添付すること。</t>
  </si>
  <si>
    <t>①</t>
  </si>
  <si>
    <t>【区分】</t>
  </si>
  <si>
    <t>[常勤職員]</t>
  </si>
  <si>
    <t>…（計⑴と同数）</t>
  </si>
  <si>
    <t>[非常勤職員]</t>
  </si>
  <si>
    <t>…（計⑵と同数）</t>
  </si>
  <si>
    <t>②</t>
  </si>
  <si>
    <t>[非常勤職員]</t>
  </si>
  <si>
    <t>給与（基本給）月額</t>
  </si>
  <si>
    <r>
      <t>計</t>
    </r>
    <r>
      <rPr>
        <sz val="11"/>
        <rFont val="ＭＳ Ｐゴシック"/>
        <family val="3"/>
      </rPr>
      <t>⑴</t>
    </r>
  </si>
  <si>
    <t>計⑵</t>
  </si>
  <si>
    <t>（　有　・　無　）</t>
  </si>
  <si>
    <t>（　有　・　無　）</t>
  </si>
  <si>
    <t>（　有　・　無　）</t>
  </si>
  <si>
    <t>（　有　・　無　）</t>
  </si>
  <si>
    <t>在職年月</t>
  </si>
  <si>
    <t>届出</t>
  </si>
  <si>
    <t>無</t>
  </si>
  <si>
    <t>（注）１　前年度４月１日以降の状況を記入すること。</t>
  </si>
  <si>
    <t>２　採用形態（正規職員、臨時職員等）の区別を問わず記入すること。</t>
  </si>
  <si>
    <t>　(2)　採用・転出・転入者（本年度）</t>
  </si>
  <si>
    <t>転出入先</t>
  </si>
  <si>
    <t>雇用予定年月</t>
  </si>
  <si>
    <t>選考</t>
  </si>
  <si>
    <t>選考方法</t>
  </si>
  <si>
    <t>（前職）</t>
  </si>
  <si>
    <t>（注）１　昨年度監査資料作成基準日以降の異動状況を記入すること。</t>
  </si>
  <si>
    <t>　　　３　「区分」欄には、採用、転出、転入の区分を記入すること。</t>
  </si>
  <si>
    <t>理事長及び理事長と親族関係（３親等以内）にある方をすべて記入してください。</t>
  </si>
  <si>
    <t>　　　５　臨時職員の採用の場合には、「雇用予定年月」欄に期間を記入すること。なお、更新を予定している場合には、更新予定期間を含めて記入</t>
  </si>
  <si>
    <t>　　　　すること。（例：雇用通知書による雇用期間６ヵ月、更新予定６ヵ月の場合は１年）</t>
  </si>
  <si>
    <t>　　　６　採用の場合には、「選考」欄に選考の有無及び「選考方法」欄にその選考方法を記入すること。</t>
  </si>
  <si>
    <t>産休等職員</t>
  </si>
  <si>
    <t>（その他確認事項）</t>
  </si>
  <si>
    <t>産休等期間</t>
  </si>
  <si>
    <t>　　　２　「区分」欄には、採用、転出、転入の区分を記入すること。</t>
  </si>
  <si>
    <t>　ウ　産休等代替職員（前年度及び本年度）</t>
  </si>
  <si>
    <t>　　　３　「資格」欄には、職種に応じた資格の有無を記入すること。</t>
  </si>
  <si>
    <r>
      <t>　①　産休期間　　〔産前</t>
    </r>
    <r>
      <rPr>
        <u val="single"/>
        <sz val="11"/>
        <rFont val="ＭＳ 明朝"/>
        <family val="1"/>
      </rPr>
      <t>　　</t>
    </r>
    <r>
      <rPr>
        <sz val="11"/>
        <rFont val="ＭＳ 明朝"/>
        <family val="1"/>
      </rPr>
      <t>週間・産後</t>
    </r>
    <r>
      <rPr>
        <u val="single"/>
        <sz val="11"/>
        <rFont val="ＭＳ 明朝"/>
        <family val="1"/>
      </rPr>
      <t>　　</t>
    </r>
    <r>
      <rPr>
        <sz val="11"/>
        <rFont val="ＭＳ 明朝"/>
        <family val="1"/>
      </rPr>
      <t>週間〕</t>
    </r>
  </si>
  <si>
    <t>　②　産休期間の給与　　〔　有給　・　無給　〕</t>
  </si>
  <si>
    <r>
      <t>　③　育児休業期間　　〔子が</t>
    </r>
    <r>
      <rPr>
        <u val="single"/>
        <sz val="11"/>
        <rFont val="ＭＳ 明朝"/>
        <family val="1"/>
      </rPr>
      <t>　　</t>
    </r>
    <r>
      <rPr>
        <sz val="11"/>
        <rFont val="ＭＳ 明朝"/>
        <family val="1"/>
      </rPr>
      <t>歳</t>
    </r>
    <r>
      <rPr>
        <u val="single"/>
        <sz val="11"/>
        <rFont val="ＭＳ 明朝"/>
        <family val="1"/>
      </rPr>
      <t>　　</t>
    </r>
    <r>
      <rPr>
        <sz val="11"/>
        <rFont val="ＭＳ 明朝"/>
        <family val="1"/>
      </rPr>
      <t>ヵ月に達するまで〕</t>
    </r>
  </si>
  <si>
    <t>配置基準数</t>
  </si>
  <si>
    <t>作業　療法士</t>
  </si>
  <si>
    <t>生活　支援員</t>
  </si>
  <si>
    <t>職業　指導員</t>
  </si>
  <si>
    <t>前　年　度</t>
  </si>
  <si>
    <t>(3)　権利擁護に向けた取り組み状況</t>
  </si>
  <si>
    <t>(4)　おむつ外し、排泄、おむつ交換及び体位変換に関する方針並びに取り組み・工夫等</t>
  </si>
  <si>
    <t>(5)　浣腸・摘便の実施状況</t>
  </si>
  <si>
    <t>(6)　褥瘡予防対策等　　　　　　　　　　　　　　　　　　　　　　　　　　　　　　　　　　　　　　　　　　　　　　　　　　　　　　　　　　　　　　　　　</t>
  </si>
  <si>
    <t>(7)　クラブ活動の状況（前年度）　　　　　　　　　　　　　　　　　　　　　　　　　　　　　　</t>
  </si>
  <si>
    <t>(10)　入浴の実施状況</t>
  </si>
  <si>
    <t>(1)　職員の採用数・退職数の状況</t>
  </si>
  <si>
    <t>　(4)　常勤職員時間外労働時間数</t>
  </si>
  <si>
    <t>　(3)　権利擁護に向けた取り組み状況</t>
  </si>
  <si>
    <t>　(4)　おむつ外し、排泄、おむつ交換及び体位変換に関する</t>
  </si>
  <si>
    <t>　(5)　浣腸・摘便の実施状況</t>
  </si>
  <si>
    <t>　(6)　褥瘡予防対策等　　　　　　　　　　　　</t>
  </si>
  <si>
    <t>　(7)　クラブ活動の状況（前年度）　　　　　　　　　　　　　</t>
  </si>
  <si>
    <t>　(8)　定期的な行事の実施状況（前年度）　　　　　　　　　　　　　　</t>
  </si>
  <si>
    <t>　(9)　地域との交流状況（前年度）　　　　　　　　　　　　　　</t>
  </si>
  <si>
    <t>　(10)　入浴の実施状況　　　　　　　　　　　　　　</t>
  </si>
  <si>
    <t>年７月</t>
  </si>
  <si>
    <t>年１月</t>
  </si>
  <si>
    <t>年８月</t>
  </si>
  <si>
    <t>代替職員</t>
  </si>
  <si>
    <t>そ</t>
  </si>
  <si>
    <t>の</t>
  </si>
  <si>
    <t>採用期間</t>
  </si>
  <si>
    <t>　　イ　おむつ交換及び体位変換の実施状況　　</t>
  </si>
  <si>
    <t>　　ウ　トイレ誘導の実施状況</t>
  </si>
  <si>
    <t>　　ア　地域交流方策　　　　　　　　　　　　　　</t>
  </si>
  <si>
    <t>　　イ　地域交流の実績</t>
  </si>
  <si>
    <t>　　ウ　ボランティアの活用状況　　　　　　　　　　　</t>
  </si>
  <si>
    <t>　　ア　入浴に関する方針、工夫等　　　　　　　　　　　　　　</t>
  </si>
  <si>
    <t>　　イ　実施状況</t>
  </si>
  <si>
    <t>１　施設の概況　　　　　　　　　　　　　　</t>
  </si>
  <si>
    <t>看護師室　　</t>
  </si>
  <si>
    <t>現員</t>
  </si>
  <si>
    <t>施設所在地</t>
  </si>
  <si>
    <t>（電話番号）</t>
  </si>
  <si>
    <t>機能回復</t>
  </si>
  <si>
    <t>訓練室</t>
  </si>
  <si>
    <t>作業or</t>
  </si>
  <si>
    <t>作業室</t>
  </si>
  <si>
    <t>（単位：人）</t>
  </si>
  <si>
    <t>合計</t>
  </si>
  <si>
    <t>人</t>
  </si>
  <si>
    <t>　　　３　本表は、常勤職員については給与表の適用職員を、非常勤職員については（　）書で再掲し、常勤職員の勤務時間に換算して得た数を小数点第１位（小数点第２位を</t>
  </si>
  <si>
    <t>　　　　なお、兼任医師又は嘱託医については、常勤換算の必要はなく、実人員を記入するとともに、（　）書きで上段に再掲すること。</t>
  </si>
  <si>
    <t>４　職員の採用・退職の状況　　　　　　　　　　　　　　　　　　　　　　　　　　　　　　　　　　　　　　　　　　　　　　　　　　　　　</t>
  </si>
  <si>
    <t>業務内容</t>
  </si>
  <si>
    <t>変則夜勤</t>
  </si>
  <si>
    <t>勤務体制</t>
  </si>
  <si>
    <t>変則夜勤</t>
  </si>
  <si>
    <t>日　課</t>
  </si>
  <si>
    <t>人数計</t>
  </si>
  <si>
    <t>○○　○○</t>
  </si>
  <si>
    <t>　　ア　権利擁護のための具体的な取り組み方法及び</t>
  </si>
  <si>
    <t>開催者・場所</t>
  </si>
  <si>
    <t>評価結果の公表</t>
  </si>
  <si>
    <t>　有　・　無</t>
  </si>
  <si>
    <t>　　　※　既存の資料（事業報告書等）に代えて差し支えないこと。</t>
  </si>
  <si>
    <t>（注）　「講師」欄について、外部から講師を招いた場合は講師名の前に「外」と記入すること。</t>
  </si>
  <si>
    <t>（”有”の場合の公表方法）</t>
  </si>
  <si>
    <t>　　ア　事故防止に関するマニュアル等の有無　　</t>
  </si>
  <si>
    <t>　　イ　事故発生時における対応マニュアル等の有無　　　</t>
  </si>
  <si>
    <t>　　ウ　職員に対する周知の方法</t>
  </si>
  <si>
    <t>　  イ　医療廃棄物の処分状況</t>
  </si>
  <si>
    <t>　　（運動場）</t>
  </si>
  <si>
    <t>（注）１　本表は、施設に勤務する全職員の勤務形態について別記の符号の区分の例にならって、それぞれの勤務形態がわかるように作成すること。</t>
  </si>
  <si>
    <t>施設</t>
  </si>
  <si>
    <t>　　</t>
  </si>
  <si>
    <t>２　前回指導監査の指摘事項に対する改善状況（文書指摘（要回答・回答不要）についてのみ記載）</t>
  </si>
  <si>
    <t>　13　「住居の別」欄については、該当するものに○を記入すること。</t>
  </si>
  <si>
    <t>７　職員の研修等の状況（前年度）　　　　　　　　　　　　　　</t>
  </si>
  <si>
    <t>　　イ　行動を制限している入所者の状況</t>
  </si>
  <si>
    <t>社会福祉士　　　　S60.4.1</t>
  </si>
  <si>
    <t>〃</t>
  </si>
  <si>
    <t>―</t>
  </si>
  <si>
    <t>―</t>
  </si>
  <si>
    <t>××</t>
  </si>
  <si>
    <t>□□</t>
  </si>
  <si>
    <t>○○デイサービス</t>
  </si>
  <si>
    <t>○○</t>
  </si>
  <si>
    <t>△△</t>
  </si>
  <si>
    <t>９　入所者自治会及び家族会等の状況　　　　　　　　　　　　</t>
  </si>
  <si>
    <t>10　出身世帯との連携の状況（前年度）</t>
  </si>
  <si>
    <t>11　入所者の状況　　　　　　　　　　　　　　</t>
  </si>
  <si>
    <t>12　入所者の処遇状況　　　　　　　　　　　　</t>
  </si>
  <si>
    <t>13　給食の実施状況　　　　　　　　　　　　　　</t>
  </si>
  <si>
    <t>14　医師及び医務室の状況</t>
  </si>
  <si>
    <t>15　入所者の医療管理等の状況（前年度）　　　　　　　　　　　　</t>
  </si>
  <si>
    <t>16　入所者並びに職員の定期健康診断の実施状況（前年度）　　　　　　　　　　　</t>
  </si>
  <si>
    <t>17　レジオネラ症の防止対策の状況　</t>
  </si>
  <si>
    <t>18　利用料の状況　　　　　　　　　　　　　　</t>
  </si>
  <si>
    <t>19　遺留金品の処分状況（前年度）　　　　　　　　　　　</t>
  </si>
  <si>
    <t>20　災害事故防止対策　　　　　　　　　　　</t>
  </si>
  <si>
    <t>21　職能訓練・作業訓練等の状況　　　　　　</t>
  </si>
  <si>
    <t>22　授産事業の概要</t>
  </si>
  <si>
    <t>９月</t>
  </si>
  <si>
    <t>㎡</t>
  </si>
  <si>
    <t xml:space="preserve">（注）１「運営方針等について」の欄は、①本年度の運営方針の基本、②入所者処遇・プライバシーの配慮、③職員処遇の充実・士気高揚策・職員研修、　　　　　　　
</t>
  </si>
  <si>
    <t>　（注）施設で発行している「施設だより」等がある場合は、添付すること。</t>
  </si>
  <si>
    <t>出身世帯の面会状況</t>
  </si>
  <si>
    <t>面会の方法（場所等）</t>
  </si>
  <si>
    <t>及び時間の設定状況</t>
  </si>
  <si>
    <t>出身世帯との連携状況</t>
  </si>
  <si>
    <t>出身世帯への状況報告</t>
  </si>
  <si>
    <t>記録者の職種</t>
  </si>
  <si>
    <t>計画</t>
  </si>
  <si>
    <t>実施</t>
  </si>
  <si>
    <t>備考</t>
  </si>
  <si>
    <t>共通部分</t>
  </si>
  <si>
    <t>　（注）入所者を基準として、同一年度内に同一人との面談が複数回ある場合でも、その回数を記入すること。</t>
  </si>
  <si>
    <t>　（職種別　　              ）</t>
  </si>
  <si>
    <t>勤務時間　　</t>
  </si>
  <si>
    <t>ア　三交替</t>
  </si>
  <si>
    <t>　　　　　　　　　　　　　　　　　　　</t>
  </si>
  <si>
    <t>　　　　④地域開放・貢献等、⑤施設の特徴について具体的に記入すること。なお、記入欄が不足する場合は、別紙に記入しても差し支えない。</t>
  </si>
  <si>
    <t>（注）１  「本年度」欄には、基準日現在の状況を記入すること。</t>
  </si>
  <si>
    <t>２　前回指導監査の指摘事項に対する改善状況</t>
  </si>
  <si>
    <t>(2)　前年度の施設入所者及び短期入所利用者実績調べ</t>
  </si>
  <si>
    <t>　イ　採用・転出・転入者（前年度及び本年度）</t>
  </si>
  <si>
    <t>（注）１　前年度及び本年度の異動状況を記入すること。</t>
  </si>
  <si>
    <t>（注）パートタイマーとは、正職員に比べ1週間の所定労働時間が短い職員で、時間給等独自の時間帯による雇用形態をとっている者をいう。</t>
  </si>
  <si>
    <t>　イ　実施状況　　　　　　　　　　　　　　　　　　　　　　　　　　　　　　　　　　　　　　　　</t>
  </si>
  <si>
    <t>　 (ｱ)　入浴日における入浴等の状況　　　　　　　　　　　　　　　　　　　　　　　　　　　　　　</t>
  </si>
  <si>
    <t>(  人)</t>
  </si>
  <si>
    <t>(ｳ)　個々の入所者に応じた安全でくつろいだ入浴の</t>
  </si>
  <si>
    <t>　　確保についての配慮</t>
  </si>
  <si>
    <t>(ｴ)　入浴に当たっての健康状態のチェックの状況</t>
  </si>
  <si>
    <t xml:space="preserve">   （体調の悪い者、褥瘡のある者の入浴については、</t>
  </si>
  <si>
    <t xml:space="preserve">   医師、看護師の指示をあおぐなど）</t>
  </si>
  <si>
    <t>(ｵ)　脱衣場の保温についての配慮</t>
  </si>
  <si>
    <t>(ｶ)　自力で入浴可能な者に対する入浴回数を増やす</t>
  </si>
  <si>
    <t xml:space="preserve">   などの配慮</t>
  </si>
  <si>
    <t>　 (ｲ)　入浴日に入浴ができない者の取扱い　　　　　　　　　　　　　　　　　　　　　　　　　　　</t>
  </si>
  <si>
    <t>ｱ　 全　　身　　清　　拭　</t>
  </si>
  <si>
    <t>ｳ 　次回の入浴日まで入浴させない</t>
  </si>
  <si>
    <t>(ｷ)　その他</t>
  </si>
  <si>
    <t>（注）　１　「実施状況」欄について、実施、未実施の別に○印を付すこと。　　　　　　　　　　　</t>
  </si>
  <si>
    <t>　　　　２　ア、イのいずれにも該当する場合は、両方に○印を付すこと。　　　　　　　　　　　　</t>
  </si>
  <si>
    <t>13　給食の実施状況</t>
  </si>
  <si>
    <t>　朝　食　</t>
  </si>
  <si>
    <t>　昼　食　</t>
  </si>
  <si>
    <t>　夕　食</t>
  </si>
  <si>
    <t>保存食実施の有無　</t>
  </si>
  <si>
    <t>保存時間　</t>
  </si>
  <si>
    <t>時間</t>
  </si>
  <si>
    <t>（注）「保存食実施の有無」欄は、その実施がある場合は「有」を、ない　</t>
  </si>
  <si>
    <t>　　場合は「無」をそれぞれ記入すること。また、「有」を記入した場</t>
  </si>
  <si>
    <t>　　合には、保存時間数を記入すること。　　　　　　　　　　　　　　</t>
  </si>
  <si>
    <t>①入所者がくつろいで食事できるような配慮及び対応</t>
  </si>
  <si>
    <t>（注）「検食者」欄は、職名を記入し、「計」欄には１回当たりの検食者数を</t>
  </si>
  <si>
    <t>　　記入すること。　</t>
  </si>
  <si>
    <t>徴収額の算出根拠</t>
  </si>
  <si>
    <t xml:space="preserve">        記入すること。　</t>
  </si>
  <si>
    <t xml:space="preserve">    　２　負担額は、本人の負担額（１食当たり）を記入すること。　　</t>
  </si>
  <si>
    <t>（回数　　　回、記録　有・無）</t>
  </si>
  <si>
    <t>（回数　　　回、記録　有・無）</t>
  </si>
  <si>
    <t>調査結果についての</t>
  </si>
  <si>
    <t>献立への具体的反映</t>
  </si>
  <si>
    <t>14　医師及び医務室の状況</t>
  </si>
  <si>
    <t>(1)　常勤医師の勤務状況　　　　　　　　　　　　　　　　　　　　　　　　　　　　　　　　　　　　　　　　　　　　　　　　　　　　　　　</t>
  </si>
  <si>
    <t>(2)　兼任（嘱託）医師の勤務状況　　　　　　　　　　　　　　　　</t>
  </si>
  <si>
    <t>医療機関名　　</t>
  </si>
  <si>
    <t>診療科目　　</t>
  </si>
  <si>
    <t>本　　　　　俸　　</t>
  </si>
  <si>
    <t>円</t>
  </si>
  <si>
    <t>月　　　　　　額　　</t>
  </si>
  <si>
    <t>前年度総支給額</t>
  </si>
  <si>
    <t>（税込み）</t>
  </si>
  <si>
    <t>（税込み）</t>
  </si>
  <si>
    <t>嘱託契約の有無　　</t>
  </si>
  <si>
    <t>勤務の形態　　</t>
  </si>
  <si>
    <t>１日当たり診療人数　　</t>
  </si>
  <si>
    <t>保険請求の有無　　</t>
  </si>
  <si>
    <t>保険請求の有無　　</t>
  </si>
  <si>
    <t>　　いて記入すること。</t>
  </si>
  <si>
    <t>　　全員について記入すること。　　　　　　　　　　　　　　　　　　　　　　　　　　　　　　　　　　　　　　　　</t>
  </si>
  <si>
    <t>(3)　医務室の状況　　　　　　　　　　　　　　　　　　　　　　　　　　　　　　　　　　　　　　　　　　　　　　　　　　　　　　　　　　　　　　　　　　　　　　　</t>
  </si>
  <si>
    <t>医療法上の許可　　</t>
  </si>
  <si>
    <t>号</t>
  </si>
  <si>
    <t>(1)　常勤医師の勤務状況　　　　　　　　　　　　　　　　　　　　　　　　　　　　　　　　　　　　　　　　　　　　　　　　　　　　　　　</t>
  </si>
  <si>
    <t>(2)　兼任（嘱託）医師の勤務状況　　　　　　　　　　　　　　　　</t>
  </si>
  <si>
    <t>〇〇〇〇　</t>
  </si>
  <si>
    <t>〇〇〇〇</t>
  </si>
  <si>
    <t>（例）</t>
  </si>
  <si>
    <t>　内　科</t>
  </si>
  <si>
    <t>本　　　　　俸　　</t>
  </si>
  <si>
    <t>円</t>
  </si>
  <si>
    <t>月　　　　　　額　　</t>
  </si>
  <si>
    <t>前年度総支給額</t>
  </si>
  <si>
    <t>（税込み）</t>
  </si>
  <si>
    <t>（例）</t>
  </si>
  <si>
    <t>　毎週水曜日</t>
  </si>
  <si>
    <t xml:space="preserve">14:00～17:00 </t>
  </si>
  <si>
    <t>有・無</t>
  </si>
  <si>
    <t>施設医務室における診療</t>
  </si>
  <si>
    <t>他の医療機関における診療</t>
  </si>
  <si>
    <t>診　　療　　総　　数　</t>
  </si>
  <si>
    <t>入　　院</t>
  </si>
  <si>
    <t>通　　院</t>
  </si>
  <si>
    <t>　14　「親族等関係」欄には、法人役員及び施設長と親族関係等特別な関係にある者について記入すること。（例：「施設長の妻」,「○○理事の甥」,「理事長の長男」）</t>
  </si>
  <si>
    <t>作　業　種　目</t>
  </si>
  <si>
    <t>担　当　職　員</t>
  </si>
  <si>
    <t>対　象</t>
  </si>
  <si>
    <t>１週間当たり</t>
  </si>
  <si>
    <t>人　員</t>
  </si>
  <si>
    <t>実施回数</t>
  </si>
  <si>
    <t>平均参加人員</t>
  </si>
  <si>
    <t>職　種</t>
  </si>
  <si>
    <t>氏　名</t>
  </si>
  <si>
    <t>（回）</t>
  </si>
  <si>
    <t>種　目　名</t>
  </si>
  <si>
    <t>授　産　人　員</t>
  </si>
  <si>
    <t>受託自</t>
  </si>
  <si>
    <t>支払工賃</t>
  </si>
  <si>
    <t>一人１ヶ月工賃（円）</t>
  </si>
  <si>
    <t>営の別</t>
  </si>
  <si>
    <t>総　　額</t>
  </si>
  <si>
    <t>最　高</t>
  </si>
  <si>
    <t>最　低</t>
  </si>
  <si>
    <t>平　均</t>
  </si>
  <si>
    <t>工賃の算出及び配分方法</t>
  </si>
  <si>
    <t>（円）</t>
  </si>
  <si>
    <t>合　計</t>
  </si>
  <si>
    <t>（注）１　授産施設のみ作成してください。</t>
  </si>
  <si>
    <t>　　　２　授産人数は、措置者のみを対象としてください。</t>
  </si>
  <si>
    <t>　　　３　「支払工賃総額」欄は、前年度の実績を記入してください。</t>
  </si>
  <si>
    <t>　　　４　「工賃の算出及び配分方法」については、規程があれば記入に替えて添付してください。</t>
  </si>
  <si>
    <t>（　有　・　無　）</t>
  </si>
  <si>
    <t>（　有　・　無　）</t>
  </si>
  <si>
    <t>（　有　・　無　）</t>
  </si>
  <si>
    <t>（　有　・　無　）</t>
  </si>
  <si>
    <t>（法人名：社会福祉法人　　　　　　　　　　　　）</t>
  </si>
  <si>
    <t>役員</t>
  </si>
  <si>
    <t>職員</t>
  </si>
  <si>
    <t>施設名</t>
  </si>
  <si>
    <t>氏名</t>
  </si>
  <si>
    <t>理事長との続柄</t>
  </si>
  <si>
    <t>職名</t>
  </si>
  <si>
    <t>基本給(役員報酬)</t>
  </si>
  <si>
    <t>諸手当</t>
  </si>
  <si>
    <t>手当</t>
  </si>
  <si>
    <t>小計1</t>
  </si>
  <si>
    <t>その他</t>
  </si>
  <si>
    <t>小計2</t>
  </si>
  <si>
    <t>合計（小計1+2）</t>
  </si>
  <si>
    <t>理事長と親族関係（３親等以内）の方をすべて記入してください。</t>
  </si>
  <si>
    <t>「諸手当」欄には、支給している手当すべてを記入してください。</t>
  </si>
  <si>
    <t>「その他」欄には、他法人等の代表又は職員あるいは個人として、貴法人又は施設から収入を受けているものがある場合、すべて記入してください。</t>
  </si>
  <si>
    <t>本人</t>
  </si>
  <si>
    <t>理事長</t>
  </si>
  <si>
    <t>通勤手当</t>
  </si>
  <si>
    <t>妻</t>
  </si>
  <si>
    <t>理事</t>
  </si>
  <si>
    <t>長男</t>
  </si>
  <si>
    <t>管理職手当</t>
  </si>
  <si>
    <t>扶養手当</t>
  </si>
  <si>
    <t>事務主任</t>
  </si>
  <si>
    <t>主任手当</t>
  </si>
  <si>
    <t>介護職員について記入してください。</t>
  </si>
  <si>
    <t>施設長（理事）</t>
  </si>
  <si>
    <t>長男の長男</t>
  </si>
  <si>
    <t>～11:30</t>
  </si>
  <si>
    <t>介助等</t>
  </si>
  <si>
    <t>11:30</t>
  </si>
  <si>
    <t>～12:30</t>
  </si>
  <si>
    <t>食事介助　服</t>
  </si>
  <si>
    <t>薬介助</t>
  </si>
  <si>
    <t>～17:00</t>
  </si>
  <si>
    <t>レクリエーション</t>
  </si>
  <si>
    <t>おむつ交換等</t>
  </si>
  <si>
    <t>施設開所日数</t>
  </si>
  <si>
    <t>平均利用者数</t>
  </si>
  <si>
    <t>　　　２　平均入所者及び利用者数の算出に当たっては、小数点第２位以下を切り上げること。</t>
  </si>
  <si>
    <t>施設入所者延数</t>
  </si>
  <si>
    <t>燃料費</t>
  </si>
  <si>
    <t>賃借料</t>
  </si>
  <si>
    <t>事業所名</t>
  </si>
  <si>
    <t>職種</t>
  </si>
  <si>
    <t>役職</t>
  </si>
  <si>
    <t>資格等</t>
  </si>
  <si>
    <t>（取得</t>
  </si>
  <si>
    <t>福祉医療機構</t>
  </si>
  <si>
    <t>県</t>
  </si>
  <si>
    <t>社</t>
  </si>
  <si>
    <t>協</t>
  </si>
  <si>
    <t>職員の</t>
  </si>
  <si>
    <t>１週間</t>
  </si>
  <si>
    <t>Ａ</t>
  </si>
  <si>
    <t>の勤務</t>
  </si>
  <si>
    <t>年月日）</t>
  </si>
  <si>
    <t>氏名</t>
  </si>
  <si>
    <t>Ａ</t>
  </si>
  <si>
    <t>福祉</t>
  </si>
  <si>
    <t>年月日）</t>
  </si>
  <si>
    <t>医療</t>
  </si>
  <si>
    <t>機構</t>
  </si>
  <si>
    <t>無</t>
  </si>
  <si>
    <t>以下省略</t>
  </si>
  <si>
    <t>Ｂ</t>
  </si>
  <si>
    <t>職員の</t>
  </si>
  <si>
    <t>１週間</t>
  </si>
  <si>
    <t>時間</t>
  </si>
  <si>
    <t>13:30</t>
  </si>
  <si>
    <t>～15:30</t>
  </si>
  <si>
    <t>2h</t>
  </si>
  <si>
    <t>4h30m</t>
  </si>
  <si>
    <t>1h30m</t>
  </si>
  <si>
    <t>月平均人数</t>
  </si>
  <si>
    <t>有無</t>
  </si>
  <si>
    <t>指導監査実施年月日</t>
  </si>
  <si>
    <t>番号</t>
  </si>
  <si>
    <t>諸手当</t>
  </si>
  <si>
    <t>住宅手当</t>
  </si>
  <si>
    <t>通勤手当</t>
  </si>
  <si>
    <t>扶養手当</t>
  </si>
  <si>
    <t>月</t>
  </si>
  <si>
    <t>職員の対応</t>
  </si>
  <si>
    <t>けが、病気</t>
  </si>
  <si>
    <t>保健衛生</t>
  </si>
  <si>
    <t>給食</t>
  </si>
  <si>
    <t>施設行事</t>
  </si>
  <si>
    <t>施設設備</t>
  </si>
  <si>
    <t>その他の具体的な内容</t>
  </si>
  <si>
    <t>分　　　　　　　類</t>
  </si>
  <si>
    <t>（注）１　匿名の苦情については該当欄に（　　）書きし、再掲すること。</t>
  </si>
  <si>
    <t>車種</t>
  </si>
  <si>
    <t>車名</t>
  </si>
  <si>
    <t>車両</t>
  </si>
  <si>
    <t>定員</t>
  </si>
  <si>
    <t>所有区分</t>
  </si>
  <si>
    <t>運行</t>
  </si>
  <si>
    <t>使用する</t>
  </si>
  <si>
    <t>法人所有</t>
  </si>
  <si>
    <t>リースの場合</t>
  </si>
  <si>
    <t>私有車</t>
  </si>
  <si>
    <t>記録</t>
  </si>
  <si>
    <t>購入</t>
  </si>
  <si>
    <t>相手方</t>
  </si>
  <si>
    <t>契約書</t>
  </si>
  <si>
    <t>契約</t>
  </si>
  <si>
    <t>借上げ</t>
  </si>
  <si>
    <t>具体的</t>
  </si>
  <si>
    <t>年月日</t>
  </si>
  <si>
    <t>の名称</t>
  </si>
  <si>
    <t>開始</t>
  </si>
  <si>
    <t>の有無</t>
  </si>
  <si>
    <t>有無</t>
  </si>
  <si>
    <t>名</t>
  </si>
  <si>
    <t>年月日</t>
  </si>
  <si>
    <t>　(2)　土地建物設備の状況　　　　　　　　　　　　　　　</t>
  </si>
  <si>
    <t>　(3)　施設平面図（基準日現在）</t>
  </si>
  <si>
    <t>（注）所有区分は、法人所有を「法」、リースを「リ」、私有車を「私」、その他を「他」として記入すること。</t>
  </si>
  <si>
    <t>○</t>
  </si>
  <si>
    <t>―</t>
  </si>
  <si>
    <t>○○デイサービス</t>
  </si>
  <si>
    <t>年</t>
  </si>
  <si>
    <t>　　　　　　　　</t>
  </si>
  <si>
    <t>・全部介助…自分で全くできないので全て介助しなければならない。</t>
  </si>
  <si>
    <t>(11)　入所者の週間日程</t>
  </si>
  <si>
    <t>12　入所者の処遇状況</t>
  </si>
  <si>
    <t>１　策定者　　　　　　　　　　　　　　　　　</t>
  </si>
  <si>
    <t>３　関係者との協議状況　　　　　　　　　　　</t>
  </si>
  <si>
    <t>参加状況</t>
  </si>
  <si>
    <t>担　　当</t>
  </si>
  <si>
    <t>(不参加者は記入不要)</t>
  </si>
  <si>
    <t>種　目</t>
  </si>
  <si>
    <t>内　容</t>
  </si>
  <si>
    <t>氏　　名</t>
  </si>
  <si>
    <t xml:space="preserve">参加 </t>
  </si>
  <si>
    <t>（注）１　「担当」欄については、非常勤職員等外部の者に委託している場合には、その職業（職種）を記入すること。</t>
  </si>
  <si>
    <t>　　　２＜記入例＞</t>
  </si>
  <si>
    <t>　　　　（本表には、OT・PT等が行う専門療法の外、ラジオ体操など機能減退防止のために行うものも含むこと。）</t>
  </si>
  <si>
    <t>（注）施設で既に作成している資料があれば、代替して差し支えない。</t>
  </si>
  <si>
    <t>　　　　</t>
  </si>
  <si>
    <t>　ア　おむつ外し、排泄、おむつ交換及び体位変換に関する方針並びに取り組み・工夫等</t>
  </si>
  <si>
    <t>　イ　おむつ交換及び体位変換の実施状況　　　　　　　　　　　　　　　　　　　　　　　　</t>
  </si>
  <si>
    <t>おむつ</t>
  </si>
  <si>
    <t>　ウ　トイレ誘導の実施状況　　　　　　　　　　　　　　　</t>
  </si>
  <si>
    <t>ポータブルトイレ</t>
  </si>
  <si>
    <t>常時</t>
  </si>
  <si>
    <t>　　　２ 対象人員は、実人員とする。</t>
  </si>
  <si>
    <t>　イ　褥瘡発症者の状況　　　　　　　　　　　　　　　　　　　　　　　　　　　　　　　　　　　　　　　　　　　　　　</t>
  </si>
  <si>
    <t>発症の要因</t>
  </si>
  <si>
    <t>名　　称</t>
  </si>
  <si>
    <t>（　有　・　無　）</t>
  </si>
  <si>
    <t>　(1)　施設入所支援サービス</t>
  </si>
  <si>
    <t>　(2)　生活介護サービス</t>
  </si>
  <si>
    <t>　(3)　自立訓練（機能訓練）サービス</t>
  </si>
  <si>
    <t>　(4)　自立訓練（生活訓練）サービス</t>
  </si>
  <si>
    <t>　(5)　就労移行支援サービス</t>
  </si>
  <si>
    <t>　(6)　就労継続支援Ｂ型サービス</t>
  </si>
  <si>
    <t>　(7)　短期入所サービス</t>
  </si>
  <si>
    <t>(7)　短期入所サービス</t>
  </si>
  <si>
    <t>(3)　自立訓練（機能訓練）サービス</t>
  </si>
  <si>
    <t>(4)　自立訓練（生活訓練)サービス</t>
  </si>
  <si>
    <t>　　結核、疥癬等の予防対策及びその実施状況　　</t>
  </si>
  <si>
    <t>実施人員　　　　　　　　　　　　　　　</t>
  </si>
  <si>
    <t>（有・無）</t>
  </si>
  <si>
    <t>　　　　　</t>
  </si>
  <si>
    <t>摘要</t>
  </si>
  <si>
    <t>年　月</t>
  </si>
  <si>
    <t>○年○月</t>
  </si>
  <si>
    <t>○年×月</t>
  </si>
  <si>
    <t>○年△月</t>
  </si>
  <si>
    <t>　日用品費</t>
  </si>
  <si>
    <t>　教養娯楽費</t>
  </si>
  <si>
    <t>　日用品費</t>
  </si>
  <si>
    <t>短期入所利用者延数</t>
  </si>
  <si>
    <t>合計</t>
  </si>
  <si>
    <t>事業所名称</t>
  </si>
  <si>
    <t>　　　２　早番、遅番等勤務時間が変化する場合は、平常勤務時のスケジュールを記入すること。</t>
  </si>
  <si>
    <t>　　　３　施設本体と短期入所の同じ職種の兼務については、作成不要とする。</t>
  </si>
  <si>
    <t>兼務者の勤務形態表（記入例）</t>
  </si>
  <si>
    <t>ミーティング</t>
  </si>
  <si>
    <t>休憩</t>
  </si>
  <si>
    <t>～9:30</t>
  </si>
  <si>
    <t>9:00</t>
  </si>
  <si>
    <t>12:30</t>
  </si>
  <si>
    <t>～13:30</t>
  </si>
  <si>
    <t>17:00</t>
  </si>
  <si>
    <t>～18:00</t>
  </si>
  <si>
    <t>記録作成</t>
  </si>
  <si>
    <t>○○荘</t>
  </si>
  <si>
    <t>△△デイサービスセンター</t>
  </si>
  <si>
    <t>指導員</t>
  </si>
  <si>
    <t>9:30</t>
  </si>
  <si>
    <t>～10:00</t>
  </si>
  <si>
    <t>バイタル</t>
  </si>
  <si>
    <t>チェック</t>
  </si>
  <si>
    <t>10:00</t>
  </si>
  <si>
    <t>（単位：人）</t>
  </si>
  <si>
    <t>内訳</t>
  </si>
  <si>
    <t>人数</t>
  </si>
  <si>
    <t>万円未満</t>
  </si>
  <si>
    <t>万円以上～</t>
  </si>
  <si>
    <t>サービス管理責任者</t>
  </si>
  <si>
    <t>准看護師</t>
  </si>
  <si>
    <t>就労支援員</t>
  </si>
  <si>
    <t>　常勤職員数　　　</t>
  </si>
  <si>
    <t>（非常勤職員数※）</t>
  </si>
  <si>
    <t>　※常勤換算数</t>
  </si>
  <si>
    <t>基準月の状況</t>
  </si>
  <si>
    <t xml:space="preserve">(　　) </t>
  </si>
  <si>
    <t>　　　４　「配置基準数」欄には、人員に関する基準に規定する職種ごとの配置基準数を記載すること。</t>
  </si>
  <si>
    <t>辞令交付年月日</t>
  </si>
  <si>
    <t>会計責任者</t>
  </si>
  <si>
    <t>出納職員</t>
  </si>
  <si>
    <t>　ア　請求状況</t>
  </si>
  <si>
    <t>請求件数</t>
  </si>
  <si>
    <t>（基準月の前々月分）</t>
  </si>
  <si>
    <t>（基準月の前月分）</t>
  </si>
  <si>
    <t>（基準月分）</t>
  </si>
  <si>
    <t>　　　　　　　　　　　　件</t>
  </si>
  <si>
    <t>　　　　　　　　　　　件</t>
  </si>
  <si>
    <t>　　　　　　　　　件</t>
  </si>
  <si>
    <t>月遅れ請求件数</t>
  </si>
  <si>
    <t>　　　件</t>
  </si>
  <si>
    <t>件</t>
  </si>
  <si>
    <t>過誤調整分</t>
  </si>
  <si>
    <t>通所</t>
  </si>
  <si>
    <t>年５回</t>
  </si>
  <si>
    <t>年１０回</t>
  </si>
  <si>
    <t>男</t>
  </si>
  <si>
    <t>　年　月</t>
  </si>
  <si>
    <t>身体障がい</t>
  </si>
  <si>
    <t>知的障がい</t>
  </si>
  <si>
    <t>精神障がい</t>
  </si>
  <si>
    <t>身体障がいと知的障がいとの重複</t>
  </si>
  <si>
    <t>身体障がいと精神障がいとの重複</t>
  </si>
  <si>
    <t>施設入所者延数
+
短期入所利用者延数</t>
  </si>
  <si>
    <t>（　有　・　無　）</t>
  </si>
  <si>
    <t>　イ　指定形態及び利用者</t>
  </si>
  <si>
    <t>　(4)　苦情解決への取り組み状況（前年度）</t>
  </si>
  <si>
    <t>　(1)　入退所者等の状況</t>
  </si>
  <si>
    <t>　(1)　職員の採用数・退職数の状況</t>
  </si>
  <si>
    <t>　(2)　職員の採用者・退職者・異動者の状況</t>
  </si>
  <si>
    <t>　(3)　パートタイマーの配置状況</t>
  </si>
  <si>
    <t>　(1)　１日の勤務形態及び業務内容　　　　　　　　　　　　　</t>
  </si>
  <si>
    <t>　(1)　研修の状況　　　　　　　　　　　　　</t>
  </si>
  <si>
    <t>　(2)　施設職員の福利厚生策の実施状況</t>
  </si>
  <si>
    <t>　(3)　施設職員のメンタルヘルスに関する措置</t>
  </si>
  <si>
    <t>　(4)　サービス評価の実施状況　</t>
  </si>
  <si>
    <t>　(1)　出身世帯との面会回数</t>
  </si>
  <si>
    <t>　(2)　面会を促進するための配慮</t>
  </si>
  <si>
    <t>　(1)ア　成人施設　　　　　　　　　　　　　　　　　</t>
  </si>
  <si>
    <t>　　 イ　保護・事業授産施設</t>
  </si>
  <si>
    <t>サービスの利用料その他費用の額</t>
  </si>
  <si>
    <t>通常の事業（送迎）の実施地域</t>
  </si>
  <si>
    <t>緊急時における対応方法</t>
  </si>
  <si>
    <t>非常災害対策</t>
  </si>
  <si>
    <t>事故発生時の対応</t>
  </si>
  <si>
    <t>苦情解決の体制</t>
  </si>
  <si>
    <t>協力病院</t>
  </si>
  <si>
    <t>その他留意事項</t>
  </si>
  <si>
    <t>運営規程</t>
  </si>
  <si>
    <t>重要事項説明書</t>
  </si>
  <si>
    <t>掲示</t>
  </si>
  <si>
    <t>短期入所事業</t>
  </si>
  <si>
    <t>（送迎）</t>
  </si>
  <si>
    <t>いつ時点の内容なのか明確にする。</t>
  </si>
  <si>
    <t>員数は実数を記載する。
施設（事業所）内の兼務状況についても記載する。</t>
  </si>
  <si>
    <t>窓口で対応できる時間及びサービス提供時間を記載する。</t>
  </si>
  <si>
    <t>重要事項説明書や掲示については、わかりやすく記載する。</t>
  </si>
  <si>
    <t>運営規程に定めのない費用は徴収できない。金額は具体的に記載する。</t>
  </si>
  <si>
    <t>利用者に病状の急変が生じた場合等の措置について記載する。</t>
  </si>
  <si>
    <t>防災訓練等について記載する。</t>
  </si>
  <si>
    <t>家族等への連絡、市町村への報告及び損害賠償等について記載する。</t>
  </si>
  <si>
    <t>窓口担当者、解決責任者及び第三者委員の氏名・連絡先を記載する。</t>
  </si>
  <si>
    <t>　※　網掛けがない欄は必須項目、網掛けがある欄は任意項目とし、記載がある場合は「○」、記載がない場合は「×」を記入すること。</t>
  </si>
  <si>
    <t xml:space="preserve">
項目</t>
  </si>
  <si>
    <t>内容現在日</t>
  </si>
  <si>
    <t>施設（事業）の目的</t>
  </si>
  <si>
    <t>運営の方針</t>
  </si>
  <si>
    <t>従業者の職種・員数</t>
  </si>
  <si>
    <t>従業者の職務の内容</t>
  </si>
  <si>
    <t>営業日及び営業時間</t>
  </si>
  <si>
    <t>従業者の勤務の体制</t>
  </si>
  <si>
    <t>入所（利用）定員</t>
  </si>
  <si>
    <t>サービスの内容</t>
  </si>
  <si>
    <t>不足数</t>
  </si>
  <si>
    <t>合計</t>
  </si>
  <si>
    <t>性別</t>
  </si>
  <si>
    <t>（　有　・　無　）</t>
  </si>
  <si>
    <t>　　　　３　按分基準には、人数（職員人数、利用人数等）、時間（労働時間、機械稼動時間等）、面積（使用床面積、部屋数、教室数等）等を記入すること。</t>
  </si>
  <si>
    <t>契約内容</t>
  </si>
  <si>
    <t>契約の相手方</t>
  </si>
  <si>
    <t>契約方法（競争入</t>
  </si>
  <si>
    <t>契約年月日</t>
  </si>
  <si>
    <t>契約金額</t>
  </si>
  <si>
    <t>予定価格</t>
  </si>
  <si>
    <t>理事会等の</t>
  </si>
  <si>
    <t>入札参加数</t>
  </si>
  <si>
    <t>札、随意契約等）</t>
  </si>
  <si>
    <t>（円）</t>
  </si>
  <si>
    <t>（注）契約金額100万円以上のものを記入すること。</t>
  </si>
  <si>
    <t>職</t>
  </si>
  <si>
    <t>　　　２　本表は、指定障害者支援施設に関する職種について記入すること。また、施設に該当のない職種については、削除して差し支えない。</t>
  </si>
  <si>
    <t>⑴　職員の状況（施設ごとに別葉にすること。）</t>
  </si>
  <si>
    <t>Ａ</t>
  </si>
  <si>
    <t>Ｂ</t>
  </si>
  <si>
    <t>Ｃ</t>
  </si>
  <si>
    <t>就業規則</t>
  </si>
  <si>
    <t>で定めた</t>
  </si>
  <si>
    <t>Ａ</t>
  </si>
  <si>
    <t>１週間の</t>
  </si>
  <si>
    <t>÷</t>
  </si>
  <si>
    <t>勤務時間</t>
  </si>
  <si>
    <t>とった</t>
  </si>
  <si>
    <t>-</t>
  </si>
  <si>
    <t>-</t>
  </si>
  <si>
    <t>-</t>
  </si>
  <si>
    <t>-</t>
  </si>
  <si>
    <t>Ａ</t>
  </si>
  <si>
    <t>の勤務</t>
  </si>
  <si>
    <t>とった</t>
  </si>
  <si>
    <t>○○　○○</t>
  </si>
  <si>
    <t>6-4</t>
  </si>
  <si>
    <t>○○○</t>
  </si>
  <si>
    <t>6-5</t>
  </si>
  <si>
    <t>△△△</t>
  </si>
  <si>
    <t>○○</t>
  </si>
  <si>
    <t>△△</t>
  </si>
  <si>
    <t>○</t>
  </si>
  <si>
    <t>△△　△△</t>
  </si>
  <si>
    <t>2-6</t>
  </si>
  <si>
    <t>○○○</t>
  </si>
  <si>
    <t>2-7</t>
  </si>
  <si>
    <t>△△△</t>
  </si>
  <si>
    <t>○○</t>
  </si>
  <si>
    <t>△△</t>
  </si>
  <si>
    <t>○</t>
  </si>
  <si>
    <t>□□　□□</t>
  </si>
  <si>
    <t>3-4</t>
  </si>
  <si>
    <t>3-5</t>
  </si>
  <si>
    <t>××　××</t>
  </si>
  <si>
    <t>4-8</t>
  </si>
  <si>
    <t>○○○</t>
  </si>
  <si>
    <t>4-9</t>
  </si>
  <si>
    <t>△△△</t>
  </si>
  <si>
    <t>○○</t>
  </si>
  <si>
    <t>△△</t>
  </si>
  <si>
    <t>○</t>
  </si>
  <si>
    <t>◎◎　◎◎</t>
  </si>
  <si>
    <t>3-3</t>
  </si>
  <si>
    <t>3-4</t>
  </si>
  <si>
    <t>△△△</t>
  </si>
  <si>
    <t>○○</t>
  </si>
  <si>
    <t>△△</t>
  </si>
  <si>
    <t>○</t>
  </si>
  <si>
    <t>▽▽　▽▽</t>
  </si>
  <si>
    <t>-</t>
  </si>
  <si>
    <t>―</t>
  </si>
  <si>
    <t>◇◇　◇◇</t>
  </si>
  <si>
    <t>3-3</t>
  </si>
  <si>
    <t>○○○</t>
  </si>
  <si>
    <t>3-4</t>
  </si>
  <si>
    <t>△△△</t>
  </si>
  <si>
    <t>××</t>
  </si>
  <si>
    <t>□□</t>
  </si>
  <si>
    <t>○</t>
  </si>
  <si>
    <t>●●　●●</t>
  </si>
  <si>
    <t>3-9</t>
  </si>
  <si>
    <t>4-2</t>
  </si>
  <si>
    <t>○○</t>
  </si>
  <si>
    <t>△△</t>
  </si>
  <si>
    <t>　２　最初に、複数の事業所で職を兼務している職員について記入し、次に１つの事業所において専ら従事している職員について事業所別に記入すること。</t>
  </si>
  <si>
    <t>　５　「Ａ　職員の１週間の勤務時間」欄には、当該事業所における勤務時間を記入すること。</t>
  </si>
  <si>
    <t>　　　単位で算定したものを１週間の勤務時間に換算すること。</t>
  </si>
  <si>
    <t>　11　「役職等手当」欄には、管理職手当、役職手当、特殊業務手当等のように、その役職や職種により毎月支給される手当の合計を記入すること。</t>
  </si>
  <si>
    <t>　12　「時間外手当」欄には、直近で支給された月の時間外勤務手当を記入すること。</t>
  </si>
  <si>
    <t>　15　職員名簿等の既存資料がある場合は、当該資料の利用を可とする（ただし、上記の記載内容を満たさない場合は、手書き等により追記すること。）。</t>
  </si>
  <si>
    <t>改善状況</t>
  </si>
  <si>
    <t>３　入退所者等の状況　　　　　　　　　　　　　　　　　　　　　　　　　　　　　　　　　　　　　</t>
  </si>
  <si>
    <t>６　職員の勤務状況等</t>
  </si>
  <si>
    <t>７　職員の研修等の状況（前年度）</t>
  </si>
  <si>
    <t>基準日現在（平成　　年　　月　　　日）</t>
  </si>
  <si>
    <t>　 年齢</t>
  </si>
  <si>
    <t>２０歳</t>
  </si>
  <si>
    <t>３０歳</t>
  </si>
  <si>
    <t>４０歳</t>
  </si>
  <si>
    <t>５０歳</t>
  </si>
  <si>
    <t>６０歳</t>
  </si>
  <si>
    <t>６５歳</t>
  </si>
  <si>
    <t>７０歳</t>
  </si>
  <si>
    <t>７５歳</t>
  </si>
  <si>
    <t>知的障が害と精神障がいとの重複</t>
  </si>
  <si>
    <t>身体障がいと知的障がいと精神障がいとの重複</t>
  </si>
  <si>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</si>
  <si>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</si>
  <si>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</si>
  <si>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</si>
  <si>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</si>
  <si>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</si>
  <si>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</si>
  <si>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</si>
  <si>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</si>
  <si>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</si>
  <si>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</si>
  <si>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</si>
  <si>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</si>
  <si>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</si>
  <si>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</si>
  <si>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</si>
  <si>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</si>
  <si>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</si>
  <si>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</si>
  <si>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</si>
  <si>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</si>
  <si>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（注）　「認知症痴呆性老人数」以下の欄については、老人福祉施設のみ記入すること。</t>
  </si>
  <si>
    <t>・自　　立…自分で入浴でき、体を洗うことができる。</t>
  </si>
  <si>
    <t>　(例えば特殊浴槽を利用している場合など｡)</t>
  </si>
  <si>
    <t>(6)　障がいの種類別、等級別状況</t>
  </si>
  <si>
    <t>(7)　療育手帳の程度別</t>
  </si>
  <si>
    <t>障害別</t>
  </si>
  <si>
    <t>肢体不自由</t>
  </si>
  <si>
    <t>聴覚障がい</t>
  </si>
  <si>
    <t>視覚障がい</t>
  </si>
  <si>
    <t>内部障がい</t>
  </si>
  <si>
    <t>複合障がい</t>
  </si>
  <si>
    <t>Ｂ</t>
  </si>
  <si>
    <t>級別</t>
  </si>
  <si>
    <t>１級</t>
  </si>
  <si>
    <t>２級</t>
  </si>
  <si>
    <t>３級</t>
  </si>
  <si>
    <t>４級</t>
  </si>
  <si>
    <t>(8)　精神保健福祉手帳の程度別</t>
  </si>
  <si>
    <t>５級</t>
  </si>
  <si>
    <t>一級</t>
  </si>
  <si>
    <t>二級</t>
  </si>
  <si>
    <t>三級</t>
  </si>
  <si>
    <t>６級</t>
  </si>
  <si>
    <t>(9)　年金等受給状況</t>
  </si>
  <si>
    <t>国民年金</t>
  </si>
  <si>
    <t>遷延性意識障害者等</t>
  </si>
  <si>
    <t>重症心身障害児</t>
  </si>
  <si>
    <t>　・併設</t>
  </si>
  <si>
    <t>・空床利用</t>
  </si>
  <si>
    <t>Ｇ</t>
  </si>
  <si>
    <t>氏名</t>
  </si>
  <si>
    <t>職種</t>
  </si>
  <si>
    <t>時間</t>
  </si>
  <si>
    <t>〈内容〉</t>
  </si>
  <si>
    <t>　（注）１　施設平面図は、別途作成の上、添付すること。</t>
  </si>
  <si>
    <t>主任</t>
  </si>
  <si>
    <t>副主任</t>
  </si>
  <si>
    <t>副主任</t>
  </si>
  <si>
    <t>事務長</t>
  </si>
  <si>
    <t>給与表</t>
  </si>
  <si>
    <t>一般</t>
  </si>
  <si>
    <t>実働</t>
  </si>
  <si>
    <t>休憩</t>
  </si>
  <si>
    <t>始業</t>
  </si>
  <si>
    <t>時間</t>
  </si>
  <si>
    <t>終業</t>
  </si>
  <si>
    <r>
      <t>前年度</t>
    </r>
    <r>
      <rPr>
        <u val="single"/>
        <sz val="11"/>
        <rFont val="ＭＳ 明朝"/>
        <family val="1"/>
      </rPr>
      <t>　</t>
    </r>
    <r>
      <rPr>
        <sz val="11"/>
        <rFont val="ＭＳ 明朝"/>
        <family val="1"/>
      </rPr>
      <t>月分</t>
    </r>
  </si>
  <si>
    <r>
      <t>本年度</t>
    </r>
    <r>
      <rPr>
        <u val="single"/>
        <sz val="11"/>
        <rFont val="ＭＳ 明朝"/>
        <family val="1"/>
      </rPr>
      <t>　</t>
    </r>
    <r>
      <rPr>
        <sz val="11"/>
        <rFont val="ＭＳ 明朝"/>
        <family val="1"/>
      </rPr>
      <t>月分</t>
    </r>
  </si>
  <si>
    <r>
      <t>前年度</t>
    </r>
    <r>
      <rPr>
        <u val="single"/>
        <sz val="11"/>
        <rFont val="ＭＳ 明朝"/>
        <family val="1"/>
      </rPr>
      <t>○</t>
    </r>
    <r>
      <rPr>
        <sz val="11"/>
        <rFont val="ＭＳ 明朝"/>
        <family val="1"/>
      </rPr>
      <t>月分</t>
    </r>
  </si>
  <si>
    <r>
      <t>本年度</t>
    </r>
    <r>
      <rPr>
        <u val="single"/>
        <sz val="11"/>
        <rFont val="ＭＳ 明朝"/>
        <family val="1"/>
      </rPr>
      <t>○</t>
    </r>
    <r>
      <rPr>
        <sz val="11"/>
        <rFont val="ＭＳ 明朝"/>
        <family val="1"/>
      </rPr>
      <t>月分</t>
    </r>
  </si>
  <si>
    <t>研修日数</t>
  </si>
  <si>
    <t>月</t>
  </si>
  <si>
    <t>　　　　　（記入例）屋内消火栓　□</t>
  </si>
  <si>
    <t>　　　　　　　　　　消火器 　　 〇</t>
  </si>
  <si>
    <t>　　　　　　　　　　避難器具  　△</t>
  </si>
  <si>
    <t>職業等</t>
  </si>
  <si>
    <t>住所</t>
  </si>
  <si>
    <t>電話番号</t>
  </si>
  <si>
    <t>苦情解決担当者</t>
  </si>
  <si>
    <t>第三者委員</t>
  </si>
  <si>
    <t>　ア　苦情解決に関する規程の有無　（有・無）</t>
  </si>
  <si>
    <t>　イ　苦情解決責任者名等</t>
  </si>
  <si>
    <t>　エ　周知の具体的方法</t>
  </si>
  <si>
    <t>　オ　苦情実績</t>
  </si>
  <si>
    <t>　　イ　苦情解決責任者名等</t>
  </si>
  <si>
    <t>　　ウ　苦情解決の状況</t>
  </si>
  <si>
    <t>　　エ　周知の具体的状況</t>
  </si>
  <si>
    <t>年２月</t>
  </si>
  <si>
    <t>（注）１　総合訓練として実施した場合は、上記の区分に従ってそれぞれ記入すること。</t>
  </si>
  <si>
    <t>　　　２　夜間又は夜間を想定した訓練を実施した場合は、右（　）書きに再掲すること。　　</t>
  </si>
  <si>
    <t>　　　２　「入院期間」欄は、入院した日及び退院した日を記入すること。（例　H20.5.1～H20.6.3）。</t>
  </si>
  <si>
    <t>　　　　している場合に、算定の対象としている入所者についてその加算の有無を記入すること。</t>
  </si>
  <si>
    <t>　　　４　利用者名簿等既存の資料がある場合は、当該資料（コピー等）により代用しても差し支えない（ただし、上記の項目を満たさない</t>
  </si>
  <si>
    <t>　　　　場合は、手書き等により追記すること。）。</t>
  </si>
  <si>
    <t>　　オ　苦情実績</t>
  </si>
  <si>
    <t>苦情解決責任者</t>
  </si>
  <si>
    <t>〃</t>
  </si>
  <si>
    <t>第三者委員へ</t>
  </si>
  <si>
    <t>Ｃ＝Ａ－Ｂ</t>
  </si>
  <si>
    <t>　（上記Ｃ欄の未処理の状況）</t>
  </si>
  <si>
    <t>未処理の理由及び今後の解決方針等</t>
  </si>
  <si>
    <t>　　（注）　「有」の場合は、規程の写しを添付すること。</t>
  </si>
  <si>
    <t>（注）１　複数の職種や他の事業所の職に従事している職員について記入すること。なお、日単位で兼務をしている場合は、その旨を</t>
  </si>
  <si>
    <t>　　　なお、勤務形態が１週間単位で表すのが適当ではない場合（２週間で４時間勤務等、不規則な勤務シフトの場合）は、実情に合わせて、１箇月間、１週間、又は１日</t>
  </si>
  <si>
    <t>一人あたり平均年齢</t>
  </si>
  <si>
    <t>～</t>
  </si>
  <si>
    <t>性別　　</t>
  </si>
  <si>
    <t>未　満</t>
  </si>
  <si>
    <t>２９歳</t>
  </si>
  <si>
    <t>３９歳</t>
  </si>
  <si>
    <t>４９歳</t>
  </si>
  <si>
    <t>５９歳</t>
  </si>
  <si>
    <t>６４歳</t>
  </si>
  <si>
    <t>６９歳</t>
  </si>
  <si>
    <t>７４歳</t>
  </si>
  <si>
    <t>以　上</t>
  </si>
  <si>
    <t>最高</t>
  </si>
  <si>
    <t>最低</t>
  </si>
  <si>
    <t>平　　均</t>
  </si>
  <si>
    <t>　 人</t>
  </si>
  <si>
    <t>歳</t>
  </si>
  <si>
    <t>　　　歳</t>
  </si>
  <si>
    <t>　　イ　保護・事業授産施設　　　　　　　　　　　　</t>
  </si>
  <si>
    <t>　 年齢</t>
  </si>
  <si>
    <t>生保</t>
  </si>
  <si>
    <t>身障</t>
  </si>
  <si>
    <t>知的</t>
  </si>
  <si>
    <t>男</t>
  </si>
  <si>
    <t>　　 人</t>
  </si>
  <si>
    <t>　　　人</t>
  </si>
  <si>
    <t>女</t>
  </si>
  <si>
    <t>　 期間</t>
  </si>
  <si>
    <t>１　年</t>
  </si>
  <si>
    <t>３　年</t>
  </si>
  <si>
    <t>５　年</t>
  </si>
  <si>
    <t>１０年</t>
  </si>
  <si>
    <t>１５年</t>
  </si>
  <si>
    <t>１人当た</t>
  </si>
  <si>
    <t>年０回</t>
  </si>
  <si>
    <t>年１回</t>
  </si>
  <si>
    <t>年２回</t>
  </si>
  <si>
    <t>年６回</t>
  </si>
  <si>
    <t>年１１回以上</t>
  </si>
  <si>
    <t>り平均在</t>
  </si>
  <si>
    <t>２　年</t>
  </si>
  <si>
    <t>４　年</t>
  </si>
  <si>
    <t>９　年</t>
  </si>
  <si>
    <t>１４年</t>
  </si>
  <si>
    <t>所期間　</t>
  </si>
  <si>
    <t>遺族に</t>
  </si>
  <si>
    <t>引渡し</t>
  </si>
  <si>
    <t>続柄</t>
  </si>
  <si>
    <t>①</t>
  </si>
  <si>
    <t>②</t>
  </si>
  <si>
    <t>③</t>
  </si>
  <si>
    <t>た金額</t>
  </si>
  <si>
    <t>た金額　　</t>
  </si>
  <si>
    <t>〇〇〇〇</t>
  </si>
  <si>
    <t>○.5.6　</t>
  </si>
  <si>
    <t>〇　</t>
  </si>
  <si>
    <t>○.5.13</t>
  </si>
  <si>
    <t>○.5.11</t>
  </si>
  <si>
    <t>有　</t>
  </si>
  <si>
    <t>○.8.13</t>
  </si>
  <si>
    <t>○.8.20</t>
  </si>
  <si>
    <t>○.8.18</t>
  </si>
  <si>
    <t>無　</t>
  </si>
  <si>
    <t>○.2.23</t>
  </si>
  <si>
    <t>○.3.1　</t>
  </si>
  <si>
    <t>○.2.28</t>
  </si>
  <si>
    <t>－　</t>
  </si>
  <si>
    <t>人</t>
  </si>
  <si>
    <t>円</t>
  </si>
  <si>
    <t>（注）「処理の状況」欄中の「その他」欄に記入した場合は、内容を具体的に「備考」欄に記入のこと。</t>
  </si>
  <si>
    <t>20　災害事故防止対策</t>
  </si>
  <si>
    <t>厚生年金</t>
  </si>
  <si>
    <t>共済年金</t>
  </si>
  <si>
    <t>労災</t>
  </si>
  <si>
    <t>無年金</t>
  </si>
  <si>
    <t>老齢</t>
  </si>
  <si>
    <t>障害</t>
  </si>
  <si>
    <t>老齢福祉</t>
  </si>
  <si>
    <t>障害福祉</t>
  </si>
  <si>
    <t>退職</t>
  </si>
  <si>
    <t>廃疾</t>
  </si>
  <si>
    <t>（延）</t>
  </si>
  <si>
    <t>受給者数</t>
  </si>
  <si>
    <t>（注）「老齢」には、通算老齢等を含む。</t>
  </si>
  <si>
    <t>(10)　医療保険加入状況</t>
  </si>
  <si>
    <t>国民健康保険</t>
  </si>
  <si>
    <t>健康保険</t>
  </si>
  <si>
    <t>共済保険</t>
  </si>
  <si>
    <t>無保険（保護</t>
  </si>
  <si>
    <t>老人医療受給者</t>
  </si>
  <si>
    <t>　　　　　　　　　　　　　　　　　　　　　　　　　　　　　　　　　　　　　　　　　　　　　　　　　　　　　　　　　　　　　　　　　　　　　　　　　　</t>
  </si>
  <si>
    <t>カーテン・布製ブラインド等の防炎性能</t>
  </si>
  <si>
    <t>宿直人員</t>
  </si>
  <si>
    <t>非常時の役割</t>
  </si>
  <si>
    <t>　　　　　　　　　　　　　　　　　　　　　　　　　　　　　　　　　　　　　</t>
  </si>
  <si>
    <t>　ア　事故防止に関するマニュアル等の有無　　（　有　　・無　）　</t>
  </si>
  <si>
    <t>　（注）｢有｣の場合はマニュアル等の写しを添付すること。</t>
  </si>
  <si>
    <t>日　　</t>
  </si>
  <si>
    <t>備　考　</t>
  </si>
  <si>
    <t>　　（注）施設における標準的な日課を記入すること。（給食、入浴、衣類の着脱、リネン交換、リハビリテーション、作業訓練、クラブ活動等）</t>
  </si>
  <si>
    <t>　　　　　なお、施設で既に作成しているものがあれば、その写しに代えて差し支えないこと。</t>
  </si>
  <si>
    <t>ア．施設の入所者処遇基本方針について　　　</t>
  </si>
  <si>
    <t>イ．入所者個別の処遇計画の策定について　　</t>
  </si>
  <si>
    <t>ウ．個別処遇計画の見直しについて　　　　　</t>
  </si>
  <si>
    <t>１　見直しの時期</t>
  </si>
  <si>
    <t>(1)－イ　各種規程（入所者処遇に関するもの）</t>
  </si>
  <si>
    <t>(1)－ウ　各種規程（会計処理に関するもの）</t>
  </si>
  <si>
    <t>規程等の名称</t>
  </si>
  <si>
    <t>(法人固有の規程等の名称）</t>
  </si>
  <si>
    <t>定款　　　　　　　　　　　　</t>
  </si>
  <si>
    <t>経理規程　　　　　　　　　　</t>
  </si>
  <si>
    <t>管理規程　　　　　　　　　　</t>
  </si>
  <si>
    <t>就業規程　　　　　　　　　　</t>
  </si>
  <si>
    <t>給与規程　　　　　　　　　　</t>
  </si>
  <si>
    <t>旅費規程　　　　　　　　　　</t>
  </si>
  <si>
    <t>防災管理規程　　　　　　　　</t>
  </si>
  <si>
    <t>(2)－ア　帳簿等（運営管理に関するもの）</t>
  </si>
  <si>
    <t>(2)－イ　帳簿等（入所者処遇に関するもの）</t>
  </si>
  <si>
    <t>(2)－ウ　帳簿等（会計処理に関するもの）</t>
  </si>
  <si>
    <t>(法人固有の帳簿等の名称）</t>
  </si>
  <si>
    <t>事業計画書　　　　　　　　　</t>
  </si>
  <si>
    <t>入所者名簿　　　　　　　　　</t>
  </si>
  <si>
    <t>事業実施報告書　　　　　　　</t>
  </si>
  <si>
    <t>入所者台帳　　　　　　　　　</t>
  </si>
  <si>
    <t>採用、昇格、昇給関係綴　　　</t>
  </si>
  <si>
    <t>ケース記録　　　　　　　　　</t>
  </si>
  <si>
    <t>宿日直日誌　　　　　　　　　</t>
  </si>
  <si>
    <t>寮母日誌　　　　　　　　　　</t>
  </si>
  <si>
    <t>理事会議事録　　　　　　　　</t>
  </si>
  <si>
    <t>指導員日誌　　　　　　　　　</t>
  </si>
  <si>
    <t>評議員会議事録　　　　　　　</t>
  </si>
  <si>
    <t>看護日誌　　　　　　　　　　</t>
  </si>
  <si>
    <t>職員会議議事録　　　　　　　</t>
  </si>
  <si>
    <t>リハビリテーション記録簿　　</t>
  </si>
  <si>
    <t>総勘定元帳</t>
  </si>
  <si>
    <t>主任会議議事録　　　　　　　</t>
  </si>
  <si>
    <t>献立表　　　　　　　　　　　</t>
  </si>
  <si>
    <t>金銭残高金種別表　　　　　　　</t>
  </si>
  <si>
    <t>防火戸・防火シャッター</t>
  </si>
  <si>
    <t>消火器</t>
  </si>
  <si>
    <t>本</t>
  </si>
  <si>
    <t>屋内消火栓設備</t>
  </si>
  <si>
    <t>屋外消火栓設備</t>
  </si>
  <si>
    <t>スプリンクラー設備</t>
  </si>
  <si>
    <t>自動火災報知設備</t>
  </si>
  <si>
    <t>非常通報装置</t>
  </si>
  <si>
    <t>漏電火災警報器</t>
  </si>
  <si>
    <t>避難器具（すべり台・救助袋）</t>
  </si>
  <si>
    <t>実施者</t>
  </si>
  <si>
    <t>誘導灯及び誘導標識</t>
  </si>
  <si>
    <t>防火用水</t>
  </si>
  <si>
    <t>自主点検</t>
  </si>
  <si>
    <t>点検事項</t>
  </si>
  <si>
    <t>非常電源設備</t>
  </si>
  <si>
    <t>短時間労働者雇用管理者</t>
  </si>
  <si>
    <t>年　月　日</t>
  </si>
  <si>
    <t xml:space="preserve">※短時間労働者を含め、常時10人以上の労働者を使用する場合は、労働基準法の定めるところにより、短時間労働者に適用される就業規則の作成又は通常の労働者と
</t>
  </si>
  <si>
    <r>
      <t>※「短時間労働者」：</t>
    </r>
    <r>
      <rPr>
        <sz val="11"/>
        <rFont val="ＭＳ 明朝"/>
        <family val="1"/>
      </rPr>
      <t>１週間の所定労働時間が同一事業所に雇用される通常の労働者の１週間の所定労働時間に比べて短い労働者</t>
    </r>
  </si>
  <si>
    <t>⑴</t>
  </si>
  <si>
    <t>ア　賃金(賞与、手当等含む)の決定方法
【努力義務】</t>
  </si>
  <si>
    <t>イ　教育訓練　【一部義務】</t>
  </si>
  <si>
    <t>ウ　福利厚生施設の利用機会　【義務】</t>
  </si>
  <si>
    <t>エ　正職員との差別的取り扱いの禁止</t>
  </si>
  <si>
    <t>ア　正規職員募集の際、既雇用短時間労働者へも周知すること</t>
  </si>
  <si>
    <t>　イ　事故発生時における対応マニュアル等の有無　　（　有　・　無　）</t>
  </si>
  <si>
    <t>11　入所者の状況</t>
  </si>
  <si>
    <t>男</t>
  </si>
  <si>
    <t>女</t>
  </si>
  <si>
    <t>２　策定会議等の実施状況　　　　　　　　　　　　　　　　</t>
  </si>
  <si>
    <t>２　見直しの方法</t>
  </si>
  <si>
    <t>　①時期（新規の場合も記載すること）</t>
  </si>
  <si>
    <t>　②参加者</t>
  </si>
  <si>
    <t>　③アセスメントの実施の有無</t>
  </si>
  <si>
    <t>３　入所者又は家族等の同意の有無及びその確認方法</t>
  </si>
  <si>
    <t>　　［実施方針］</t>
  </si>
  <si>
    <t>　　［実施状況］</t>
  </si>
  <si>
    <t>　種目別　</t>
  </si>
  <si>
    <t>１ 週 間</t>
  </si>
  <si>
    <t>実施年月日　</t>
  </si>
  <si>
    <t>実施者職氏名</t>
  </si>
  <si>
    <t>点検内容及び指示事項</t>
  </si>
  <si>
    <t>今後の改善計画</t>
  </si>
  <si>
    <t>（未実施の場合、実施計画について記入すること）</t>
  </si>
  <si>
    <t>　  ア　感染性胃腸炎（ノロウィルス）、メチシリン耐性黄色ブドウ球菌</t>
  </si>
  <si>
    <t>　　　（ＭＲＳＡ）、結核、疥癬等感染症等の予防対策及びその実施状況</t>
  </si>
  <si>
    <t>８－１　職員会議等の実施状況</t>
  </si>
  <si>
    <t>実施状況　</t>
  </si>
  <si>
    <t>記録の</t>
  </si>
  <si>
    <t>会議等の主な内容　　　</t>
  </si>
  <si>
    <t>名       称　　</t>
  </si>
  <si>
    <t>　（注）１　「会員数」欄の〔　〕書には、施設職員が含まれている場合に、その職員数を記入（別掲）すること。</t>
  </si>
  <si>
    <t>　　　　２　規約等がある場合は、その写しを添付すること。</t>
  </si>
  <si>
    <t>10　出身世帯との連携の状況（前年度）</t>
  </si>
  <si>
    <t>年１回</t>
  </si>
  <si>
    <t>年１２回以上</t>
  </si>
  <si>
    <t>計　</t>
  </si>
  <si>
    <t>平均　</t>
  </si>
  <si>
    <t>人</t>
  </si>
  <si>
    <t>有</t>
  </si>
  <si>
    <t>無　</t>
  </si>
  <si>
    <t>８－１　職員会議等の実施状況　　　　　　　　　　　　　　</t>
  </si>
  <si>
    <t>　　　（自主点検事項）に基づく自主点検の実施状況</t>
  </si>
  <si>
    <t>　８　「資格等」欄には、資格の種類及び資格取得年月日を記入すること。</t>
  </si>
  <si>
    <t>　10　「給与表」欄には、施設において給与表が複数存在する場合に記入すること。（例：「一般」「医療」「技能」「Ⅰ」「Ⅱ」「Ⅲ」等）</t>
  </si>
  <si>
    <t>　１　本表は、基準日現在の法人全職員（法人事務局の職員を除き、パートタイマー及び嘱託医も含む。）について記入すること。</t>
  </si>
  <si>
    <t>　４　「役職」欄には、施設長・事務長・主任・副主任等の役職を記入すること。</t>
  </si>
  <si>
    <t>職員室</t>
  </si>
  <si>
    <t>相談室　</t>
  </si>
  <si>
    <t>講　　　堂　　　　</t>
  </si>
  <si>
    <t>更衣室　　　　</t>
  </si>
  <si>
    <t>　　　　　</t>
  </si>
  <si>
    <t>　　　　　なお既存のパンフレット等の平面図があれば代替して差し支えない。</t>
  </si>
  <si>
    <t>　　　　２　居室については、それぞれの定員数と居室面積を記入すること。</t>
  </si>
  <si>
    <t>　　　　３　屋内消火栓及び消火器の位置・避難経路・避難器具の設置場所を記入すること。</t>
  </si>
  <si>
    <t>　　　　４　併設施設がある場合は、その施設の位置関係がわかる平面図を添付すること。</t>
  </si>
  <si>
    <t>　　　　</t>
  </si>
  <si>
    <t>　ウ　苦情解決の状況　（前年度）</t>
  </si>
  <si>
    <t>当月初日</t>
  </si>
  <si>
    <t>年９月</t>
  </si>
  <si>
    <t>年３月</t>
  </si>
  <si>
    <t>17　レジオネラ症の防止対策の状況</t>
  </si>
  <si>
    <t>浴槽及び給湯設備の仕様</t>
  </si>
  <si>
    <t>遊離残留塩素濃度測定実施及び記録の有無</t>
  </si>
  <si>
    <t>末端給湯栓温度</t>
  </si>
  <si>
    <t>清掃回数</t>
  </si>
  <si>
    <t>レジオネラ属菌の検査の実施年月日</t>
  </si>
  <si>
    <t>浴槽</t>
  </si>
  <si>
    <t>循環式</t>
  </si>
  <si>
    <t>測定記録の有無</t>
  </si>
  <si>
    <t>回／週</t>
  </si>
  <si>
    <t>それ以外</t>
  </si>
  <si>
    <t>給湯設備</t>
  </si>
  <si>
    <t>貯湯タンクあり</t>
  </si>
  <si>
    <t>℃</t>
  </si>
  <si>
    <t>回／年</t>
  </si>
  <si>
    <t>貯湯タンクなし</t>
  </si>
  <si>
    <t>（注）１　施設内の全浴槽及び給湯設備について記入すること。</t>
  </si>
  <si>
    <t>人</t>
  </si>
  <si>
    <t>負担した品目名</t>
  </si>
  <si>
    <t>19　遺留金品の処分状況（前年度）</t>
  </si>
  <si>
    <t>実施機関</t>
  </si>
  <si>
    <t>施設での葬祭</t>
  </si>
  <si>
    <t>実施機関から引渡し指示書受理年月日</t>
  </si>
  <si>
    <t>実施機関の立会の有無</t>
  </si>
  <si>
    <t>施設の立会者の有無</t>
  </si>
  <si>
    <t>の実施状況</t>
  </si>
  <si>
    <t>死亡者名</t>
  </si>
  <si>
    <t>葬祭費</t>
  </si>
  <si>
    <t>へ充当</t>
  </si>
  <si>
    <t>残　額　</t>
  </si>
  <si>
    <t>機関名</t>
  </si>
  <si>
    <t>遺族</t>
  </si>
  <si>
    <t>実　施</t>
  </si>
  <si>
    <t>した額</t>
  </si>
  <si>
    <t>遺留金品</t>
  </si>
  <si>
    <t>の　</t>
  </si>
  <si>
    <t>機関の</t>
  </si>
  <si>
    <t>を引き渡</t>
  </si>
  <si>
    <t>続柄</t>
  </si>
  <si>
    <t>理学　療法士</t>
  </si>
  <si>
    <t>　３　「職種」欄には、基準省令の人員に関する基準で規定されている職種を記入すること。</t>
  </si>
  <si>
    <t>　　　（例：「管理者」「医師」「看護職員」「理学療法士」「作業療法士」「生活支援員」「サービス管理責任者」「職業指導員」「就労支援員」等）</t>
  </si>
  <si>
    <r>
      <t>　</t>
    </r>
    <r>
      <rPr>
        <sz val="10"/>
        <rFont val="ＭＳ 明朝"/>
        <family val="1"/>
      </rPr>
      <t>６　「Ｂ：就業規則で定めた１週間の勤</t>
    </r>
    <r>
      <rPr>
        <sz val="10"/>
        <color indexed="8"/>
        <rFont val="ＭＳ 明朝"/>
        <family val="1"/>
      </rPr>
      <t>務時間」が３２時間を下回る場合は、３２時間とすること。</t>
    </r>
  </si>
  <si>
    <t>　７　「Ｃ＝Ａ÷Ｂ」欄には、小数点以下第２位までの小数で記載すること。</t>
  </si>
  <si>
    <t>　(3)　面会の回数が少ない者に対する施設からの出身世帯に対する働きかけ</t>
  </si>
  <si>
    <t>施設等の種類</t>
  </si>
  <si>
    <t>平成　　年　　月　　　日</t>
  </si>
  <si>
    <t>平成　　年　　月　　日</t>
  </si>
  <si>
    <t>平成　　年　　月　　日</t>
  </si>
  <si>
    <t>（注）１　「施設入所者延数」及び「短期入所利用者」については、各月の入所者の延べ人数を記入すること。</t>
  </si>
  <si>
    <t>具体的計画</t>
  </si>
  <si>
    <t>火災</t>
  </si>
  <si>
    <t>地震</t>
  </si>
  <si>
    <t>風水害</t>
  </si>
  <si>
    <t>津波</t>
  </si>
  <si>
    <t>従業者への周知方法</t>
  </si>
  <si>
    <t>・　</t>
  </si>
  <si>
    <t>(6)　非常災害に対する具体的計画の策定状況　　　　　　　　　　　　　　　　　　　　　　　　</t>
  </si>
  <si>
    <t>　(6)　非常災害に対する具体的計画の策定状況　　　　　　　　　　　　　</t>
  </si>
  <si>
    <r>
      <t>(2)</t>
    </r>
    <r>
      <rPr>
        <sz val="6.6"/>
        <rFont val="ＭＳ ゴシック"/>
        <family val="3"/>
      </rPr>
      <t>　</t>
    </r>
    <r>
      <rPr>
        <sz val="11"/>
        <rFont val="ＭＳ ゴシック"/>
        <family val="3"/>
      </rPr>
      <t>施設職員の福利厚生策の実施状況</t>
    </r>
  </si>
  <si>
    <r>
      <t>(3)</t>
    </r>
    <r>
      <rPr>
        <sz val="6.6"/>
        <rFont val="ＭＳ ゴシック"/>
        <family val="3"/>
      </rPr>
      <t>　</t>
    </r>
    <r>
      <rPr>
        <sz val="11"/>
        <rFont val="ＭＳ ゴシック"/>
        <family val="3"/>
      </rPr>
      <t>施設職員のメンタルヘルスに関する措置</t>
    </r>
  </si>
  <si>
    <r>
      <t>(4)</t>
    </r>
    <r>
      <rPr>
        <sz val="6.6"/>
        <rFont val="ＭＳ ゴシック"/>
        <family val="3"/>
      </rPr>
      <t>　</t>
    </r>
    <r>
      <rPr>
        <sz val="11"/>
        <rFont val="ＭＳ ゴシック"/>
        <family val="3"/>
      </rPr>
      <t>サービス評価の実施状況</t>
    </r>
  </si>
  <si>
    <r>
      <t>(1)</t>
    </r>
    <r>
      <rPr>
        <sz val="6.6"/>
        <rFont val="ＭＳ ゴシック"/>
        <family val="3"/>
      </rPr>
      <t>　</t>
    </r>
    <r>
      <rPr>
        <sz val="11"/>
        <rFont val="ＭＳ ゴシック"/>
        <family val="3"/>
      </rPr>
      <t>出身世帯との面会回数</t>
    </r>
  </si>
  <si>
    <r>
      <t>(2)</t>
    </r>
    <r>
      <rPr>
        <sz val="6.6"/>
        <rFont val="ＭＳ ゴシック"/>
        <family val="3"/>
      </rPr>
      <t>　</t>
    </r>
    <r>
      <rPr>
        <sz val="11"/>
        <rFont val="ＭＳ ゴシック"/>
        <family val="3"/>
      </rPr>
      <t>面会を促進するための配慮</t>
    </r>
  </si>
  <si>
    <r>
      <t>(3)</t>
    </r>
    <r>
      <rPr>
        <sz val="6.6"/>
        <rFont val="ＭＳ ゴシック"/>
        <family val="3"/>
      </rPr>
      <t>　</t>
    </r>
    <r>
      <rPr>
        <sz val="11"/>
        <rFont val="ＭＳ ゴシック"/>
        <family val="3"/>
      </rPr>
      <t>面会の回数が少ない者に対する施設からの出身世帯に対する働きかけ　　　　　　　　　　　　　　　　　　　　　　　　　</t>
    </r>
  </si>
  <si>
    <r>
      <t>(1)</t>
    </r>
    <r>
      <rPr>
        <sz val="6.6"/>
        <rFont val="ＭＳ ゴシック"/>
        <family val="3"/>
      </rPr>
      <t>　</t>
    </r>
    <r>
      <rPr>
        <sz val="11"/>
        <rFont val="ＭＳ 明朝"/>
        <family val="1"/>
      </rPr>
      <t>ア　成人施設</t>
    </r>
    <r>
      <rPr>
        <sz val="11"/>
        <rFont val="ＭＳ ゴシック"/>
        <family val="3"/>
      </rPr>
      <t>　　　　　　　　　　　　　　　　　　　　　　　　　　　　　　　　　　　　　　　　　</t>
    </r>
  </si>
  <si>
    <r>
      <t>(2)</t>
    </r>
    <r>
      <rPr>
        <sz val="8.25"/>
        <rFont val="ＭＳ ゴシック"/>
        <family val="3"/>
      </rPr>
      <t>　</t>
    </r>
    <r>
      <rPr>
        <sz val="11"/>
        <rFont val="ＭＳ ゴシック"/>
        <family val="3"/>
      </rPr>
      <t>在所期間の状況　　</t>
    </r>
  </si>
  <si>
    <r>
      <t>(4)</t>
    </r>
    <r>
      <rPr>
        <sz val="8.25"/>
        <rFont val="ＭＳ ゴシック"/>
        <family val="3"/>
      </rPr>
      <t>　</t>
    </r>
    <r>
      <rPr>
        <sz val="11"/>
        <rFont val="ＭＳ ゴシック"/>
        <family val="3"/>
      </rPr>
      <t>障がい等の状況</t>
    </r>
  </si>
  <si>
    <r>
      <t>(3)</t>
    </r>
    <r>
      <rPr>
        <sz val="8.25"/>
        <rFont val="ＭＳ ゴシック"/>
        <family val="3"/>
      </rPr>
      <t>　</t>
    </r>
    <r>
      <rPr>
        <sz val="11"/>
        <rFont val="ＭＳ ゴシック"/>
        <family val="3"/>
      </rPr>
      <t>外泊の状況（前年度）</t>
    </r>
  </si>
  <si>
    <r>
      <t>(1)</t>
    </r>
    <r>
      <rPr>
        <sz val="8.25"/>
        <rFont val="ＭＳ ゴシック"/>
        <family val="3"/>
      </rPr>
      <t>　</t>
    </r>
    <r>
      <rPr>
        <sz val="11"/>
        <rFont val="ＭＳ ゴシック"/>
        <family val="3"/>
      </rPr>
      <t>個別処遇計画の策定状況（前年度）</t>
    </r>
  </si>
  <si>
    <r>
      <t>(2)</t>
    </r>
    <r>
      <rPr>
        <sz val="8.25"/>
        <rFont val="ＭＳ ゴシック"/>
        <family val="3"/>
      </rPr>
      <t>　</t>
    </r>
    <r>
      <rPr>
        <sz val="11"/>
        <rFont val="ＭＳ ゴシック"/>
        <family val="3"/>
      </rPr>
      <t>リハビリテーションの実施方針・実施状況（前年度）</t>
    </r>
  </si>
  <si>
    <r>
      <t>(8)</t>
    </r>
    <r>
      <rPr>
        <sz val="6.6"/>
        <rFont val="ＭＳ ゴシック"/>
        <family val="3"/>
      </rPr>
      <t>　</t>
    </r>
    <r>
      <rPr>
        <sz val="11"/>
        <rFont val="ＭＳ ゴシック"/>
        <family val="3"/>
      </rPr>
      <t>定期的な行事の実施状況（前年度）　</t>
    </r>
  </si>
  <si>
    <r>
      <t>(9)</t>
    </r>
    <r>
      <rPr>
        <sz val="8.25"/>
        <rFont val="ＭＳ ゴシック"/>
        <family val="3"/>
      </rPr>
      <t>　</t>
    </r>
    <r>
      <rPr>
        <sz val="11"/>
        <rFont val="ＭＳ ゴシック"/>
        <family val="3"/>
      </rPr>
      <t>地域等との交流状況（前年度）</t>
    </r>
  </si>
  <si>
    <r>
      <t>(1)</t>
    </r>
    <r>
      <rPr>
        <sz val="8.25"/>
        <rFont val="ＭＳ ゴシック"/>
        <family val="3"/>
      </rPr>
      <t>　</t>
    </r>
    <r>
      <rPr>
        <sz val="11"/>
        <rFont val="ＭＳ ゴシック"/>
        <family val="3"/>
      </rPr>
      <t>給食に関する基本方針等　　　　　　　　　　　　　　　　　　　　　　　　　　　　　　　　　　　　　　　　　　　　　　　　　　　　　　　　　　　　　　　　　</t>
    </r>
  </si>
  <si>
    <r>
      <t>(2)</t>
    </r>
    <r>
      <rPr>
        <sz val="8.25"/>
        <rFont val="ＭＳ ゴシック"/>
        <family val="3"/>
      </rPr>
      <t>　</t>
    </r>
    <r>
      <rPr>
        <sz val="11"/>
        <rFont val="ＭＳ ゴシック"/>
        <family val="3"/>
      </rPr>
      <t>栄養量等の状況　　　　　　　　　　　　　　　　　　　　　　　　　　　　　　　　　　　　</t>
    </r>
  </si>
  <si>
    <r>
      <t>(3)</t>
    </r>
    <r>
      <rPr>
        <sz val="8.25"/>
        <rFont val="ＭＳ ゴシック"/>
        <family val="3"/>
      </rPr>
      <t>　</t>
    </r>
    <r>
      <rPr>
        <sz val="11"/>
        <rFont val="ＭＳ ゴシック"/>
        <family val="3"/>
      </rPr>
      <t>保存食の実施状況　　　</t>
    </r>
  </si>
  <si>
    <r>
      <t>(4)</t>
    </r>
    <r>
      <rPr>
        <sz val="8.25"/>
        <rFont val="ＭＳ ゴシック"/>
        <family val="3"/>
      </rPr>
      <t>　</t>
    </r>
    <r>
      <rPr>
        <sz val="11"/>
        <rFont val="ＭＳ ゴシック"/>
        <family val="3"/>
      </rPr>
      <t>検食の実施状況　　　　　　　</t>
    </r>
  </si>
  <si>
    <r>
      <t>(5)</t>
    </r>
    <r>
      <rPr>
        <sz val="8.25"/>
        <rFont val="ＭＳ ゴシック"/>
        <family val="3"/>
      </rPr>
      <t>　</t>
    </r>
    <r>
      <rPr>
        <sz val="11"/>
        <rFont val="ＭＳ ゴシック"/>
        <family val="3"/>
      </rPr>
      <t>職員給食の実施状況（１食当たり負担額）　　　　　　　　　　　</t>
    </r>
  </si>
  <si>
    <r>
      <t>(6)</t>
    </r>
    <r>
      <rPr>
        <sz val="8.25"/>
        <rFont val="ＭＳ ゴシック"/>
        <family val="3"/>
      </rPr>
      <t>　</t>
    </r>
    <r>
      <rPr>
        <sz val="11"/>
        <rFont val="ＭＳ ゴシック"/>
        <family val="3"/>
      </rPr>
      <t>保健所の立入検査の状況</t>
    </r>
  </si>
  <si>
    <r>
      <t>(1)</t>
    </r>
    <r>
      <rPr>
        <sz val="8.25"/>
        <rFont val="ＭＳ ゴシック"/>
        <family val="3"/>
      </rPr>
      <t>　</t>
    </r>
    <r>
      <rPr>
        <sz val="11"/>
        <rFont val="ＭＳ ゴシック"/>
        <family val="3"/>
      </rPr>
      <t>感染症予防対策</t>
    </r>
  </si>
  <si>
    <r>
      <t>(2)</t>
    </r>
    <r>
      <rPr>
        <sz val="8.25"/>
        <rFont val="ＭＳ ゴシック"/>
        <family val="3"/>
      </rPr>
      <t>　</t>
    </r>
    <r>
      <rPr>
        <sz val="11"/>
        <rFont val="ＭＳ ゴシック"/>
        <family val="3"/>
      </rPr>
      <t>入所者の定期健康診断　　　　　　　　　　　　　　　　　　　　</t>
    </r>
  </si>
  <si>
    <r>
      <t>(3)</t>
    </r>
    <r>
      <rPr>
        <sz val="8.25"/>
        <rFont val="ＭＳ ゴシック"/>
        <family val="3"/>
      </rPr>
      <t>　</t>
    </r>
    <r>
      <rPr>
        <sz val="11"/>
        <rFont val="ＭＳ ゴシック"/>
        <family val="3"/>
      </rPr>
      <t>職員の定期健康診断　　　　　　　　　　　　　　　　　　　　　　　　　　　</t>
    </r>
  </si>
  <si>
    <r>
      <t>(4)</t>
    </r>
    <r>
      <rPr>
        <sz val="8.25"/>
        <rFont val="ＭＳ ゴシック"/>
        <family val="3"/>
      </rPr>
      <t>　</t>
    </r>
    <r>
      <rPr>
        <sz val="11"/>
        <rFont val="ＭＳ ゴシック"/>
        <family val="3"/>
      </rPr>
      <t>給食関係職員の検便の実施状況　　　　　　　　　　　　　　　　　　　　　　</t>
    </r>
  </si>
  <si>
    <r>
      <t>(7)</t>
    </r>
    <r>
      <rPr>
        <sz val="8.25"/>
        <rFont val="ＭＳ ゴシック"/>
        <family val="3"/>
      </rPr>
      <t>　</t>
    </r>
    <r>
      <rPr>
        <sz val="11"/>
        <rFont val="ＭＳ ゴシック"/>
        <family val="3"/>
      </rPr>
      <t>入所者が使用する物品等に係る入所者経費負担の状況（前年度）</t>
    </r>
  </si>
  <si>
    <r>
      <t>(1)</t>
    </r>
    <r>
      <rPr>
        <sz val="6.6"/>
        <rFont val="ＭＳ ゴシック"/>
        <family val="3"/>
      </rPr>
      <t>　</t>
    </r>
    <r>
      <rPr>
        <sz val="11"/>
        <rFont val="ＭＳ ゴシック"/>
        <family val="3"/>
      </rPr>
      <t>災害事故防止に対する考え方　　　　　　　　　　　　　　　　　　　　　　　</t>
    </r>
  </si>
  <si>
    <r>
      <t>(2)</t>
    </r>
    <r>
      <rPr>
        <sz val="6.6"/>
        <rFont val="ＭＳ ゴシック"/>
        <family val="3"/>
      </rPr>
      <t>　</t>
    </r>
    <r>
      <rPr>
        <sz val="11"/>
        <rFont val="ＭＳ ゴシック"/>
        <family val="3"/>
      </rPr>
      <t>重度者への防災上の配慮　　　　　　　　　　　　　　　　　　　　　　　</t>
    </r>
  </si>
  <si>
    <r>
      <t>(3)</t>
    </r>
    <r>
      <rPr>
        <sz val="6.6"/>
        <rFont val="ＭＳ ゴシック"/>
        <family val="3"/>
      </rPr>
      <t>　</t>
    </r>
    <r>
      <rPr>
        <sz val="11"/>
        <rFont val="ＭＳ ゴシック"/>
        <family val="3"/>
      </rPr>
      <t>地域防災組織との連携状況　　　　　　　　　　　　　　　　　　　　　　</t>
    </r>
  </si>
  <si>
    <r>
      <t>(4)</t>
    </r>
    <r>
      <rPr>
        <sz val="6.6"/>
        <rFont val="ＭＳ ゴシック"/>
        <family val="3"/>
      </rPr>
      <t>　</t>
    </r>
    <r>
      <rPr>
        <sz val="11"/>
        <rFont val="ＭＳ ゴシック"/>
        <family val="3"/>
      </rPr>
      <t>非常食の有無（有・無）　　　「有」の場合　　　日分</t>
    </r>
  </si>
  <si>
    <r>
      <t>(</t>
    </r>
    <r>
      <rPr>
        <sz val="11"/>
        <color indexed="10"/>
        <rFont val="ＭＳ ゴシック"/>
        <family val="3"/>
      </rPr>
      <t>7</t>
    </r>
    <r>
      <rPr>
        <sz val="11"/>
        <rFont val="ＭＳ ゴシック"/>
        <family val="3"/>
      </rPr>
      <t>)　消防計画及び防火管理者の届出状況　　　　　　　　　　　　　　　　　　　　　　　　　</t>
    </r>
  </si>
  <si>
    <t>仕訳伝票　　　　　　　　　　</t>
  </si>
  <si>
    <t>財産目録</t>
  </si>
  <si>
    <t>収支予算書</t>
  </si>
  <si>
    <t>月次試算表</t>
  </si>
  <si>
    <t>（　有　・　無　）</t>
  </si>
  <si>
    <t>（　有　・　無　）</t>
  </si>
  <si>
    <t>Ⅰ・Ⅱ</t>
  </si>
  <si>
    <t>非常勤・未配置</t>
  </si>
  <si>
    <t>Ⅰ　・　Ⅱ</t>
  </si>
  <si>
    <t>届出の有無</t>
  </si>
  <si>
    <t>　　　　　　　　　　　　件</t>
  </si>
  <si>
    <t>Ⅰ・Ⅱ・Ⅲ</t>
  </si>
  <si>
    <t>（　有　・　無　）</t>
  </si>
  <si>
    <t>Ⅰ・Ⅱ・Ⅲ・Ⅳ</t>
  </si>
  <si>
    <r>
      <t>Ⅰ・Ⅱ・Ⅲ・Ⅳ</t>
    </r>
    <r>
      <rPr>
        <sz val="11"/>
        <color indexed="10"/>
        <rFont val="ＭＳ 明朝"/>
        <family val="1"/>
      </rPr>
      <t>・Ⅴ</t>
    </r>
  </si>
  <si>
    <t>(　有　・　無　）</t>
  </si>
  <si>
    <t>Ⅰ・Ⅱ・Ⅲ</t>
  </si>
  <si>
    <t>（　有　・　無　）</t>
  </si>
  <si>
    <t>（　有　・　無　）</t>
  </si>
  <si>
    <t>（　有　・　無　）</t>
  </si>
  <si>
    <t>　　　件</t>
  </si>
  <si>
    <t>　　　件</t>
  </si>
  <si>
    <t>貸借対照表</t>
  </si>
  <si>
    <t>附属明細書</t>
  </si>
  <si>
    <r>
      <t>金額については、平成</t>
    </r>
    <r>
      <rPr>
        <sz val="11"/>
        <color indexed="10"/>
        <rFont val="ＭＳ 明朝"/>
        <family val="1"/>
      </rPr>
      <t>29</t>
    </r>
    <r>
      <rPr>
        <sz val="11"/>
        <rFont val="ＭＳ 明朝"/>
        <family val="1"/>
      </rPr>
      <t>年</t>
    </r>
    <r>
      <rPr>
        <sz val="11"/>
        <color indexed="10"/>
        <rFont val="ＭＳ 明朝"/>
        <family val="1"/>
      </rPr>
      <t>9</t>
    </r>
    <r>
      <rPr>
        <sz val="11"/>
        <rFont val="ＭＳ 明朝"/>
        <family val="1"/>
      </rPr>
      <t>月1日時点を基準に算定した額を記入してください。</t>
    </r>
  </si>
  <si>
    <t>　(7)　消防計画及び防火管理者の届出状況　　　　　　　　　　　　　　</t>
  </si>
  <si>
    <t>　(8)　各種防災訓練の実施状況　　　　　　　　　　　　　　</t>
  </si>
  <si>
    <t>　(9)　緊急時連絡網等の整備状況　　　　　　　　　　　　　　</t>
  </si>
  <si>
    <t>　(10)　消防署の立入検査の状況　　　　　　　　　　　　　　</t>
  </si>
  <si>
    <t>（主な改正内容）育児休業期間の延長、育児休業等制度の個別周知、育児目的休暇の導入促進</t>
  </si>
  <si>
    <t>（主な改正内容）継続雇用制度の対象者を限定できる仕組みの廃止</t>
  </si>
  <si>
    <t>（注）改正予定のものについても記入すること。</t>
  </si>
  <si>
    <t>（主な改正内容）妊娠・出産等に関するハラスメント防止措置義務の新設</t>
  </si>
  <si>
    <t xml:space="preserve"> 運営規程（別紙、別表等も含む。）</t>
  </si>
  <si>
    <t>○</t>
  </si>
  <si>
    <t xml:space="preserve"> 就業規則</t>
  </si>
  <si>
    <t xml:space="preserve"> 育児・介護休業等に関する規則</t>
  </si>
  <si>
    <t xml:space="preserve"> 時間外労働・休日労働に関する協定届</t>
  </si>
  <si>
    <t>(3)　予算書</t>
  </si>
  <si>
    <t xml:space="preserve"> 予算書（資金収支予算内訳書）　〔前年度（最終補正のみ）〕</t>
  </si>
  <si>
    <t xml:space="preserve"> 予算書（資金収支予算内訳書）　〔本年度〕</t>
  </si>
  <si>
    <t xml:space="preserve">   ※　決算書等について、法人指導監査資料における添付資料と同一となるものについては、</t>
  </si>
  <si>
    <t xml:space="preserve">   　重複して提出する必要ありません。</t>
  </si>
  <si>
    <t xml:space="preserve"> 施設職員一覧表（組織図）（従業者の氏名が記載されているもの）</t>
  </si>
  <si>
    <t xml:space="preserve"> 重要事項説明書　様式（別紙、別表等も含む。）</t>
  </si>
  <si>
    <t xml:space="preserve"> 契約書　様式（別紙、別表等も含む。）</t>
  </si>
  <si>
    <t>　※　作成していないものは添付不要です。</t>
  </si>
  <si>
    <t>(4)　その他</t>
  </si>
  <si>
    <t>４０　添付資料（添付した資料は、□に○を記入してください。）</t>
  </si>
  <si>
    <t>　イ　加算・減算の状況　※　基準月を含むそれ以前の３か月に請求の実績がある加算・減算名について○印をつけること。</t>
  </si>
  <si>
    <t>夜勤職員配置体制加算</t>
  </si>
  <si>
    <t>重度障害者支援加算</t>
  </si>
  <si>
    <t>夜間看護体制加算</t>
  </si>
  <si>
    <t>視覚・聴覚言語障害者
支援体制加算</t>
  </si>
  <si>
    <t>入所時特別支援加算</t>
  </si>
  <si>
    <t>入院・外泊時加算</t>
  </si>
  <si>
    <t>入院時支援特別加算</t>
  </si>
  <si>
    <t>体験宿泊支援加算</t>
  </si>
  <si>
    <t>地域移行加算</t>
  </si>
  <si>
    <t>地域生活移行個別支援
特別加算</t>
  </si>
  <si>
    <t>栄養マネジメント加算</t>
  </si>
  <si>
    <t>経口移行加算</t>
  </si>
  <si>
    <t>経口維持加算</t>
  </si>
  <si>
    <t>療養食加算</t>
  </si>
  <si>
    <t>福祉・介護職員
処遇改善加算</t>
  </si>
  <si>
    <t>福祉・介護職員
処遇改善特別加算</t>
  </si>
  <si>
    <t>定員超過利用減算</t>
  </si>
  <si>
    <t>夜勤職員欠如減算</t>
  </si>
  <si>
    <t>施設障害福祉サービス
計画未作成減算</t>
  </si>
  <si>
    <t>栄養士配置にかかる減算</t>
  </si>
  <si>
    <t>身体拘束廃止未実施減算</t>
  </si>
  <si>
    <t>人員配置体制加算</t>
  </si>
  <si>
    <t>福祉専門職員配置等加算</t>
  </si>
  <si>
    <t>常勤看護職員等配置加算</t>
  </si>
  <si>
    <t>視覚・聴覚言語
障害者支援体制加算</t>
  </si>
  <si>
    <t>初期加算</t>
  </si>
  <si>
    <t>訪問支援特別加算</t>
  </si>
  <si>
    <t>欠席時対応加算</t>
  </si>
  <si>
    <t>リハビリテーション加算</t>
  </si>
  <si>
    <t>利用者負担上限額管理加算</t>
  </si>
  <si>
    <t>食事提供体制加算</t>
  </si>
  <si>
    <t>延長支援加算</t>
  </si>
  <si>
    <t>送迎加算</t>
  </si>
  <si>
    <t>福祉・介護職員
処遇改善加算</t>
  </si>
  <si>
    <t>福祉・介護職員処遇改善特別加算</t>
  </si>
  <si>
    <t>福祉・介護職員
処遇改善特別加算</t>
  </si>
  <si>
    <t>サービス提供職員欠如減算</t>
  </si>
  <si>
    <t>サービス管理責任者欠如減算</t>
  </si>
  <si>
    <t>生活介護計画未作成減算</t>
  </si>
  <si>
    <t>医師未配置減算</t>
  </si>
  <si>
    <t>Ⅰ・Ⅱ</t>
  </si>
  <si>
    <t>重度障害者支援加算</t>
  </si>
  <si>
    <t>㈠・㈡</t>
  </si>
  <si>
    <t>障害福祉サービスの
体験利用支援加算</t>
  </si>
  <si>
    <t>就労移行支援体制加算</t>
  </si>
  <si>
    <t>視覚・聴覚言語障害者支援体制加算</t>
  </si>
  <si>
    <t>食事提供体制加算　</t>
  </si>
  <si>
    <t>送迎加算</t>
  </si>
  <si>
    <t>障害福祉サービスの体験利用支援加算</t>
  </si>
  <si>
    <t>福祉・介護職員処遇改善加算</t>
  </si>
  <si>
    <t>自立訓練（機能訓練）計画未作成減算</t>
  </si>
  <si>
    <t>標準利用期間超過減算</t>
  </si>
  <si>
    <t>社会生活支援特別加算</t>
  </si>
  <si>
    <t>(　有　・　無　）</t>
  </si>
  <si>
    <t>地域移行支援体制強化加算</t>
  </si>
  <si>
    <t>医療連携体制加算</t>
  </si>
  <si>
    <t>短期滞在加算</t>
  </si>
  <si>
    <t>日中支援加算</t>
  </si>
  <si>
    <t>通勤者生活支援加算</t>
  </si>
  <si>
    <t>長期入院時支援特別加算</t>
  </si>
  <si>
    <t>帰宅時支援加算</t>
  </si>
  <si>
    <t>長期帰宅時支援加算</t>
  </si>
  <si>
    <t>地域移行加算</t>
  </si>
  <si>
    <t>地域生活移行個別支援特別加算</t>
  </si>
  <si>
    <t>利用者負担上限額管理加算</t>
  </si>
  <si>
    <t>食事提供体制加算</t>
  </si>
  <si>
    <t>精神障害者退院支援施設加算</t>
  </si>
  <si>
    <t>夜間支援体制加算</t>
  </si>
  <si>
    <t>看護職員配置加算</t>
  </si>
  <si>
    <t>送迎加算</t>
  </si>
  <si>
    <t>福祉・介護職員処遇改善加算</t>
  </si>
  <si>
    <t>福祉・介護職員処遇改善特別加算</t>
  </si>
  <si>
    <t>個別計画訓練支援加算</t>
  </si>
  <si>
    <t>（　有　・　無　）</t>
  </si>
  <si>
    <t>就労支援関係研修終了加算</t>
  </si>
  <si>
    <t>移行準備支援体制加算</t>
  </si>
  <si>
    <t>福祉・介護職員処遇改善加算</t>
  </si>
  <si>
    <t>定員超過利用減算</t>
  </si>
  <si>
    <t>サービス提供職員欠如減算</t>
  </si>
  <si>
    <t>サービス管理責任者欠如減算</t>
  </si>
  <si>
    <t>就労移行支援計画未作成減算</t>
  </si>
  <si>
    <t>標準利用期間超過減算</t>
  </si>
  <si>
    <t>一般就労への移行実績がない場合の減算</t>
  </si>
  <si>
    <t>就労定着支援体制加算</t>
  </si>
  <si>
    <t>通勤訓練加算</t>
  </si>
  <si>
    <t>在宅時生活支援サービス加算</t>
  </si>
  <si>
    <t>施設外就労加算</t>
  </si>
  <si>
    <t>重度者支援体制加算</t>
  </si>
  <si>
    <t>目標工賃達成指導員配置加算</t>
  </si>
  <si>
    <t>福祉・介護職員
処遇改善加算</t>
  </si>
  <si>
    <t>福祉・介護職員
処遇改善特別加算</t>
  </si>
  <si>
    <t>就労継続支援Ｂ型計画未作成減算</t>
  </si>
  <si>
    <t>短期利用加算</t>
  </si>
  <si>
    <t>単独型加算</t>
  </si>
  <si>
    <t>栄養士配置加算</t>
  </si>
  <si>
    <t>利用者負担上限額管理加算</t>
  </si>
  <si>
    <t>特別重度支援加算</t>
  </si>
  <si>
    <t>緊急短期入所体制確保加算</t>
  </si>
  <si>
    <t>送迎加算</t>
  </si>
  <si>
    <t>定員超過利用減算</t>
  </si>
  <si>
    <t>サービス提供職員欠如減算</t>
  </si>
  <si>
    <t>医療的ケア対応支援加算</t>
  </si>
  <si>
    <t>重度障害児・障害者対応支援加算</t>
  </si>
  <si>
    <t>　ウ　加算・減算の状況　※　基準月を含むそれ以前の３か月に請求の実績がある加算・減算名について○印をつけること。</t>
  </si>
  <si>
    <t>定員超過特例加算</t>
  </si>
  <si>
    <t>大規模減算</t>
  </si>
  <si>
    <t xml:space="preserve"> 非常災害に対する具体的計画（消防計画含む）</t>
  </si>
  <si>
    <t xml:space="preserve"> 衛生管理等に関する指針・規程等</t>
  </si>
  <si>
    <t xml:space="preserve"> 入所者預かり金の規程</t>
  </si>
  <si>
    <t xml:space="preserve"> パンフレット</t>
  </si>
  <si>
    <t xml:space="preserve"> 広報誌（前年度分）</t>
  </si>
  <si>
    <t xml:space="preserve"> 広告見本、原稿等</t>
  </si>
  <si>
    <t>　法律等の一部を改正する法律に基づく就業規則等の改正状況</t>
  </si>
  <si>
    <t>　に基づく就業規則等の改正状況</t>
  </si>
  <si>
    <t>（作成基準日　令和　年　月　日）</t>
  </si>
  <si>
    <t>令和</t>
  </si>
  <si>
    <t>利用者負担の状況</t>
  </si>
  <si>
    <t>　　　　２　本表は、法令基準等により、施設障害福祉サービス等に係る利用者負担額以外の費用で、施設又は事業所が利用料を定めている事項について記載すること。</t>
  </si>
  <si>
    <t>(1)　利用者負担の状況</t>
  </si>
  <si>
    <t>　(1)　利用者負担の状況</t>
  </si>
  <si>
    <t>　(11)　防災設備の保守点検の状況　　　　　　　　　　　　　　</t>
  </si>
  <si>
    <t>　(12)　管理宿直の状況　</t>
  </si>
  <si>
    <t>　(13)　事故防止対策</t>
  </si>
  <si>
    <t>23　使用車両の状況（基準月現在）</t>
  </si>
  <si>
    <t>24　各種書類等の整備状況</t>
  </si>
  <si>
    <t>25　施設入所者一覧表</t>
  </si>
  <si>
    <t>26　短期入所利用者一覧表</t>
  </si>
  <si>
    <t>27　労働基準法による届出等の状況　</t>
  </si>
  <si>
    <t>28　育児休業、介護休業等育児又は家族介護を行う労働者の福祉に関する</t>
  </si>
  <si>
    <t>29　高齢者等の雇用の安定等に関する法律の一部を改正する法律</t>
  </si>
  <si>
    <t>30　改正男女雇用機会均等法等の施行に基づく就業規則等の改正状況</t>
  </si>
  <si>
    <t>31　短時間労働者の雇用管理の改善等に関する法律の一部を改正する法律</t>
  </si>
  <si>
    <t>32　個人情報の保護に関する法律に基づく取り組み状況　　　　　　　　　　　　</t>
  </si>
  <si>
    <t>33　秘密保持等</t>
  </si>
  <si>
    <t>34　公印等の管理状況（施設）</t>
  </si>
  <si>
    <t>35　共通する支出の按分基準（事務費・事業費）</t>
  </si>
  <si>
    <t>36　契約及び入札の状況（前年度）</t>
  </si>
  <si>
    <t>37　会計責任者及び出納職員の選任状況（施設）</t>
  </si>
  <si>
    <r>
      <t>38　</t>
    </r>
    <r>
      <rPr>
        <sz val="10"/>
        <rFont val="ＭＳ ゴシック"/>
        <family val="3"/>
      </rPr>
      <t>指定障害福祉サービス（指定障害者支援施設）に要する費用の額の請求状況</t>
    </r>
  </si>
  <si>
    <t>39　諸規程等の整備状況　　　　　　　　　　　　　　</t>
  </si>
  <si>
    <t>40　添付資料　　　　　　　　　　　　</t>
  </si>
  <si>
    <r>
      <t>(8)</t>
    </r>
    <r>
      <rPr>
        <sz val="6.6"/>
        <rFont val="ＭＳ ゴシック"/>
        <family val="3"/>
      </rPr>
      <t>　</t>
    </r>
    <r>
      <rPr>
        <sz val="11"/>
        <rFont val="ＭＳ ゴシック"/>
        <family val="3"/>
      </rPr>
      <t>各種防災訓練の実施状況（前年度）　　　　　　　　　　　　　　　　　　　　　　　　　</t>
    </r>
  </si>
  <si>
    <r>
      <t>(9)</t>
    </r>
    <r>
      <rPr>
        <sz val="6.6"/>
        <rFont val="ＭＳ ゴシック"/>
        <family val="3"/>
      </rPr>
      <t>　</t>
    </r>
    <r>
      <rPr>
        <sz val="11"/>
        <rFont val="ＭＳ ゴシック"/>
        <family val="3"/>
      </rPr>
      <t>緊急時連絡網等の整備状況　　　　　　　　　　　　　　　　　　　　　　　　　　　　　</t>
    </r>
  </si>
  <si>
    <r>
      <t>(10)</t>
    </r>
    <r>
      <rPr>
        <sz val="6.6"/>
        <rFont val="ＭＳ ゴシック"/>
        <family val="3"/>
      </rPr>
      <t>　</t>
    </r>
    <r>
      <rPr>
        <sz val="11"/>
        <rFont val="ＭＳ ゴシック"/>
        <family val="3"/>
      </rPr>
      <t>消防署の立入検査の状況　　　　　　　　　　　　　　　　　　　　　　</t>
    </r>
  </si>
  <si>
    <r>
      <t>(11)</t>
    </r>
    <r>
      <rPr>
        <sz val="6.6"/>
        <rFont val="ＭＳ ゴシック"/>
        <family val="3"/>
      </rPr>
      <t>　</t>
    </r>
    <r>
      <rPr>
        <sz val="11"/>
        <rFont val="ＭＳ ゴシック"/>
        <family val="3"/>
      </rPr>
      <t>防災設備の保守点検の状況　　　　　　　　　　　　　　　　　　　　　　　　　　　　　</t>
    </r>
  </si>
  <si>
    <r>
      <t>(12)</t>
    </r>
    <r>
      <rPr>
        <sz val="6.6"/>
        <rFont val="ＭＳ ゴシック"/>
        <family val="3"/>
      </rPr>
      <t>　</t>
    </r>
    <r>
      <rPr>
        <sz val="11"/>
        <rFont val="ＭＳ ゴシック"/>
        <family val="3"/>
      </rPr>
      <t>管理宿直の状況　　　　　　　　　　　　　　　　　　　　　　　　　　　　　　　　　　　　　　　　　　　　　　　　　　　　　　　　　　　　　　　　</t>
    </r>
  </si>
  <si>
    <r>
      <t>(13)</t>
    </r>
    <r>
      <rPr>
        <sz val="6.6"/>
        <rFont val="ＭＳ 明朝"/>
        <family val="1"/>
      </rPr>
      <t>　</t>
    </r>
    <r>
      <rPr>
        <sz val="11"/>
        <rFont val="ＭＳ 明朝"/>
        <family val="1"/>
      </rPr>
      <t>事故防止対策</t>
    </r>
  </si>
  <si>
    <t>24　各種書類等の整備状況</t>
  </si>
  <si>
    <t>25　施設入所者一覧表（基準月を含むそれ以前の３か月の状況について作成する）　　　　　　　　　　　　</t>
  </si>
  <si>
    <t>26　短期入所利用者一覧表（基準月を含むそれ以前の３か月の状況について作成する）　　　　　　　　　　　　</t>
  </si>
  <si>
    <t>27　労働基準法による届出等の状況</t>
  </si>
  <si>
    <r>
      <t>28　</t>
    </r>
    <r>
      <rPr>
        <sz val="10"/>
        <rFont val="ＭＳ ゴシック"/>
        <family val="3"/>
      </rPr>
      <t>育児休業、介護休業等育児又は家族介護を行う労働者の福祉に関する法律等の一部を改正する法律（平成29年10月１日施行）に基づく就業規則等の改正状況</t>
    </r>
  </si>
  <si>
    <t>30　改正男女雇用機会均等法等の施行（平成29年１月１日施行）に基づく就業規則等の改正状況</t>
  </si>
  <si>
    <t>31　短時間労働者の雇用管理の改善等に関する法律の一部を改正する法律（平成20年４月１日施行）に基づく取組状況</t>
  </si>
  <si>
    <t>32　個人情報の保護に関する法律（平成17年４月１日施行）に基づく取り組み状況</t>
  </si>
  <si>
    <t>33　秘密保持等（守秘義務に関する事業所の措置）</t>
  </si>
  <si>
    <t>37　会計責任者及び出納職員の選任状況（施設）</t>
  </si>
  <si>
    <t>Ⅰ・Ⅱ・Ⅲ・Ⅳ・Ⅴ</t>
  </si>
  <si>
    <t>開所時間減算又は短時間利用減算</t>
  </si>
  <si>
    <t>Ⅰ・Ⅱ・Ⅲ・Ⅳ・Ⅴ・Ⅵ・Ⅶ</t>
  </si>
  <si>
    <t>39　諸規程等の整備状況 　　</t>
  </si>
  <si>
    <t>８－３　業務継続計画の策定等</t>
  </si>
  <si>
    <t>業務継続計画</t>
  </si>
  <si>
    <t>(　有　・　無　)</t>
  </si>
  <si>
    <t>2.周知の方法</t>
  </si>
  <si>
    <t>3.訓練及び研修の実施</t>
  </si>
  <si>
    <t>1.従業者に対する業務継続計画の周知</t>
  </si>
  <si>
    <t>８－３　業務継続計画の策定等</t>
  </si>
  <si>
    <r>
      <rPr>
        <sz val="11"/>
        <color indexed="8"/>
        <rFont val="ＭＳ ゴシック"/>
        <family val="3"/>
      </rPr>
      <t>令和5年度</t>
    </r>
    <r>
      <rPr>
        <sz val="11"/>
        <rFont val="ＭＳ ゴシック"/>
        <family val="3"/>
      </rPr>
      <t>　　障害者支援施設等指導監査資料目次</t>
    </r>
  </si>
  <si>
    <t>　(2)　１ヶ月の勤務割表（令和　　年　　月分実績）</t>
  </si>
  <si>
    <r>
      <t>８－２　</t>
    </r>
    <r>
      <rPr>
        <sz val="11"/>
        <color indexed="8"/>
        <rFont val="ＭＳ ゴシック"/>
        <family val="3"/>
      </rPr>
      <t>令和5年度</t>
    </r>
    <r>
      <rPr>
        <sz val="11"/>
        <rFont val="ＭＳ ゴシック"/>
        <family val="3"/>
      </rPr>
      <t>社会福祉法人及び社会福祉施設指導監査重点着眼事項</t>
    </r>
  </si>
  <si>
    <r>
      <rPr>
        <sz val="11"/>
        <color indexed="8"/>
        <rFont val="ＭＳ ゴシック"/>
        <family val="3"/>
      </rPr>
      <t>38</t>
    </r>
    <r>
      <rPr>
        <sz val="11"/>
        <rFont val="ＭＳ ゴシック"/>
        <family val="3"/>
      </rPr>
      <t>　指定障害福祉サービス（指定障害者支援施設）に要する費用の額の請求状況</t>
    </r>
  </si>
  <si>
    <r>
      <rPr>
        <sz val="11"/>
        <color indexed="8"/>
        <rFont val="ＭＳ ゴシック"/>
        <family val="3"/>
      </rPr>
      <t>29</t>
    </r>
    <r>
      <rPr>
        <sz val="11"/>
        <rFont val="ＭＳ ゴシック"/>
        <family val="3"/>
      </rPr>
      <t>　高齢者等の雇用の安定等に関する法律の一部を改正する法律（</t>
    </r>
    <r>
      <rPr>
        <sz val="11"/>
        <color indexed="10"/>
        <rFont val="ＭＳ ゴシック"/>
        <family val="3"/>
      </rPr>
      <t>平成25年４月１日施行</t>
    </r>
    <r>
      <rPr>
        <sz val="11"/>
        <rFont val="ＭＳ ゴシック"/>
        <family val="3"/>
      </rPr>
      <t>）に基づく就業規則等の改正状況</t>
    </r>
  </si>
  <si>
    <t>障害支援区分</t>
  </si>
  <si>
    <r>
      <t>８－２　</t>
    </r>
    <r>
      <rPr>
        <sz val="11"/>
        <color indexed="8"/>
        <rFont val="ＭＳ ゴシック"/>
        <family val="3"/>
      </rPr>
      <t>令和5年度</t>
    </r>
    <r>
      <rPr>
        <sz val="11"/>
        <rFont val="ＭＳ ゴシック"/>
        <family val="3"/>
      </rPr>
      <t>社会福祉法人及び社会福祉施設指導監査重点着眼事項（自主点検事項）に基づく自主点検の実施状況</t>
    </r>
  </si>
  <si>
    <t>令和５年度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</si>
</sst>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000_ "/>
    <numFmt numFmtId="183" formatCode="0.000_);[Red]\(0.000\)"/>
    <numFmt numFmtId="184" formatCode="mmm\-yyyy"/>
    <numFmt numFmtId="185" formatCode="0.0_ "/>
    <numFmt numFmtId="186" formatCode="0.00_);[Red]\(0.00\)"/>
    <numFmt numFmtId="187" formatCode="####"/>
    <numFmt numFmtId="188" formatCode="0.00_ "/>
    <numFmt numFmtId="189" formatCode="0_ "/>
    <numFmt numFmtId="190" formatCode="#,##0_ "/>
    <numFmt numFmtId="191" formatCode="#,##0.0_ "/>
    <numFmt numFmtId="192" formatCode="General&quot;人&quot;"/>
    <numFmt numFmtId="193" formatCode="#,##0&quot;円&quot;"/>
    <numFmt numFmtId="194" formatCode="[&lt;=999]000;[&lt;=99999]000\-00;000\-0000"/>
    <numFmt numFmtId="195" formatCode="#,##0&quot;人&quot;"/>
    <numFmt numFmtId="196" formatCode="#,##0.0\ &quot;年&quot;"/>
    <numFmt numFmtId="197" formatCode="#,##0.0_ &quot;歳&quot;"/>
    <numFmt numFmtId="198" formatCode="0.0%"/>
    <numFmt numFmtId="199" formatCode="#,##0;[Red]#,##0"/>
    <numFmt numFmtId="200" formatCode="#,##0\ &quot;円&quot;"/>
    <numFmt numFmtId="201" formatCode="#,##0.0_ &quot;年&quot;"/>
    <numFmt numFmtId="202" formatCode="#,##0.00_ &quot;年&quot;"/>
    <numFmt numFmtId="203" formatCode="#,##0_ &quot;時&quot;&quot;間&quot;"/>
    <numFmt numFmtId="204" formatCode="#,##0_ &quot;人&quot;"/>
    <numFmt numFmtId="205" formatCode="#,##0.0\ &quot;歳&quot;"/>
    <numFmt numFmtId="206" formatCode="#,##0&quot;時間/人&quot;"/>
    <numFmt numFmtId="207" formatCode="#,##0\ &quot;時間/人&quot;"/>
    <numFmt numFmtId="208" formatCode="#,##0\ &quot;時&quot;&quot;間&quot;"/>
    <numFmt numFmtId="209" formatCode="#,##0\ &quot;人&quot;"/>
    <numFmt numFmtId="210" formatCode="#,##0.0\ &quot;時間/人&quot;"/>
    <numFmt numFmtId="211" formatCode="#,##0.0\ &quot;時&quot;&quot;間&quot;"/>
    <numFmt numFmtId="212" formatCode="ddd"/>
    <numFmt numFmtId="213" formatCode="ge\.m\.d\(aaa\)"/>
    <numFmt numFmtId="214" formatCode="m&quot;月&quot;d&quot;日&quot;\(\)"/>
    <numFmt numFmtId="215" formatCode="m&quot;月&quot;d&quot;日&quot;\(aaa\)"/>
    <numFmt numFmtId="216" formatCode="m&quot;月&quot;d&quot;日&quot;aaa&quot;曜&quot;"/>
    <numFmt numFmtId="217" formatCode="d&quot;日&quot;aaa&quot;曜&quot;"/>
  </numFmts>
  <fonts count="73">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name val="ＭＳ 明朝"/>
      <family val="1"/>
    </font>
    <font>
      <sz val="12"/>
      <name val="ＭＳ 明朝"/>
      <family val="1"/>
    </font>
    <font>
      <sz val="6.6"/>
      <name val="ＭＳ 明朝"/>
      <family val="1"/>
    </font>
    <font>
      <sz val="9"/>
      <name val="ＭＳ 明朝"/>
      <family val="1"/>
    </font>
    <font>
      <sz val="14"/>
      <name val="ＭＳ 明朝"/>
      <family val="1"/>
    </font>
    <font>
      <sz val="11"/>
      <name val="ＭＳ ゴシック"/>
      <family val="3"/>
    </font>
    <font>
      <sz val="7"/>
      <name val="ＭＳ 明朝"/>
      <family val="1"/>
    </font>
    <font>
      <u val="single"/>
      <sz val="11"/>
      <name val="ＭＳ 明朝"/>
      <family val="1"/>
    </font>
    <font>
      <sz val="16"/>
      <name val="ＭＳ 明朝"/>
      <family val="1"/>
    </font>
    <font>
      <sz val="6"/>
      <name val="ＭＳ 明朝"/>
      <family val="1"/>
    </font>
    <font>
      <sz val="11"/>
      <name val="ＭＳ Ｐ明朝"/>
      <family val="1"/>
    </font>
    <font>
      <b/>
      <sz val="11"/>
      <name val="ＭＳ 明朝"/>
      <family val="1"/>
    </font>
    <font>
      <sz val="10.5"/>
      <name val="ＭＳ 明朝"/>
      <family val="1"/>
    </font>
    <font>
      <sz val="10"/>
      <name val="ＭＳ 明朝"/>
      <family val="1"/>
    </font>
    <font>
      <b/>
      <sz val="14"/>
      <name val="ＭＳ 明朝"/>
      <family val="1"/>
    </font>
    <font>
      <sz val="8"/>
      <name val="ＭＳ 明朝"/>
      <family val="1"/>
    </font>
    <font>
      <b/>
      <u val="single"/>
      <sz val="12"/>
      <name val="ＭＳ 明朝"/>
      <family val="1"/>
    </font>
    <font>
      <sz val="10.5"/>
      <name val="ＭＳ Ｐゴシック"/>
      <family val="3"/>
    </font>
    <font>
      <sz val="10"/>
      <color indexed="8"/>
      <name val="ＭＳ 明朝"/>
      <family val="1"/>
    </font>
    <font>
      <sz val="10"/>
      <name val="ＭＳ ゴシック"/>
      <family val="3"/>
    </font>
    <font>
      <sz val="11"/>
      <color indexed="10"/>
      <name val="ＭＳ Ｐ明朝"/>
      <family val="1"/>
    </font>
    <font>
      <sz val="9"/>
      <name val="ＭＳ Ｐ明朝"/>
      <family val="1"/>
    </font>
    <font>
      <sz val="11"/>
      <color indexed="10"/>
      <name val="ＭＳ ゴシック"/>
      <family val="3"/>
    </font>
    <font>
      <sz val="6"/>
      <name val="ＭＳ Ｐ明朝"/>
      <family val="1"/>
    </font>
    <font>
      <sz val="10"/>
      <name val="ＭＳ Ｐ明朝"/>
      <family val="1"/>
    </font>
    <font>
      <sz val="11"/>
      <color indexed="10"/>
      <name val="ＭＳ 明朝"/>
      <family val="1"/>
    </font>
    <font>
      <sz val="11"/>
      <color indexed="10"/>
      <name val="ＭＳ Ｐゴシック"/>
      <family val="3"/>
    </font>
    <font>
      <sz val="6.6"/>
      <name val="ＭＳ ゴシック"/>
      <family val="3"/>
    </font>
    <font>
      <sz val="8.25"/>
      <name val="ＭＳ ゴシック"/>
      <family val="3"/>
    </font>
    <font>
      <b/>
      <sz val="14"/>
      <color indexed="10"/>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3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color indexed="8"/>
      </top>
      <bottom>
        <color indexed="63"/>
      </bottom>
    </border>
    <border>
      <left style="thin"/>
      <right>
        <color indexed="63"/>
      </right>
      <top style="thin">
        <color indexed="8"/>
      </top>
      <bottom style="dashed"/>
    </border>
    <border>
      <left>
        <color indexed="63"/>
      </left>
      <right>
        <color indexed="63"/>
      </right>
      <top style="thin">
        <color indexed="8"/>
      </top>
      <bottom style="dashed"/>
    </border>
    <border>
      <left>
        <color indexed="63"/>
      </left>
      <right style="thin"/>
      <top style="thin">
        <color indexed="8"/>
      </top>
      <bottom style="dashed"/>
    </border>
    <border>
      <left style="thin"/>
      <right style="thin">
        <color indexed="8"/>
      </right>
      <top>
        <color indexed="63"/>
      </top>
      <bottom style="thin">
        <color indexed="8"/>
      </bottom>
    </border>
    <border>
      <left style="thin"/>
      <right style="thin"/>
      <top style="thin">
        <color indexed="8"/>
      </top>
      <bottom>
        <color indexed="63"/>
      </bottom>
    </border>
    <border>
      <left style="thin">
        <color indexed="8"/>
      </left>
      <right style="thin">
        <color indexed="8"/>
      </right>
      <top>
        <color indexed="63"/>
      </top>
      <bottom style="thin"/>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style="thin">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double">
        <color indexed="8"/>
      </bottom>
    </border>
    <border>
      <left style="hair">
        <color indexed="8"/>
      </left>
      <right style="thin">
        <color indexed="8"/>
      </right>
      <top style="hair">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double">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double">
        <color indexed="8"/>
      </bottom>
    </border>
    <border>
      <left style="hair">
        <color indexed="8"/>
      </left>
      <right style="thin">
        <color indexed="8"/>
      </right>
      <top>
        <color indexed="63"/>
      </top>
      <bottom>
        <color indexed="63"/>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color indexed="8"/>
      </right>
      <top style="hair">
        <color indexed="8"/>
      </top>
      <bottom style="hair">
        <color indexed="8"/>
      </bottom>
    </border>
    <border>
      <left style="thin"/>
      <right style="thin"/>
      <top style="hair">
        <color indexed="8"/>
      </top>
      <bottom style="hair">
        <color indexed="8"/>
      </bottom>
    </border>
    <border>
      <left style="hair">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thin"/>
      <top>
        <color indexed="63"/>
      </top>
      <bottom>
        <color indexed="63"/>
      </bottom>
    </border>
    <border>
      <left style="hair">
        <color indexed="8"/>
      </left>
      <right style="thin"/>
      <top style="hair">
        <color indexed="8"/>
      </top>
      <bottom style="hair">
        <color indexed="8"/>
      </bottom>
    </border>
    <border>
      <left style="hair">
        <color indexed="8"/>
      </left>
      <right style="hair">
        <color indexed="8"/>
      </right>
      <top style="double">
        <color indexed="8"/>
      </top>
      <bottom style="hair">
        <color indexed="8"/>
      </bottom>
    </border>
    <border>
      <left style="thin">
        <color indexed="8"/>
      </left>
      <right>
        <color indexed="63"/>
      </right>
      <top style="double">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color indexed="63"/>
      </left>
      <right style="hair">
        <color indexed="8"/>
      </right>
      <top style="double">
        <color indexed="8"/>
      </top>
      <bottom style="hair">
        <color indexed="8"/>
      </bottom>
    </border>
    <border>
      <left>
        <color indexed="63"/>
      </left>
      <right style="hair">
        <color indexed="8"/>
      </right>
      <top style="hair">
        <color indexed="8"/>
      </top>
      <bottom style="thin">
        <color indexed="8"/>
      </bottom>
    </border>
    <border>
      <left>
        <color indexed="63"/>
      </left>
      <right style="thin">
        <color indexed="8"/>
      </right>
      <top style="double">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right style="thin">
        <color indexed="8"/>
      </right>
      <top style="hair"/>
      <bottom>
        <color indexed="63"/>
      </bottom>
    </border>
    <border>
      <left style="thin">
        <color indexed="8"/>
      </left>
      <right style="thin">
        <color indexed="8"/>
      </right>
      <top style="hair"/>
      <bottom>
        <color indexed="63"/>
      </bottom>
    </border>
    <border>
      <left style="thin"/>
      <right style="thin">
        <color indexed="8"/>
      </right>
      <top>
        <color indexed="63"/>
      </top>
      <bottom style="hair"/>
    </border>
    <border>
      <left style="thin">
        <color indexed="8"/>
      </left>
      <right style="thin">
        <color indexed="8"/>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color indexed="8"/>
      </top>
      <bottom>
        <color indexed="63"/>
      </bottom>
    </border>
    <border>
      <left style="hair">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hair">
        <color indexed="8"/>
      </left>
      <right style="thin"/>
      <top style="hair">
        <color indexed="8"/>
      </top>
      <bottom>
        <color indexed="63"/>
      </bottom>
    </border>
    <border>
      <left style="thin"/>
      <right>
        <color indexed="63"/>
      </right>
      <top style="thin"/>
      <bottom style="hair"/>
    </border>
    <border>
      <left>
        <color indexed="63"/>
      </left>
      <right>
        <color indexed="63"/>
      </right>
      <top style="thin"/>
      <bottom style="hair"/>
    </border>
    <border>
      <left style="thin">
        <color indexed="8"/>
      </left>
      <right style="hair">
        <color indexed="8"/>
      </right>
      <top style="hair"/>
      <bottom>
        <color indexed="63"/>
      </bottom>
    </border>
    <border>
      <left style="hair">
        <color indexed="8"/>
      </left>
      <right style="thin">
        <color indexed="8"/>
      </right>
      <top style="hair"/>
      <bottom>
        <color indexed="63"/>
      </bottom>
    </border>
    <border>
      <left style="thin">
        <color indexed="8"/>
      </left>
      <right style="hair">
        <color indexed="8"/>
      </right>
      <top>
        <color indexed="63"/>
      </top>
      <bottom style="hair"/>
    </border>
    <border>
      <left style="thin">
        <color indexed="8"/>
      </left>
      <right style="hair">
        <color indexed="8"/>
      </right>
      <top style="thin"/>
      <bottom>
        <color indexed="63"/>
      </bottom>
    </border>
    <border>
      <left style="hair">
        <color indexed="8"/>
      </left>
      <right style="thin">
        <color indexed="8"/>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color indexed="8"/>
      </top>
      <bottom>
        <color indexed="63"/>
      </bottom>
    </border>
    <border>
      <left style="thin"/>
      <right>
        <color indexed="63"/>
      </right>
      <top style="thin"/>
      <bottom style="thin"/>
    </border>
    <border>
      <left style="thin"/>
      <right style="thin"/>
      <top style="hair"/>
      <bottom>
        <color indexed="63"/>
      </bottom>
    </border>
    <border diagonalDown="1">
      <left style="thin"/>
      <right style="thin"/>
      <top style="thin"/>
      <bottom style="hair"/>
      <diagonal style="thin"/>
    </border>
    <border diagonalDown="1">
      <left style="thin"/>
      <right style="thin"/>
      <top style="hair"/>
      <bottom style="hair"/>
      <diagonal style="thin"/>
    </border>
    <border>
      <left style="thin"/>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color indexed="8"/>
      </right>
      <top style="thin">
        <color indexed="8"/>
      </top>
      <bottom style="thin">
        <color indexed="8"/>
      </bottom>
    </border>
    <border>
      <left style="thin"/>
      <right style="hair">
        <color indexed="8"/>
      </right>
      <top style="hair"/>
      <bottom>
        <color indexed="63"/>
      </bottom>
    </border>
    <border>
      <left style="thin"/>
      <right style="hair">
        <color indexed="8"/>
      </right>
      <top>
        <color indexed="63"/>
      </top>
      <bottom style="hair"/>
    </border>
    <border>
      <left style="thin">
        <color indexed="8"/>
      </left>
      <right style="hair">
        <color indexed="8"/>
      </right>
      <top>
        <color indexed="63"/>
      </top>
      <bottom style="thin"/>
    </border>
    <border>
      <left style="hair">
        <color indexed="8"/>
      </left>
      <right style="hair">
        <color indexed="8"/>
      </right>
      <top>
        <color indexed="63"/>
      </top>
      <bottom style="thin"/>
    </border>
    <border>
      <left style="hair">
        <color indexed="8"/>
      </left>
      <right style="thin">
        <color indexed="8"/>
      </right>
      <top>
        <color indexed="63"/>
      </top>
      <bottom style="thin"/>
    </border>
    <border>
      <left style="double">
        <color indexed="8"/>
      </left>
      <right style="double">
        <color indexed="8"/>
      </right>
      <top>
        <color indexed="63"/>
      </top>
      <bottom>
        <color indexed="63"/>
      </bottom>
    </border>
    <border>
      <left style="double">
        <color indexed="8"/>
      </left>
      <right style="double">
        <color indexed="8"/>
      </right>
      <top style="thin">
        <color indexed="8"/>
      </top>
      <bottom>
        <color indexed="63"/>
      </bottom>
    </border>
    <border>
      <left style="hair">
        <color indexed="8"/>
      </left>
      <right>
        <color indexed="63"/>
      </right>
      <top style="thin"/>
      <bottom>
        <color indexed="63"/>
      </bottom>
    </border>
    <border>
      <left>
        <color indexed="63"/>
      </left>
      <right style="hair">
        <color indexed="8"/>
      </right>
      <top style="thin"/>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color indexed="63"/>
      </left>
      <right style="thin"/>
      <top style="thin"/>
      <bottom style="thin"/>
    </border>
    <border>
      <left>
        <color indexed="63"/>
      </left>
      <right>
        <color indexed="63"/>
      </right>
      <top style="thin"/>
      <bottom style="thin"/>
    </border>
    <border>
      <left style="hair">
        <color indexed="8"/>
      </left>
      <right style="hair">
        <color indexed="8"/>
      </right>
      <top style="thin"/>
      <bottom>
        <color indexed="63"/>
      </bottom>
    </border>
    <border>
      <left style="hair">
        <color indexed="8"/>
      </left>
      <right style="hair">
        <color indexed="8"/>
      </right>
      <top style="hair"/>
      <bottom>
        <color indexed="63"/>
      </bottom>
    </border>
    <border>
      <left style="hair">
        <color indexed="8"/>
      </left>
      <right style="hair">
        <color indexed="8"/>
      </right>
      <top>
        <color indexed="63"/>
      </top>
      <bottom style="hair"/>
    </border>
    <border>
      <left style="thin"/>
      <right style="hair">
        <color indexed="8"/>
      </right>
      <top style="thin"/>
      <bottom>
        <color indexed="63"/>
      </bottom>
    </border>
    <border>
      <left style="thin"/>
      <right style="hair">
        <color indexed="8"/>
      </right>
      <top>
        <color indexed="63"/>
      </top>
      <bottom style="thin"/>
    </border>
    <border>
      <left style="hair">
        <color indexed="8"/>
      </left>
      <right style="thin"/>
      <top style="thin"/>
      <bottom>
        <color indexed="63"/>
      </bottom>
    </border>
    <border>
      <left style="hair">
        <color indexed="8"/>
      </left>
      <right style="thin"/>
      <top>
        <color indexed="63"/>
      </top>
      <bottom style="thin"/>
    </border>
    <border>
      <left style="hair">
        <color indexed="8"/>
      </left>
      <right>
        <color indexed="63"/>
      </right>
      <top style="double">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thin">
        <color indexed="8"/>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style="thin"/>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color indexed="63"/>
      </left>
      <right style="hair"/>
      <top>
        <color indexed="63"/>
      </top>
      <bottom style="hair"/>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color indexed="63"/>
      </bottom>
    </border>
    <border>
      <left style="hair">
        <color indexed="8"/>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hair"/>
    </border>
    <border>
      <left style="thin"/>
      <right>
        <color indexed="63"/>
      </right>
      <top style="hair"/>
      <bottom style="hair"/>
    </border>
    <border>
      <left>
        <color indexed="63"/>
      </left>
      <right style="thin">
        <color indexed="8"/>
      </right>
      <top>
        <color indexed="63"/>
      </top>
      <bottom style="thin"/>
    </border>
    <border>
      <left>
        <color indexed="63"/>
      </left>
      <right style="thin"/>
      <top style="hair">
        <color indexed="8"/>
      </top>
      <bottom>
        <color indexed="63"/>
      </bottom>
    </border>
    <border>
      <left>
        <color indexed="63"/>
      </left>
      <right style="thin"/>
      <top>
        <color indexed="63"/>
      </top>
      <bottom style="thin">
        <color indexed="8"/>
      </bottom>
    </border>
    <border>
      <left style="thin"/>
      <right style="thin">
        <color indexed="8"/>
      </right>
      <top>
        <color indexed="63"/>
      </top>
      <bottom style="thin"/>
    </border>
    <border>
      <left>
        <color indexed="63"/>
      </left>
      <right style="hair"/>
      <top>
        <color indexed="63"/>
      </top>
      <bottom>
        <color indexed="63"/>
      </bottom>
    </border>
    <border>
      <left style="hair"/>
      <right style="thin">
        <color indexed="8"/>
      </right>
      <top>
        <color indexed="63"/>
      </top>
      <bottom>
        <color indexed="63"/>
      </bottom>
    </border>
    <border>
      <left style="thin"/>
      <right style="hair"/>
      <top style="hair">
        <color indexed="8"/>
      </top>
      <bottom>
        <color indexed="63"/>
      </bottom>
    </border>
    <border>
      <left style="hair"/>
      <right style="hair"/>
      <top style="hair">
        <color indexed="8"/>
      </top>
      <bottom>
        <color indexed="63"/>
      </bottom>
    </border>
    <border>
      <left style="hair"/>
      <right style="thin"/>
      <top style="hair">
        <color indexed="8"/>
      </top>
      <bottom>
        <color indexed="63"/>
      </bottom>
    </border>
    <border>
      <left style="thin"/>
      <right>
        <color indexed="63"/>
      </right>
      <top style="hair">
        <color indexed="8"/>
      </top>
      <bottom>
        <color indexed="63"/>
      </bottom>
    </border>
    <border>
      <left>
        <color indexed="63"/>
      </left>
      <right style="hair"/>
      <top style="thin"/>
      <bottom>
        <color indexed="63"/>
      </bottom>
    </border>
    <border>
      <left style="hair"/>
      <right style="thin">
        <color indexed="8"/>
      </right>
      <top style="thin"/>
      <bottom>
        <color indexed="63"/>
      </bottom>
    </border>
    <border>
      <left>
        <color indexed="63"/>
      </left>
      <right style="thin">
        <color indexed="8"/>
      </right>
      <top style="thin"/>
      <bottom>
        <color indexed="63"/>
      </bottom>
    </border>
    <border>
      <left>
        <color indexed="63"/>
      </left>
      <right style="hair"/>
      <top>
        <color indexed="63"/>
      </top>
      <bottom style="thin"/>
    </border>
    <border>
      <left style="hair"/>
      <right style="thin">
        <color indexed="8"/>
      </right>
      <top>
        <color indexed="63"/>
      </top>
      <bottom style="thin"/>
    </border>
    <border>
      <left style="hair">
        <color indexed="8"/>
      </left>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hair">
        <color indexed="8"/>
      </left>
      <right style="thin"/>
      <top>
        <color indexed="63"/>
      </top>
      <bottom style="thin">
        <color indexed="8"/>
      </bottom>
    </border>
    <border>
      <left style="thin"/>
      <right style="thin">
        <color indexed="8"/>
      </right>
      <top style="hair">
        <color indexed="8"/>
      </top>
      <bottom>
        <color indexed="63"/>
      </bottom>
    </border>
    <border>
      <left style="thin"/>
      <right style="thin">
        <color indexed="8"/>
      </right>
      <top style="thin"/>
      <bottom>
        <color indexed="63"/>
      </bottom>
    </border>
    <border>
      <left>
        <color indexed="63"/>
      </left>
      <right style="hair"/>
      <top style="hair">
        <color indexed="8"/>
      </top>
      <bottom>
        <color indexed="63"/>
      </bottom>
    </border>
    <border>
      <left style="hair"/>
      <right style="thin">
        <color indexed="8"/>
      </right>
      <top style="hair">
        <color indexed="8"/>
      </top>
      <bottom>
        <color indexed="63"/>
      </bottom>
    </border>
    <border>
      <left style="thin"/>
      <right style="hair">
        <color indexed="8"/>
      </right>
      <top>
        <color indexed="63"/>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style="thin"/>
      <bottom style="thin"/>
    </border>
    <border>
      <left style="hair"/>
      <right>
        <color indexed="63"/>
      </right>
      <top style="thin"/>
      <bottom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hair">
        <color indexed="8"/>
      </left>
      <right style="thin">
        <color indexed="8"/>
      </right>
      <top style="thin">
        <color indexed="8"/>
      </top>
      <bottom style="hair">
        <color indexed="8"/>
      </bottom>
    </border>
    <border>
      <left style="double">
        <color indexed="8"/>
      </left>
      <right style="thin">
        <color indexed="8"/>
      </right>
      <top style="thin">
        <color indexed="8"/>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style="thin">
        <color indexed="8"/>
      </bottom>
    </border>
    <border>
      <left>
        <color indexed="63"/>
      </left>
      <right style="hair">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color indexed="63"/>
      </right>
      <top style="thin"/>
      <bottom>
        <color indexed="63"/>
      </bottom>
    </border>
    <border>
      <left style="hair">
        <color indexed="8"/>
      </left>
      <right style="thin"/>
      <top>
        <color indexed="63"/>
      </top>
      <bottom style="hair">
        <color indexed="8"/>
      </bottom>
    </border>
    <border>
      <left style="thin">
        <color indexed="8"/>
      </left>
      <right>
        <color indexed="63"/>
      </right>
      <top>
        <color indexed="63"/>
      </top>
      <bottom style="hair">
        <color indexed="8"/>
      </bottom>
    </border>
    <border>
      <left>
        <color indexed="63"/>
      </left>
      <right style="thin"/>
      <top style="thin"/>
      <bottom style="hair"/>
    </border>
    <border>
      <left>
        <color indexed="63"/>
      </left>
      <right style="thin"/>
      <top style="hair"/>
      <bottom style="thin"/>
    </border>
    <border>
      <left>
        <color indexed="63"/>
      </left>
      <right style="thin">
        <color indexed="8"/>
      </right>
      <top style="double">
        <color indexed="8"/>
      </top>
      <bottom>
        <color indexed="63"/>
      </bottom>
    </border>
    <border>
      <left style="thin">
        <color indexed="8"/>
      </left>
      <right style="hair">
        <color indexed="8"/>
      </right>
      <top style="double">
        <color indexed="8"/>
      </top>
      <bottom>
        <color indexed="63"/>
      </bottom>
    </border>
    <border>
      <left style="hair">
        <color indexed="8"/>
      </left>
      <right style="thin">
        <color indexed="8"/>
      </right>
      <top style="double">
        <color indexed="8"/>
      </top>
      <bottom>
        <color indexed="63"/>
      </bottom>
    </border>
    <border>
      <left style="hair">
        <color indexed="8"/>
      </left>
      <right style="hair">
        <color indexed="8"/>
      </right>
      <top style="double">
        <color indexed="8"/>
      </top>
      <bottom>
        <color indexed="63"/>
      </bottom>
    </border>
    <border>
      <left style="thin"/>
      <right style="thin">
        <color indexed="8"/>
      </right>
      <top style="thin">
        <color indexed="8"/>
      </top>
      <bottom style="hair"/>
    </border>
    <border>
      <left style="thin">
        <color indexed="8"/>
      </left>
      <right>
        <color indexed="63"/>
      </right>
      <top style="thin">
        <color indexed="8"/>
      </top>
      <bottom style="hair"/>
    </border>
    <border>
      <left style="thin">
        <color indexed="8"/>
      </left>
      <right style="thin">
        <color indexed="8"/>
      </right>
      <top style="thin">
        <color indexed="8"/>
      </top>
      <bottom style="hair"/>
    </border>
    <border>
      <left style="thin"/>
      <right style="thin">
        <color indexed="8"/>
      </right>
      <top style="hair"/>
      <bottom style="hair"/>
    </border>
    <border>
      <left style="thin">
        <color indexed="8"/>
      </left>
      <right>
        <color indexed="63"/>
      </right>
      <top style="hair"/>
      <bottom style="hair"/>
    </border>
    <border>
      <left style="thin">
        <color indexed="8"/>
      </left>
      <right style="thin">
        <color indexed="8"/>
      </right>
      <top style="hair"/>
      <bottom style="hair"/>
    </border>
    <border>
      <left style="thin"/>
      <right style="thin">
        <color indexed="8"/>
      </right>
      <top style="hair"/>
      <bottom style="thin">
        <color indexed="8"/>
      </bottom>
    </border>
    <border>
      <left style="thin">
        <color indexed="8"/>
      </left>
      <right>
        <color indexed="63"/>
      </right>
      <top style="hair"/>
      <bottom style="thin">
        <color indexed="8"/>
      </bottom>
    </border>
    <border>
      <left style="thin">
        <color indexed="8"/>
      </left>
      <right style="thin">
        <color indexed="8"/>
      </right>
      <top style="hair"/>
      <bottom style="thin">
        <color indexed="8"/>
      </bottom>
    </border>
    <border>
      <left>
        <color indexed="63"/>
      </left>
      <right style="thin"/>
      <top style="hair"/>
      <bottom style="hair"/>
    </border>
    <border>
      <left style="hair"/>
      <right>
        <color indexed="63"/>
      </right>
      <top style="thin"/>
      <bottom style="hair"/>
    </border>
    <border diagonalUp="1">
      <left style="thin"/>
      <right style="hair"/>
      <top style="thin"/>
      <bottom style="hair"/>
      <diagonal style="hair"/>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style="thin"/>
    </border>
    <border>
      <left>
        <color indexed="63"/>
      </left>
      <right>
        <color indexed="63"/>
      </right>
      <top>
        <color indexed="63"/>
      </top>
      <bottom style="mediumDashDot"/>
    </border>
    <border>
      <left style="thin"/>
      <right style="hair"/>
      <top style="thin">
        <color indexed="8"/>
      </top>
      <bottom style="hair"/>
    </border>
    <border>
      <left style="hair"/>
      <right style="hair"/>
      <top style="thin">
        <color indexed="8"/>
      </top>
      <bottom style="hair"/>
    </border>
    <border>
      <left style="hair"/>
      <right style="thin"/>
      <top style="thin">
        <color indexed="8"/>
      </top>
      <bottom style="hair"/>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left style="thin"/>
      <right>
        <color indexed="63"/>
      </right>
      <top style="hair"/>
      <bottom style="double"/>
    </border>
    <border>
      <left>
        <color indexed="63"/>
      </left>
      <right>
        <color indexed="63"/>
      </right>
      <top style="hair"/>
      <bottom style="hair"/>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thin">
        <color indexed="8"/>
      </bottom>
    </border>
    <border diagonalDown="1">
      <left style="thin"/>
      <right style="thin"/>
      <top style="thin"/>
      <bottom>
        <color indexed="63"/>
      </bottom>
      <diagonal style="thin"/>
    </border>
    <border diagonalUp="1">
      <left style="thin"/>
      <right style="thin"/>
      <top style="thin"/>
      <bottom style="thin"/>
      <diagonal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style="hair">
        <color theme="1"/>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color indexed="63"/>
      </left>
      <right>
        <color indexed="63"/>
      </right>
      <top>
        <color indexed="63"/>
      </top>
      <bottom style="medium"/>
    </border>
    <border>
      <left style="hair"/>
      <right style="thin"/>
      <top style="thin"/>
      <bottom style="medium"/>
    </border>
    <border>
      <left style="thin"/>
      <right style="medium"/>
      <top style="thin"/>
      <bottom style="medium"/>
    </border>
    <border>
      <left style="hair">
        <color indexed="8"/>
      </left>
      <right style="hair">
        <color indexed="8"/>
      </right>
      <top style="hair"/>
      <bottom style="hair"/>
    </border>
    <border>
      <left style="hair">
        <color indexed="8"/>
      </left>
      <right style="thin">
        <color indexed="8"/>
      </right>
      <top style="hair"/>
      <bottom style="hair"/>
    </border>
    <border>
      <left style="hair">
        <color indexed="8"/>
      </left>
      <right style="thin">
        <color indexed="8"/>
      </right>
      <top style="hair"/>
      <bottom style="thin">
        <color indexed="8"/>
      </bottom>
    </border>
    <border>
      <left style="thin"/>
      <right>
        <color indexed="63"/>
      </right>
      <top style="thin">
        <color indexed="8"/>
      </top>
      <bottom style="hair"/>
    </border>
    <border>
      <left style="thin">
        <color indexed="8"/>
      </left>
      <right>
        <color indexed="63"/>
      </right>
      <top>
        <color indexed="63"/>
      </top>
      <bottom style="hair"/>
    </border>
    <border>
      <left style="hair">
        <color indexed="8"/>
      </left>
      <right style="hair">
        <color indexed="8"/>
      </right>
      <top style="thin">
        <color indexed="8"/>
      </top>
      <bottom style="hair"/>
    </border>
    <border>
      <left style="thin"/>
      <right>
        <color indexed="63"/>
      </right>
      <top style="hair"/>
      <bottom style="thin">
        <color indexed="8"/>
      </bottom>
    </border>
    <border>
      <left style="hair">
        <color indexed="8"/>
      </left>
      <right style="hair">
        <color indexed="8"/>
      </right>
      <top style="hair"/>
      <bottom style="thin">
        <color indexed="8"/>
      </bottom>
    </border>
    <border>
      <left style="thin"/>
      <right>
        <color indexed="63"/>
      </right>
      <top style="thin"/>
      <bottom style="thin">
        <color indexed="8"/>
      </bottom>
    </border>
    <border>
      <left>
        <color indexed="63"/>
      </left>
      <right style="thin"/>
      <top style="thin"/>
      <bottom style="thin">
        <color indexed="8"/>
      </bottom>
    </border>
    <border diagonalUp="1">
      <left style="thin"/>
      <right>
        <color indexed="63"/>
      </right>
      <top>
        <color indexed="63"/>
      </top>
      <bottom style="thin">
        <color indexed="8"/>
      </bottom>
      <diagonal style="thin"/>
    </border>
    <border diagonalUp="1">
      <left>
        <color indexed="63"/>
      </left>
      <right>
        <color indexed="63"/>
      </right>
      <top>
        <color indexed="63"/>
      </top>
      <bottom style="thin">
        <color indexed="8"/>
      </bottom>
      <diagonal style="thin"/>
    </border>
    <border diagonalUp="1">
      <left>
        <color indexed="63"/>
      </left>
      <right style="thin">
        <color indexed="8"/>
      </right>
      <top>
        <color indexed="63"/>
      </top>
      <bottom style="thin">
        <color indexed="8"/>
      </bottom>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hair">
        <color indexed="8"/>
      </left>
      <right style="hair">
        <color indexed="8"/>
      </right>
      <top style="thin">
        <color indexed="8"/>
      </top>
      <bottom style="thin">
        <color indexed="8"/>
      </bottom>
      <diagonal style="hair">
        <color indexed="8"/>
      </diagonal>
    </border>
    <border>
      <left style="double">
        <color indexed="8"/>
      </left>
      <right style="thin">
        <color indexed="8"/>
      </right>
      <top style="thin">
        <color indexed="8"/>
      </top>
      <bottom style="double">
        <color indexed="8"/>
      </bottom>
    </border>
    <border diagonalUp="1">
      <left style="hair">
        <color indexed="8"/>
      </left>
      <right style="thin">
        <color indexed="8"/>
      </right>
      <top style="thin">
        <color indexed="8"/>
      </top>
      <bottom style="thin">
        <color indexed="8"/>
      </bottom>
      <diagonal style="hair">
        <color indexed="8"/>
      </diagonal>
    </border>
    <border>
      <left>
        <color indexed="63"/>
      </left>
      <right style="hair"/>
      <top style="thin"/>
      <bottom style="hair"/>
    </border>
    <border>
      <left style="medium"/>
      <right style="thin"/>
      <top style="hair"/>
      <bottom style="hair"/>
    </border>
    <border>
      <left style="medium"/>
      <right style="thin"/>
      <top>
        <color indexed="63"/>
      </top>
      <bottom style="medium"/>
    </border>
    <border>
      <left style="thin"/>
      <right style="thin"/>
      <top>
        <color indexed="63"/>
      </top>
      <bottom style="medium"/>
    </border>
    <border>
      <left style="thin"/>
      <right style="medium"/>
      <top style="thin"/>
      <bottom style="hair"/>
    </border>
    <border>
      <left style="thin"/>
      <right style="medium"/>
      <top style="hair"/>
      <bottom style="hair"/>
    </border>
    <border>
      <left style="medium"/>
      <right style="thin"/>
      <top style="hair"/>
      <bottom style="double"/>
    </border>
    <border>
      <left style="thin"/>
      <right style="thin"/>
      <top style="hair"/>
      <bottom style="double"/>
    </border>
    <border>
      <left style="medium"/>
      <right style="thin"/>
      <top style="thin"/>
      <bottom style="hair"/>
    </border>
    <border>
      <left>
        <color indexed="63"/>
      </left>
      <right style="thin"/>
      <top style="hair"/>
      <bottom style="double"/>
    </border>
    <border>
      <left style="medium"/>
      <right style="thin"/>
      <top style="medium"/>
      <bottom style="thin"/>
    </border>
    <border>
      <left style="thin"/>
      <right style="thin"/>
      <top style="medium"/>
      <bottom style="thin"/>
    </border>
    <border>
      <left style="thin"/>
      <right style="medium"/>
      <top>
        <color indexed="63"/>
      </top>
      <bottom style="medium"/>
    </border>
    <border>
      <left style="thin"/>
      <right style="medium"/>
      <top style="medium"/>
      <bottom style="thin"/>
    </border>
    <border>
      <left style="thin"/>
      <right style="medium"/>
      <top style="hair"/>
      <bottom style="double"/>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left style="thin">
        <color indexed="8"/>
      </left>
      <right style="thin">
        <color indexed="8"/>
      </right>
      <top style="double">
        <color indexed="8"/>
      </top>
      <bottom>
        <color indexed="63"/>
      </bottom>
    </border>
    <border diagonalDown="1">
      <left style="thin">
        <color indexed="8"/>
      </left>
      <right style="thin">
        <color indexed="8"/>
      </right>
      <top style="thin">
        <color indexed="8"/>
      </top>
      <bottom>
        <color indexed="63"/>
      </bottom>
      <diagonal style="thin">
        <color indexed="8"/>
      </diagonal>
    </border>
    <border diagonalDown="1">
      <left style="thin">
        <color indexed="8"/>
      </left>
      <right style="thin">
        <color indexed="8"/>
      </right>
      <top>
        <color indexed="63"/>
      </top>
      <bottom>
        <color indexed="63"/>
      </bottom>
      <diagonal style="thin">
        <color indexed="8"/>
      </diagonal>
    </border>
    <border diagonalDown="1">
      <left style="thin">
        <color indexed="8"/>
      </left>
      <right style="thin">
        <color indexed="8"/>
      </right>
      <top>
        <color indexed="63"/>
      </top>
      <bottom style="thin"/>
      <diagonal style="thin">
        <color indexed="8"/>
      </diagonal>
    </border>
    <border>
      <left>
        <color indexed="63"/>
      </left>
      <right style="thin">
        <color indexed="8"/>
      </right>
      <top style="thin"/>
      <bottom style="thin"/>
    </border>
    <border>
      <left style="thin">
        <color indexed="8"/>
      </left>
      <right>
        <color indexed="63"/>
      </right>
      <top style="thin"/>
      <bottom style="thin"/>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color indexed="63"/>
      </top>
      <bottom style="thin">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color indexed="8"/>
      </top>
      <bottom style="thin">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thin">
        <color indexed="8"/>
      </right>
      <top style="hair">
        <color indexed="8"/>
      </top>
      <bottom>
        <color indexed="63"/>
      </bottom>
      <diagonal style="hair">
        <color indexed="8"/>
      </diagonal>
    </border>
    <border diagonalUp="1">
      <left>
        <color indexed="63"/>
      </left>
      <right style="thin">
        <color indexed="8"/>
      </right>
      <top>
        <color indexed="63"/>
      </top>
      <bottom>
        <color indexed="63"/>
      </bottom>
      <diagonal style="hair">
        <color indexed="8"/>
      </diagonal>
    </border>
    <border diagonalUp="1">
      <left>
        <color indexed="63"/>
      </left>
      <right style="thin">
        <color indexed="8"/>
      </right>
      <top>
        <color indexed="63"/>
      </top>
      <bottom style="thin">
        <color indexed="8"/>
      </bottom>
      <diagonal style="hair">
        <color indexed="8"/>
      </diagonal>
    </border>
    <border diagonalUp="1">
      <left style="thin">
        <color indexed="8"/>
      </left>
      <right style="thin">
        <color indexed="8"/>
      </right>
      <top style="hair">
        <color indexed="8"/>
      </top>
      <bottom>
        <color indexed="63"/>
      </bottom>
      <diagonal style="hair">
        <color indexed="8"/>
      </diagonal>
    </border>
    <border diagonalUp="1">
      <left style="thin">
        <color indexed="8"/>
      </left>
      <right style="thin">
        <color indexed="8"/>
      </right>
      <top>
        <color indexed="63"/>
      </top>
      <bottom>
        <color indexed="63"/>
      </bottom>
      <diagonal style="hair">
        <color indexed="8"/>
      </diagonal>
    </border>
    <border diagonalUp="1">
      <left style="thin">
        <color indexed="8"/>
      </left>
      <right style="thin">
        <color indexed="8"/>
      </right>
      <top>
        <color indexed="63"/>
      </top>
      <bottom style="thin">
        <color indexed="8"/>
      </bottom>
      <diagonal style="hair">
        <color indexed="8"/>
      </diagonal>
    </border>
    <border diagonalUp="1">
      <left style="thin">
        <color indexed="8"/>
      </left>
      <right style="hair">
        <color indexed="8"/>
      </right>
      <top style="hair">
        <color indexed="8"/>
      </top>
      <bottom>
        <color indexed="63"/>
      </bottom>
      <diagonal style="hair">
        <color indexed="8"/>
      </diagonal>
    </border>
    <border diagonalUp="1">
      <left style="thin">
        <color indexed="8"/>
      </left>
      <right style="hair">
        <color indexed="8"/>
      </right>
      <top>
        <color indexed="63"/>
      </top>
      <bottom>
        <color indexed="63"/>
      </bottom>
      <diagonal style="hair">
        <color indexed="8"/>
      </diagonal>
    </border>
    <border diagonalUp="1">
      <left style="thin">
        <color indexed="8"/>
      </left>
      <right style="hair">
        <color indexed="8"/>
      </right>
      <top>
        <color indexed="63"/>
      </top>
      <bottom style="thin">
        <color indexed="8"/>
      </bottom>
      <diagonal style="hair">
        <color indexed="8"/>
      </diagonal>
    </border>
    <border>
      <left style="thin">
        <color theme="1"/>
      </left>
      <right style="thin">
        <color theme="1"/>
      </right>
      <top style="thin">
        <color theme="1"/>
      </top>
      <bottom style="hair">
        <color indexed="10"/>
      </bottom>
    </border>
    <border>
      <left style="thin">
        <color theme="1"/>
      </left>
      <right style="thin">
        <color theme="1"/>
      </right>
      <top style="hair">
        <color indexed="10"/>
      </top>
      <bottom style="hair">
        <color indexed="10"/>
      </bottom>
    </border>
    <border>
      <left style="thin">
        <color theme="1"/>
      </left>
      <right style="thin">
        <color theme="1"/>
      </right>
      <top style="hair">
        <color indexed="10"/>
      </top>
      <bottom style="thin">
        <color theme="1"/>
      </bottom>
    </border>
    <border diagonalDown="1">
      <left style="thin"/>
      <right style="hair"/>
      <top style="thin"/>
      <bottom style="thin"/>
      <diagonal style="thin"/>
    </border>
    <border diagonalDown="1">
      <left style="hair"/>
      <right style="thin"/>
      <top style="thin"/>
      <bottom style="thin"/>
      <diagonal style="thin"/>
    </border>
    <border>
      <left style="thin"/>
      <right style="medium"/>
      <top style="thin"/>
      <bottom>
        <color indexed="63"/>
      </bottom>
    </border>
    <border>
      <left style="thin"/>
      <right style="medium"/>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2919">
    <xf numFmtId="0" fontId="0" fillId="0" borderId="0" xfId="0"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top" wrapText="1"/>
    </xf>
    <xf numFmtId="0" fontId="4" fillId="0" borderId="12" xfId="0" applyFont="1" applyFill="1" applyBorder="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vertical="center"/>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horizontal="center" vertical="center"/>
    </xf>
    <xf numFmtId="0" fontId="4" fillId="0" borderId="13" xfId="0" applyFont="1" applyFill="1" applyBorder="1" applyAlignment="1">
      <alignment vertical="top" wrapText="1"/>
    </xf>
    <xf numFmtId="0" fontId="4" fillId="0" borderId="13" xfId="0" applyFont="1" applyFill="1" applyBorder="1" applyAlignment="1">
      <alignment horizontal="right" vertical="top" wrapText="1"/>
    </xf>
    <xf numFmtId="0" fontId="4" fillId="0" borderId="14" xfId="0" applyFont="1" applyFill="1" applyBorder="1" applyAlignment="1">
      <alignment vertical="top"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11"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0" xfId="0" applyFont="1" applyFill="1" applyAlignment="1">
      <alignment horizontal="center" vertical="center"/>
    </xf>
    <xf numFmtId="0" fontId="4" fillId="0" borderId="13" xfId="0" applyFont="1" applyFill="1" applyBorder="1" applyAlignment="1">
      <alignment vertical="top"/>
    </xf>
    <xf numFmtId="0" fontId="4" fillId="0" borderId="17" xfId="0" applyFont="1" applyFill="1" applyBorder="1" applyAlignment="1">
      <alignment vertical="top"/>
    </xf>
    <xf numFmtId="0" fontId="4" fillId="0" borderId="10" xfId="0" applyFont="1" applyFill="1" applyBorder="1" applyAlignment="1">
      <alignment vertical="top"/>
    </xf>
    <xf numFmtId="0" fontId="4" fillId="0" borderId="14"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center" vertical="top" wrapText="1"/>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center" vertical="center" wrapText="1"/>
    </xf>
    <xf numFmtId="183" fontId="4" fillId="0" borderId="20" xfId="0" applyNumberFormat="1" applyFont="1" applyFill="1" applyBorder="1" applyAlignment="1">
      <alignment vertical="center" wrapText="1"/>
    </xf>
    <xf numFmtId="183" fontId="4" fillId="0" borderId="21" xfId="0" applyNumberFormat="1"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right" vertical="center"/>
    </xf>
    <xf numFmtId="0" fontId="4" fillId="0" borderId="0" xfId="0" applyFont="1" applyFill="1" applyAlignment="1">
      <alignment/>
    </xf>
    <xf numFmtId="0" fontId="4" fillId="0" borderId="23"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23" xfId="0" applyFont="1" applyFill="1" applyBorder="1" applyAlignment="1">
      <alignment vertical="center" wrapText="1"/>
    </xf>
    <xf numFmtId="0" fontId="4" fillId="0" borderId="14" xfId="0" applyFont="1" applyFill="1" applyBorder="1" applyAlignment="1">
      <alignment vertical="center"/>
    </xf>
    <xf numFmtId="0" fontId="4" fillId="0" borderId="18" xfId="0" applyFont="1" applyFill="1" applyBorder="1" applyAlignment="1">
      <alignment horizontal="center" vertical="center" wrapText="1"/>
    </xf>
    <xf numFmtId="183" fontId="4" fillId="0" borderId="0" xfId="0" applyNumberFormat="1" applyFont="1" applyFill="1" applyAlignment="1">
      <alignment vertical="center"/>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186" fontId="4" fillId="0" borderId="23" xfId="0" applyNumberFormat="1" applyFont="1" applyFill="1" applyBorder="1" applyAlignment="1">
      <alignment vertical="center"/>
    </xf>
    <xf numFmtId="57" fontId="4" fillId="0" borderId="23" xfId="0" applyNumberFormat="1"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4" xfId="0" applyFont="1" applyFill="1" applyBorder="1" applyAlignment="1">
      <alignment vertical="center" wrapText="1"/>
    </xf>
    <xf numFmtId="0" fontId="4" fillId="0" borderId="24" xfId="0" applyFont="1" applyFill="1" applyBorder="1" applyAlignment="1">
      <alignment vertical="center"/>
    </xf>
    <xf numFmtId="186" fontId="4" fillId="0" borderId="24" xfId="0" applyNumberFormat="1" applyFont="1" applyFill="1" applyBorder="1" applyAlignment="1">
      <alignment vertical="center"/>
    </xf>
    <xf numFmtId="57" fontId="4" fillId="0" borderId="24" xfId="0" applyNumberFormat="1" applyFont="1" applyFill="1" applyBorder="1" applyAlignment="1">
      <alignment vertical="center"/>
    </xf>
    <xf numFmtId="0" fontId="4" fillId="0" borderId="24" xfId="0" applyFont="1" applyFill="1" applyBorder="1" applyAlignment="1">
      <alignment horizontal="center" vertical="center" wrapText="1"/>
    </xf>
    <xf numFmtId="186" fontId="4" fillId="0" borderId="22" xfId="0" applyNumberFormat="1" applyFont="1" applyFill="1" applyBorder="1" applyAlignment="1">
      <alignment vertical="center"/>
    </xf>
    <xf numFmtId="57" fontId="4" fillId="0" borderId="22" xfId="0" applyNumberFormat="1" applyFont="1" applyFill="1" applyBorder="1" applyAlignment="1">
      <alignment vertical="center"/>
    </xf>
    <xf numFmtId="0" fontId="4" fillId="0" borderId="22" xfId="0" applyFont="1" applyFill="1" applyBorder="1" applyAlignment="1">
      <alignment horizontal="right" vertical="center"/>
    </xf>
    <xf numFmtId="0" fontId="4" fillId="0" borderId="23" xfId="0" applyFont="1" applyFill="1" applyBorder="1" applyAlignment="1">
      <alignment horizontal="left" vertical="center" wrapText="1"/>
    </xf>
    <xf numFmtId="0" fontId="4" fillId="0" borderId="21" xfId="0" applyFont="1" applyFill="1" applyBorder="1" applyAlignment="1">
      <alignment horizontal="right" vertical="center"/>
    </xf>
    <xf numFmtId="0" fontId="4" fillId="0" borderId="22" xfId="0" applyFont="1" applyFill="1" applyBorder="1" applyAlignment="1">
      <alignment vertical="center" wrapText="1"/>
    </xf>
    <xf numFmtId="0" fontId="4" fillId="0" borderId="0" xfId="0" applyFont="1" applyFill="1" applyBorder="1" applyAlignment="1">
      <alignment horizontal="center" vertical="center"/>
    </xf>
    <xf numFmtId="49" fontId="4" fillId="0" borderId="0" xfId="0" applyNumberFormat="1" applyFont="1" applyFill="1" applyAlignment="1">
      <alignment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2" xfId="0" applyFont="1" applyFill="1" applyBorder="1" applyAlignment="1">
      <alignment vertical="top"/>
    </xf>
    <xf numFmtId="0" fontId="4" fillId="0" borderId="26" xfId="0" applyFont="1" applyFill="1" applyBorder="1" applyAlignment="1">
      <alignment vertical="top"/>
    </xf>
    <xf numFmtId="0" fontId="4" fillId="0" borderId="19" xfId="0" applyFont="1" applyFill="1" applyBorder="1" applyAlignment="1">
      <alignment horizontal="center" vertical="top" wrapText="1"/>
    </xf>
    <xf numFmtId="0" fontId="4" fillId="0" borderId="0" xfId="0" applyFont="1" applyFill="1" applyAlignment="1">
      <alignment horizontal="right" vertical="center"/>
    </xf>
    <xf numFmtId="0" fontId="4" fillId="0" borderId="15" xfId="0" applyFont="1" applyFill="1" applyBorder="1" applyAlignment="1">
      <alignment horizontal="right" vertical="top" wrapText="1"/>
    </xf>
    <xf numFmtId="0" fontId="4" fillId="0" borderId="27" xfId="0" applyFont="1" applyFill="1" applyBorder="1" applyAlignment="1">
      <alignment vertical="top"/>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xf>
    <xf numFmtId="0" fontId="4" fillId="0" borderId="20" xfId="0" applyFont="1" applyFill="1" applyBorder="1" applyAlignment="1">
      <alignment vertical="center"/>
    </xf>
    <xf numFmtId="0" fontId="4" fillId="0" borderId="15"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1" xfId="0" applyFont="1" applyFill="1" applyBorder="1" applyAlignment="1">
      <alignment vertical="center" wrapText="1"/>
    </xf>
    <xf numFmtId="0" fontId="4" fillId="0" borderId="13"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6"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wrapText="1"/>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26" xfId="0" applyFont="1" applyFill="1" applyBorder="1" applyAlignment="1">
      <alignment horizontal="center" vertical="top" wrapText="1"/>
    </xf>
    <xf numFmtId="0" fontId="4" fillId="0" borderId="16"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4" fillId="0" borderId="27" xfId="0" applyFont="1" applyFill="1" applyBorder="1" applyAlignment="1">
      <alignment vertical="center"/>
    </xf>
    <xf numFmtId="0" fontId="4" fillId="0" borderId="25" xfId="0" applyFont="1" applyFill="1" applyBorder="1" applyAlignment="1">
      <alignment horizontal="right" vertical="center" wrapText="1"/>
    </xf>
    <xf numFmtId="0" fontId="4" fillId="0" borderId="21" xfId="0" applyFont="1" applyFill="1" applyBorder="1" applyAlignment="1">
      <alignment horizontal="center" vertical="top" wrapText="1"/>
    </xf>
    <xf numFmtId="0" fontId="4" fillId="0" borderId="25" xfId="0" applyFont="1" applyFill="1" applyBorder="1" applyAlignment="1">
      <alignment vertical="top" wrapText="1"/>
    </xf>
    <xf numFmtId="0" fontId="9" fillId="0" borderId="0" xfId="0" applyFont="1" applyFill="1" applyAlignment="1">
      <alignment vertical="center"/>
    </xf>
    <xf numFmtId="0" fontId="9" fillId="0" borderId="0" xfId="61" applyFont="1" applyFill="1" applyAlignment="1">
      <alignment vertical="center"/>
      <protection/>
    </xf>
    <xf numFmtId="0" fontId="4" fillId="0" borderId="14" xfId="0" applyFont="1" applyFill="1" applyBorder="1" applyAlignment="1">
      <alignment vertical="center"/>
    </xf>
    <xf numFmtId="0" fontId="4" fillId="0" borderId="2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35" xfId="0" applyFont="1" applyFill="1" applyBorder="1" applyAlignment="1">
      <alignment vertical="top"/>
    </xf>
    <xf numFmtId="49" fontId="4" fillId="0" borderId="11"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9" fillId="0" borderId="0" xfId="0" applyFont="1" applyFill="1" applyAlignment="1">
      <alignment vertical="center"/>
    </xf>
    <xf numFmtId="0" fontId="4" fillId="0" borderId="20" xfId="0" applyFont="1" applyFill="1" applyBorder="1" applyAlignment="1">
      <alignment horizontal="center" vertical="center"/>
    </xf>
    <xf numFmtId="0" fontId="4" fillId="0" borderId="20" xfId="0" applyFont="1" applyFill="1" applyBorder="1" applyAlignment="1">
      <alignment horizontal="left" vertical="center" wrapText="1"/>
    </xf>
    <xf numFmtId="183" fontId="4" fillId="0" borderId="21" xfId="0" applyNumberFormat="1"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0" fontId="9" fillId="0" borderId="0" xfId="0" applyFont="1" applyFill="1" applyAlignment="1">
      <alignment horizontal="center" vertical="center"/>
    </xf>
    <xf numFmtId="0" fontId="4" fillId="0" borderId="35"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xf>
    <xf numFmtId="183" fontId="4" fillId="0" borderId="21" xfId="0" applyNumberFormat="1" applyFont="1" applyFill="1" applyBorder="1" applyAlignment="1">
      <alignment horizontal="center" vertical="center"/>
    </xf>
    <xf numFmtId="183" fontId="4" fillId="0" borderId="22" xfId="0" applyNumberFormat="1" applyFont="1" applyFill="1" applyBorder="1" applyAlignment="1">
      <alignment horizontal="center" vertical="center"/>
    </xf>
    <xf numFmtId="186" fontId="4" fillId="0" borderId="28" xfId="0" applyNumberFormat="1" applyFont="1" applyFill="1" applyBorder="1" applyAlignment="1">
      <alignment vertical="center"/>
    </xf>
    <xf numFmtId="0" fontId="4" fillId="0" borderId="28"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35" xfId="0" applyFont="1" applyFill="1" applyBorder="1" applyAlignment="1">
      <alignment vertical="center"/>
    </xf>
    <xf numFmtId="0" fontId="4" fillId="0" borderId="40" xfId="0" applyFont="1" applyFill="1" applyBorder="1" applyAlignment="1">
      <alignment horizontal="center" vertical="top" wrapText="1"/>
    </xf>
    <xf numFmtId="0" fontId="4" fillId="0" borderId="0" xfId="0" applyFont="1" applyFill="1" applyBorder="1" applyAlignment="1">
      <alignment horizontal="right" vertical="top"/>
    </xf>
    <xf numFmtId="56" fontId="4" fillId="0" borderId="0" xfId="0" applyNumberFormat="1" applyFont="1" applyFill="1" applyAlignment="1">
      <alignment vertical="center"/>
    </xf>
    <xf numFmtId="0" fontId="4" fillId="0" borderId="25"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15" xfId="0" applyFont="1" applyFill="1" applyBorder="1" applyAlignment="1">
      <alignment horizontal="right" vertical="center" wrapText="1"/>
    </xf>
    <xf numFmtId="0" fontId="4" fillId="0" borderId="42" xfId="0" applyFont="1" applyFill="1" applyBorder="1" applyAlignment="1">
      <alignment horizontal="center" vertical="center" wrapText="1"/>
    </xf>
    <xf numFmtId="49" fontId="4" fillId="0" borderId="3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35"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22" xfId="0" applyNumberFormat="1" applyFont="1" applyFill="1" applyBorder="1" applyAlignment="1">
      <alignment vertical="center"/>
    </xf>
    <xf numFmtId="0" fontId="4" fillId="0" borderId="17" xfId="0" applyFont="1" applyFill="1" applyBorder="1" applyAlignment="1">
      <alignment vertical="top"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vertical="top" wrapText="1"/>
    </xf>
    <xf numFmtId="0" fontId="4" fillId="0" borderId="50" xfId="0" applyFont="1" applyFill="1" applyBorder="1" applyAlignment="1">
      <alignment vertical="top"/>
    </xf>
    <xf numFmtId="0" fontId="4" fillId="0" borderId="51" xfId="0" applyFont="1" applyFill="1" applyBorder="1" applyAlignment="1">
      <alignment vertical="top"/>
    </xf>
    <xf numFmtId="0" fontId="4" fillId="0" borderId="49" xfId="0" applyFont="1" applyFill="1" applyBorder="1" applyAlignment="1">
      <alignment vertical="top"/>
    </xf>
    <xf numFmtId="0" fontId="4" fillId="0" borderId="51" xfId="0" applyFont="1" applyFill="1" applyBorder="1" applyAlignment="1">
      <alignment vertical="top" wrapText="1"/>
    </xf>
    <xf numFmtId="0" fontId="4" fillId="0" borderId="50"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1" xfId="0" applyFont="1" applyFill="1" applyBorder="1" applyAlignment="1">
      <alignment vertical="center"/>
    </xf>
    <xf numFmtId="0" fontId="4" fillId="0" borderId="46" xfId="0" applyFont="1" applyFill="1" applyBorder="1" applyAlignment="1">
      <alignment horizontal="right" vertical="top" wrapText="1"/>
    </xf>
    <xf numFmtId="0" fontId="4" fillId="0" borderId="48" xfId="0" applyFont="1" applyFill="1" applyBorder="1" applyAlignment="1">
      <alignment horizontal="right" vertical="top" wrapText="1"/>
    </xf>
    <xf numFmtId="0" fontId="4" fillId="0" borderId="48" xfId="0" applyFont="1" applyFill="1" applyBorder="1" applyAlignment="1">
      <alignment horizontal="right" vertical="center"/>
    </xf>
    <xf numFmtId="0" fontId="4" fillId="0" borderId="52" xfId="0" applyFont="1" applyFill="1" applyBorder="1" applyAlignment="1">
      <alignment horizontal="right" vertical="top" wrapText="1"/>
    </xf>
    <xf numFmtId="0" fontId="4" fillId="0" borderId="53" xfId="0" applyFont="1" applyFill="1" applyBorder="1" applyAlignment="1">
      <alignment vertical="top" wrapText="1"/>
    </xf>
    <xf numFmtId="0" fontId="4" fillId="0" borderId="53" xfId="0" applyFont="1" applyFill="1" applyBorder="1" applyAlignment="1">
      <alignment horizontal="right" vertical="center"/>
    </xf>
    <xf numFmtId="0" fontId="4" fillId="0" borderId="54" xfId="0" applyFont="1" applyFill="1" applyBorder="1" applyAlignment="1">
      <alignment horizontal="right" vertical="top" wrapText="1"/>
    </xf>
    <xf numFmtId="0" fontId="4" fillId="0" borderId="55" xfId="0" applyFont="1" applyFill="1" applyBorder="1" applyAlignment="1">
      <alignment horizontal="right" vertical="top" wrapText="1"/>
    </xf>
    <xf numFmtId="0" fontId="4" fillId="0" borderId="55" xfId="0" applyFont="1" applyFill="1" applyBorder="1" applyAlignment="1">
      <alignment horizontal="right" vertical="center"/>
    </xf>
    <xf numFmtId="0" fontId="4" fillId="0" borderId="56" xfId="0" applyFont="1" applyFill="1" applyBorder="1" applyAlignment="1">
      <alignment horizontal="right" vertical="top" wrapText="1"/>
    </xf>
    <xf numFmtId="0" fontId="4" fillId="0" borderId="57" xfId="0" applyFont="1" applyFill="1" applyBorder="1" applyAlignment="1">
      <alignment horizontal="right" vertical="top" wrapText="1"/>
    </xf>
    <xf numFmtId="0" fontId="4" fillId="0" borderId="57" xfId="0" applyFont="1" applyFill="1" applyBorder="1" applyAlignment="1">
      <alignment horizontal="right" vertical="center"/>
    </xf>
    <xf numFmtId="0" fontId="4" fillId="0" borderId="47" xfId="0" applyFont="1" applyFill="1" applyBorder="1" applyAlignment="1">
      <alignment horizontal="right" vertical="top" wrapText="1"/>
    </xf>
    <xf numFmtId="0" fontId="4" fillId="0" borderId="43" xfId="0" applyFont="1" applyFill="1" applyBorder="1" applyAlignment="1">
      <alignment vertical="top" wrapText="1"/>
    </xf>
    <xf numFmtId="0" fontId="4" fillId="0" borderId="43" xfId="0" applyFont="1" applyFill="1" applyBorder="1" applyAlignment="1">
      <alignment horizontal="right" vertical="center"/>
    </xf>
    <xf numFmtId="0" fontId="4" fillId="0" borderId="44" xfId="0" applyFont="1" applyFill="1" applyBorder="1" applyAlignment="1">
      <alignment horizontal="right" vertical="top" wrapText="1"/>
    </xf>
    <xf numFmtId="0" fontId="4" fillId="0" borderId="58" xfId="0" applyFont="1" applyFill="1" applyBorder="1" applyAlignment="1">
      <alignment vertical="center"/>
    </xf>
    <xf numFmtId="0" fontId="4" fillId="0" borderId="48" xfId="0" applyFont="1" applyFill="1" applyBorder="1" applyAlignment="1">
      <alignment horizontal="center" vertical="top" wrapText="1"/>
    </xf>
    <xf numFmtId="0" fontId="4" fillId="0" borderId="44" xfId="0" applyFont="1" applyFill="1" applyBorder="1" applyAlignment="1">
      <alignment horizontal="center" vertical="top" wrapText="1"/>
    </xf>
    <xf numFmtId="0" fontId="4" fillId="0" borderId="43" xfId="0" applyFont="1" applyFill="1" applyBorder="1" applyAlignment="1">
      <alignment horizontal="right" vertical="top" wrapText="1"/>
    </xf>
    <xf numFmtId="0" fontId="4" fillId="0" borderId="57" xfId="0" applyFont="1" applyFill="1" applyBorder="1" applyAlignment="1">
      <alignment horizontal="center" vertical="center" wrapText="1"/>
    </xf>
    <xf numFmtId="0" fontId="4" fillId="0" borderId="57" xfId="0" applyFont="1" applyFill="1" applyBorder="1" applyAlignment="1">
      <alignment horizontal="right" vertical="center" wrapText="1"/>
    </xf>
    <xf numFmtId="0" fontId="4" fillId="0" borderId="56" xfId="0" applyFont="1" applyFill="1" applyBorder="1" applyAlignment="1">
      <alignment horizontal="center" vertical="center" wrapText="1"/>
    </xf>
    <xf numFmtId="0" fontId="4" fillId="0" borderId="59"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2" xfId="0" applyFont="1" applyFill="1" applyBorder="1" applyAlignment="1">
      <alignment horizontal="center" vertical="center"/>
    </xf>
    <xf numFmtId="0" fontId="4" fillId="0" borderId="62" xfId="0" applyFont="1" applyFill="1" applyBorder="1" applyAlignment="1">
      <alignment vertical="center" wrapText="1"/>
    </xf>
    <xf numFmtId="186" fontId="4" fillId="0" borderId="62" xfId="0" applyNumberFormat="1" applyFont="1" applyFill="1" applyBorder="1" applyAlignment="1">
      <alignment vertical="center"/>
    </xf>
    <xf numFmtId="0" fontId="4" fillId="0" borderId="59" xfId="0" applyFont="1" applyFill="1" applyBorder="1" applyAlignment="1">
      <alignment horizontal="center" vertical="center"/>
    </xf>
    <xf numFmtId="0" fontId="4" fillId="0" borderId="59" xfId="0" applyFont="1" applyFill="1" applyBorder="1" applyAlignment="1">
      <alignment vertical="center"/>
    </xf>
    <xf numFmtId="186" fontId="4" fillId="0" borderId="59" xfId="0" applyNumberFormat="1" applyFont="1" applyFill="1" applyBorder="1" applyAlignment="1">
      <alignment vertical="center"/>
    </xf>
    <xf numFmtId="0" fontId="4" fillId="0" borderId="60" xfId="0" applyFont="1" applyFill="1" applyBorder="1" applyAlignment="1">
      <alignment horizontal="center" vertical="center"/>
    </xf>
    <xf numFmtId="0" fontId="4" fillId="0" borderId="60" xfId="0" applyFont="1" applyFill="1" applyBorder="1" applyAlignment="1">
      <alignment vertical="center" wrapText="1"/>
    </xf>
    <xf numFmtId="0" fontId="4" fillId="0" borderId="60" xfId="0" applyFont="1" applyFill="1" applyBorder="1" applyAlignment="1">
      <alignment vertical="center"/>
    </xf>
    <xf numFmtId="186" fontId="4" fillId="0" borderId="60" xfId="0" applyNumberFormat="1" applyFont="1" applyFill="1" applyBorder="1" applyAlignment="1">
      <alignment vertical="center"/>
    </xf>
    <xf numFmtId="0" fontId="4" fillId="0" borderId="6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3" xfId="0" applyFont="1" applyFill="1" applyBorder="1" applyAlignment="1">
      <alignment vertical="top"/>
    </xf>
    <xf numFmtId="0" fontId="4" fillId="0" borderId="64" xfId="0" applyFont="1" applyFill="1" applyBorder="1" applyAlignment="1">
      <alignment vertical="top"/>
    </xf>
    <xf numFmtId="0" fontId="4" fillId="0" borderId="65" xfId="0" applyFont="1" applyFill="1" applyBorder="1" applyAlignment="1">
      <alignment vertical="top"/>
    </xf>
    <xf numFmtId="0" fontId="4" fillId="0" borderId="50" xfId="0" applyFont="1" applyFill="1" applyBorder="1" applyAlignment="1">
      <alignment horizontal="right" vertical="top"/>
    </xf>
    <xf numFmtId="0" fontId="4" fillId="0" borderId="33" xfId="0" applyFont="1" applyFill="1" applyBorder="1" applyAlignment="1">
      <alignment vertical="top"/>
    </xf>
    <xf numFmtId="0" fontId="4" fillId="0" borderId="66" xfId="0" applyFont="1" applyFill="1" applyBorder="1" applyAlignment="1">
      <alignment vertical="center" wrapText="1"/>
    </xf>
    <xf numFmtId="0" fontId="4" fillId="0" borderId="67" xfId="0" applyFont="1" applyFill="1" applyBorder="1" applyAlignment="1">
      <alignment vertical="center" wrapText="1"/>
    </xf>
    <xf numFmtId="0" fontId="4" fillId="0" borderId="68" xfId="0" applyFont="1" applyFill="1" applyBorder="1" applyAlignment="1">
      <alignment vertical="center" wrapText="1"/>
    </xf>
    <xf numFmtId="0" fontId="4" fillId="0" borderId="69" xfId="0" applyFont="1" applyFill="1" applyBorder="1" applyAlignment="1">
      <alignment vertical="center" wrapText="1"/>
    </xf>
    <xf numFmtId="0" fontId="4" fillId="0" borderId="70" xfId="0" applyFont="1" applyFill="1" applyBorder="1" applyAlignment="1">
      <alignment vertical="center" wrapText="1"/>
    </xf>
    <xf numFmtId="0" fontId="4" fillId="0" borderId="71" xfId="0" applyFont="1" applyFill="1" applyBorder="1" applyAlignment="1">
      <alignment vertical="center" wrapText="1"/>
    </xf>
    <xf numFmtId="0" fontId="4" fillId="0" borderId="72" xfId="0" applyFont="1" applyFill="1" applyBorder="1" applyAlignment="1">
      <alignment vertical="center" wrapText="1"/>
    </xf>
    <xf numFmtId="0" fontId="4" fillId="0" borderId="73" xfId="0" applyFont="1" applyFill="1" applyBorder="1" applyAlignment="1">
      <alignment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6" xfId="0" applyFont="1" applyFill="1" applyBorder="1" applyAlignment="1">
      <alignment horizontal="right" vertical="center" wrapText="1"/>
    </xf>
    <xf numFmtId="0" fontId="4" fillId="0" borderId="76" xfId="0" applyFont="1" applyFill="1" applyBorder="1" applyAlignment="1">
      <alignment horizontal="right" vertical="center" wrapText="1"/>
    </xf>
    <xf numFmtId="0" fontId="4" fillId="0" borderId="80" xfId="0" applyFont="1" applyFill="1" applyBorder="1" applyAlignment="1">
      <alignment vertical="center" wrapText="1"/>
    </xf>
    <xf numFmtId="0" fontId="4" fillId="0" borderId="81" xfId="0" applyFont="1" applyFill="1" applyBorder="1" applyAlignment="1">
      <alignment vertical="center"/>
    </xf>
    <xf numFmtId="0" fontId="4" fillId="0" borderId="82" xfId="0" applyFont="1" applyFill="1" applyBorder="1" applyAlignment="1">
      <alignment vertical="center" wrapText="1"/>
    </xf>
    <xf numFmtId="0" fontId="4" fillId="0" borderId="83"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0" fontId="4" fillId="0" borderId="76" xfId="0" applyFont="1" applyFill="1" applyBorder="1" applyAlignment="1">
      <alignment vertical="center" wrapText="1"/>
    </xf>
    <xf numFmtId="0" fontId="4" fillId="0" borderId="84" xfId="0" applyFont="1" applyFill="1" applyBorder="1" applyAlignment="1">
      <alignment horizontal="right" vertical="center" wrapText="1"/>
    </xf>
    <xf numFmtId="0" fontId="4" fillId="0" borderId="84" xfId="0" applyFont="1" applyFill="1" applyBorder="1" applyAlignment="1">
      <alignment vertical="center" wrapText="1"/>
    </xf>
    <xf numFmtId="0" fontId="4" fillId="0" borderId="85" xfId="0" applyFont="1" applyFill="1" applyBorder="1" applyAlignment="1">
      <alignment vertical="center" wrapText="1"/>
    </xf>
    <xf numFmtId="0" fontId="4" fillId="0" borderId="86" xfId="0" applyFont="1" applyFill="1" applyBorder="1" applyAlignment="1">
      <alignment vertical="center" wrapText="1"/>
    </xf>
    <xf numFmtId="0" fontId="4" fillId="0" borderId="87" xfId="0" applyFont="1" applyFill="1" applyBorder="1" applyAlignment="1">
      <alignment vertical="center" wrapText="1"/>
    </xf>
    <xf numFmtId="0" fontId="4" fillId="0" borderId="88" xfId="0" applyFont="1" applyFill="1" applyBorder="1" applyAlignment="1">
      <alignment vertical="center" wrapText="1"/>
    </xf>
    <xf numFmtId="0" fontId="4" fillId="0" borderId="89" xfId="0" applyFont="1" applyFill="1" applyBorder="1" applyAlignment="1">
      <alignment vertical="center" wrapText="1"/>
    </xf>
    <xf numFmtId="0" fontId="4" fillId="0" borderId="90" xfId="0" applyFont="1" applyFill="1" applyBorder="1" applyAlignment="1">
      <alignment vertical="center" wrapText="1"/>
    </xf>
    <xf numFmtId="0" fontId="4" fillId="0" borderId="91" xfId="0" applyFont="1" applyFill="1" applyBorder="1" applyAlignment="1">
      <alignment vertical="center" wrapText="1"/>
    </xf>
    <xf numFmtId="0" fontId="4" fillId="0" borderId="77" xfId="0" applyFont="1" applyFill="1" applyBorder="1" applyAlignment="1">
      <alignment vertical="center" wrapText="1"/>
    </xf>
    <xf numFmtId="0" fontId="4" fillId="0" borderId="78" xfId="0" applyFont="1" applyFill="1" applyBorder="1" applyAlignment="1">
      <alignment vertical="center" wrapText="1"/>
    </xf>
    <xf numFmtId="0" fontId="4" fillId="0" borderId="92" xfId="0" applyFont="1" applyFill="1" applyBorder="1" applyAlignment="1">
      <alignment vertical="center" wrapText="1"/>
    </xf>
    <xf numFmtId="0" fontId="4" fillId="0" borderId="46" xfId="0" applyFont="1" applyFill="1" applyBorder="1" applyAlignment="1">
      <alignment vertical="center" wrapText="1"/>
    </xf>
    <xf numFmtId="0" fontId="4" fillId="0" borderId="44" xfId="0" applyFont="1" applyFill="1" applyBorder="1" applyAlignment="1">
      <alignment vertical="center" wrapText="1"/>
    </xf>
    <xf numFmtId="0" fontId="4" fillId="0" borderId="47" xfId="0" applyFont="1" applyFill="1" applyBorder="1" applyAlignment="1">
      <alignment vertical="center"/>
    </xf>
    <xf numFmtId="0" fontId="4" fillId="0" borderId="45" xfId="0" applyFont="1" applyFill="1" applyBorder="1" applyAlignment="1">
      <alignment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right" vertical="center" wrapText="1"/>
    </xf>
    <xf numFmtId="0" fontId="4" fillId="0" borderId="96" xfId="0" applyFont="1" applyFill="1" applyBorder="1" applyAlignment="1">
      <alignment horizontal="right" vertical="center" wrapText="1"/>
    </xf>
    <xf numFmtId="0" fontId="4" fillId="0" borderId="97" xfId="0" applyFont="1" applyFill="1" applyBorder="1" applyAlignment="1">
      <alignment horizontal="distributed" vertical="center" wrapText="1" indent="1"/>
    </xf>
    <xf numFmtId="0" fontId="4" fillId="0" borderId="98" xfId="0" applyFont="1" applyFill="1" applyBorder="1" applyAlignment="1">
      <alignment vertical="center" wrapText="1"/>
    </xf>
    <xf numFmtId="0" fontId="4" fillId="0" borderId="99" xfId="0" applyFont="1" applyFill="1" applyBorder="1" applyAlignment="1">
      <alignment horizontal="distributed" vertical="center" wrapText="1" indent="1"/>
    </xf>
    <xf numFmtId="0" fontId="4" fillId="0" borderId="100" xfId="0" applyFont="1" applyFill="1" applyBorder="1" applyAlignment="1">
      <alignment vertical="center" wrapText="1"/>
    </xf>
    <xf numFmtId="0" fontId="4" fillId="0" borderId="95" xfId="0" applyFont="1" applyFill="1" applyBorder="1" applyAlignment="1">
      <alignment vertical="center" wrapText="1"/>
    </xf>
    <xf numFmtId="0" fontId="4" fillId="0" borderId="4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6" xfId="0" applyFont="1" applyFill="1" applyBorder="1" applyAlignment="1">
      <alignment vertical="top" wrapText="1"/>
    </xf>
    <xf numFmtId="0" fontId="4" fillId="0" borderId="45" xfId="0" applyFont="1" applyFill="1" applyBorder="1" applyAlignment="1">
      <alignment vertical="top" wrapText="1"/>
    </xf>
    <xf numFmtId="0" fontId="4" fillId="0" borderId="4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76" xfId="0" applyFont="1" applyFill="1" applyBorder="1" applyAlignment="1">
      <alignment horizontal="right" vertical="top" wrapText="1"/>
    </xf>
    <xf numFmtId="0" fontId="4" fillId="0" borderId="48" xfId="0" applyFont="1" applyFill="1" applyBorder="1" applyAlignment="1">
      <alignment vertical="top" wrapText="1"/>
    </xf>
    <xf numFmtId="0" fontId="4" fillId="0" borderId="44" xfId="0" applyFont="1" applyFill="1" applyBorder="1" applyAlignment="1">
      <alignment vertical="top" wrapText="1"/>
    </xf>
    <xf numFmtId="0" fontId="4" fillId="0" borderId="46" xfId="0" applyFont="1" applyFill="1" applyBorder="1" applyAlignment="1">
      <alignment vertical="top" wrapText="1"/>
    </xf>
    <xf numFmtId="0" fontId="4" fillId="0" borderId="101" xfId="0" applyFont="1" applyFill="1" applyBorder="1" applyAlignment="1">
      <alignment horizontal="left" vertical="center" wrapText="1"/>
    </xf>
    <xf numFmtId="0" fontId="4" fillId="0" borderId="102" xfId="0" applyFont="1" applyFill="1" applyBorder="1" applyAlignment="1">
      <alignment vertical="center" wrapText="1"/>
    </xf>
    <xf numFmtId="0" fontId="4" fillId="0" borderId="103" xfId="0" applyFont="1" applyFill="1" applyBorder="1" applyAlignment="1">
      <alignment horizontal="left" vertical="center" wrapText="1"/>
    </xf>
    <xf numFmtId="0" fontId="4" fillId="0" borderId="104" xfId="0" applyFont="1" applyFill="1" applyBorder="1" applyAlignment="1">
      <alignment vertical="center" wrapText="1"/>
    </xf>
    <xf numFmtId="0" fontId="4" fillId="0" borderId="105" xfId="0" applyFont="1" applyFill="1" applyBorder="1" applyAlignment="1">
      <alignment vertical="center" wrapText="1"/>
    </xf>
    <xf numFmtId="0" fontId="4" fillId="0" borderId="106" xfId="0" applyFont="1" applyFill="1" applyBorder="1" applyAlignment="1">
      <alignment horizontal="left" vertical="center" wrapText="1"/>
    </xf>
    <xf numFmtId="0" fontId="4" fillId="0" borderId="107" xfId="0" applyFont="1" applyFill="1" applyBorder="1" applyAlignment="1">
      <alignment vertical="center" wrapText="1"/>
    </xf>
    <xf numFmtId="0" fontId="4" fillId="0" borderId="108" xfId="0" applyFont="1" applyFill="1" applyBorder="1" applyAlignment="1">
      <alignment vertical="center" wrapText="1"/>
    </xf>
    <xf numFmtId="0" fontId="4" fillId="0" borderId="109" xfId="0" applyFont="1" applyFill="1" applyBorder="1" applyAlignment="1">
      <alignment vertical="center"/>
    </xf>
    <xf numFmtId="0" fontId="4" fillId="0" borderId="108" xfId="0" applyFont="1" applyFill="1" applyBorder="1" applyAlignment="1">
      <alignment vertical="center"/>
    </xf>
    <xf numFmtId="0" fontId="4" fillId="0" borderId="106" xfId="0" applyFont="1" applyFill="1" applyBorder="1" applyAlignment="1">
      <alignment horizontal="center" vertical="center"/>
    </xf>
    <xf numFmtId="0" fontId="4" fillId="0" borderId="101" xfId="0" applyFont="1" applyFill="1" applyBorder="1" applyAlignment="1">
      <alignment horizontal="center" vertical="top" wrapText="1"/>
    </xf>
    <xf numFmtId="0" fontId="4" fillId="0" borderId="102" xfId="0" applyFont="1" applyFill="1" applyBorder="1" applyAlignment="1">
      <alignment horizontal="center" vertical="top" wrapText="1"/>
    </xf>
    <xf numFmtId="0" fontId="4" fillId="0" borderId="103"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Fill="1" applyBorder="1" applyAlignment="1">
      <alignment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3" xfId="0" applyFont="1" applyFill="1" applyBorder="1" applyAlignment="1">
      <alignment vertical="center" wrapText="1"/>
    </xf>
    <xf numFmtId="0" fontId="4" fillId="0" borderId="115" xfId="0" applyFont="1" applyFill="1" applyBorder="1" applyAlignment="1">
      <alignment vertical="center"/>
    </xf>
    <xf numFmtId="0" fontId="4" fillId="0" borderId="110" xfId="0" applyFont="1" applyFill="1" applyBorder="1" applyAlignment="1">
      <alignment vertical="center" wrapText="1"/>
    </xf>
    <xf numFmtId="0" fontId="4" fillId="0" borderId="112" xfId="0" applyFont="1" applyFill="1" applyBorder="1" applyAlignment="1">
      <alignment vertical="center"/>
    </xf>
    <xf numFmtId="0" fontId="4" fillId="0" borderId="116" xfId="0" applyFont="1" applyFill="1" applyBorder="1" applyAlignment="1">
      <alignment vertical="center" wrapText="1"/>
    </xf>
    <xf numFmtId="0" fontId="4" fillId="0" borderId="118" xfId="0" applyFont="1" applyFill="1" applyBorder="1" applyAlignment="1">
      <alignment vertical="center"/>
    </xf>
    <xf numFmtId="57" fontId="4" fillId="0" borderId="113" xfId="0" applyNumberFormat="1" applyFont="1" applyFill="1" applyBorder="1" applyAlignment="1">
      <alignment vertical="center"/>
    </xf>
    <xf numFmtId="57" fontId="4" fillId="0" borderId="114" xfId="0" applyNumberFormat="1" applyFont="1" applyFill="1" applyBorder="1" applyAlignment="1">
      <alignment vertical="center"/>
    </xf>
    <xf numFmtId="57" fontId="4" fillId="0" borderId="110" xfId="0" applyNumberFormat="1" applyFont="1" applyFill="1" applyBorder="1" applyAlignment="1">
      <alignment vertical="center"/>
    </xf>
    <xf numFmtId="57" fontId="4" fillId="0" borderId="111" xfId="0" applyNumberFormat="1" applyFont="1" applyFill="1" applyBorder="1" applyAlignment="1">
      <alignment vertical="center"/>
    </xf>
    <xf numFmtId="57" fontId="4" fillId="0" borderId="116" xfId="0" applyNumberFormat="1" applyFont="1" applyFill="1" applyBorder="1" applyAlignment="1">
      <alignment vertical="center"/>
    </xf>
    <xf numFmtId="57" fontId="4" fillId="0" borderId="117" xfId="0" applyNumberFormat="1" applyFont="1" applyFill="1" applyBorder="1" applyAlignment="1">
      <alignment vertical="center"/>
    </xf>
    <xf numFmtId="0" fontId="4" fillId="0" borderId="115" xfId="0" applyFont="1" applyFill="1" applyBorder="1" applyAlignment="1">
      <alignment horizontal="right" vertical="center"/>
    </xf>
    <xf numFmtId="0" fontId="4" fillId="0" borderId="104" xfId="0" applyFont="1" applyFill="1" applyBorder="1" applyAlignment="1">
      <alignment horizontal="center" vertical="top" wrapText="1"/>
    </xf>
    <xf numFmtId="0" fontId="4" fillId="0" borderId="105"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101" xfId="0" applyFont="1" applyFill="1" applyBorder="1" applyAlignment="1">
      <alignment vertical="center"/>
    </xf>
    <xf numFmtId="0" fontId="4" fillId="0" borderId="106" xfId="0" applyFont="1" applyFill="1" applyBorder="1" applyAlignment="1">
      <alignment vertical="center"/>
    </xf>
    <xf numFmtId="0" fontId="4" fillId="0" borderId="77"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0" borderId="79" xfId="0" applyFont="1" applyFill="1" applyBorder="1" applyAlignment="1">
      <alignment horizontal="center" vertical="top" wrapText="1"/>
    </xf>
    <xf numFmtId="0" fontId="4" fillId="0" borderId="56" xfId="0" applyFont="1" applyFill="1" applyBorder="1" applyAlignment="1">
      <alignment vertical="top" wrapText="1"/>
    </xf>
    <xf numFmtId="0" fontId="4" fillId="0" borderId="57" xfId="0" applyFont="1" applyFill="1" applyBorder="1" applyAlignment="1">
      <alignment vertical="top" wrapText="1"/>
    </xf>
    <xf numFmtId="20" fontId="4" fillId="0" borderId="56" xfId="0" applyNumberFormat="1" applyFont="1" applyFill="1" applyBorder="1" applyAlignment="1">
      <alignment vertical="top" wrapText="1"/>
    </xf>
    <xf numFmtId="20" fontId="4" fillId="0" borderId="57" xfId="0" applyNumberFormat="1" applyFont="1" applyFill="1" applyBorder="1" applyAlignment="1">
      <alignment vertical="top" wrapText="1"/>
    </xf>
    <xf numFmtId="20" fontId="4" fillId="0" borderId="76" xfId="0" applyNumberFormat="1" applyFont="1" applyFill="1" applyBorder="1" applyAlignment="1">
      <alignment vertical="top" wrapText="1"/>
    </xf>
    <xf numFmtId="0" fontId="4" fillId="0" borderId="47" xfId="0" applyFont="1" applyFill="1" applyBorder="1" applyAlignment="1">
      <alignment vertical="top" wrapText="1"/>
    </xf>
    <xf numFmtId="0" fontId="4" fillId="0" borderId="119" xfId="0" applyFont="1" applyFill="1" applyBorder="1" applyAlignment="1">
      <alignment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120" xfId="0" applyFont="1" applyFill="1" applyBorder="1" applyAlignment="1">
      <alignment vertical="center" wrapText="1"/>
    </xf>
    <xf numFmtId="0" fontId="4" fillId="0" borderId="121" xfId="0" applyFont="1" applyFill="1" applyBorder="1" applyAlignment="1">
      <alignment vertical="center" wrapText="1"/>
    </xf>
    <xf numFmtId="0" fontId="4" fillId="0" borderId="122" xfId="0" applyFont="1" applyFill="1" applyBorder="1" applyAlignment="1">
      <alignment vertical="center" wrapText="1"/>
    </xf>
    <xf numFmtId="0" fontId="4" fillId="0" borderId="104" xfId="0" applyFont="1" applyFill="1" applyBorder="1" applyAlignment="1">
      <alignment vertical="center"/>
    </xf>
    <xf numFmtId="0" fontId="4" fillId="0" borderId="123" xfId="0" applyFont="1" applyFill="1" applyBorder="1" applyAlignment="1">
      <alignment horizontal="left" vertical="center"/>
    </xf>
    <xf numFmtId="0" fontId="4" fillId="0" borderId="124" xfId="0" applyFont="1" applyFill="1" applyBorder="1" applyAlignment="1">
      <alignment horizontal="left" vertical="center"/>
    </xf>
    <xf numFmtId="20" fontId="4" fillId="0" borderId="62" xfId="0" applyNumberFormat="1" applyFont="1" applyFill="1" applyBorder="1" applyAlignment="1">
      <alignment horizontal="left" vertical="center"/>
    </xf>
    <xf numFmtId="49" fontId="4" fillId="0" borderId="123" xfId="0" applyNumberFormat="1" applyFont="1" applyFill="1" applyBorder="1" applyAlignment="1">
      <alignment vertical="center"/>
    </xf>
    <xf numFmtId="49" fontId="4" fillId="0" borderId="124" xfId="0" applyNumberFormat="1" applyFont="1" applyFill="1" applyBorder="1" applyAlignment="1">
      <alignment vertical="center"/>
    </xf>
    <xf numFmtId="49" fontId="4" fillId="0" borderId="62" xfId="0" applyNumberFormat="1" applyFont="1" applyFill="1" applyBorder="1" applyAlignment="1">
      <alignment vertical="center"/>
    </xf>
    <xf numFmtId="0" fontId="4" fillId="0" borderId="125" xfId="0" applyFont="1" applyFill="1" applyBorder="1" applyAlignment="1">
      <alignment vertical="center" wrapText="1"/>
    </xf>
    <xf numFmtId="0" fontId="4" fillId="0" borderId="126" xfId="0" applyFont="1" applyFill="1" applyBorder="1" applyAlignment="1">
      <alignment vertical="center" wrapText="1"/>
    </xf>
    <xf numFmtId="0" fontId="4" fillId="0" borderId="127" xfId="0" applyFont="1" applyFill="1" applyBorder="1" applyAlignment="1">
      <alignment vertical="center" wrapText="1"/>
    </xf>
    <xf numFmtId="0" fontId="4" fillId="0" borderId="58" xfId="0" applyFont="1" applyFill="1" applyBorder="1" applyAlignment="1">
      <alignment vertical="center" wrapText="1"/>
    </xf>
    <xf numFmtId="0" fontId="4" fillId="0" borderId="128" xfId="0" applyFont="1" applyFill="1" applyBorder="1" applyAlignment="1">
      <alignment horizontal="center" vertical="center" wrapText="1"/>
    </xf>
    <xf numFmtId="0" fontId="4" fillId="0" borderId="129" xfId="0" applyFont="1" applyFill="1" applyBorder="1" applyAlignment="1">
      <alignment horizontal="center" vertical="center" wrapText="1"/>
    </xf>
    <xf numFmtId="0" fontId="4" fillId="0" borderId="47"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4" fillId="0" borderId="18" xfId="0" applyFont="1" applyFill="1" applyBorder="1" applyAlignment="1">
      <alignment vertical="top" wrapText="1"/>
    </xf>
    <xf numFmtId="0" fontId="4" fillId="0" borderId="101"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05" xfId="0" applyFont="1" applyFill="1" applyBorder="1" applyAlignment="1">
      <alignment vertical="center"/>
    </xf>
    <xf numFmtId="0" fontId="4" fillId="0" borderId="105"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9" fillId="0" borderId="0" xfId="63" applyFont="1" applyFill="1">
      <alignment vertical="center"/>
      <protection/>
    </xf>
    <xf numFmtId="0" fontId="0" fillId="0" borderId="0" xfId="0" applyFill="1" applyBorder="1" applyAlignment="1">
      <alignment horizontal="center" vertical="center"/>
    </xf>
    <xf numFmtId="0" fontId="4" fillId="0" borderId="32" xfId="63" applyFont="1" applyFill="1" applyBorder="1" applyAlignment="1">
      <alignment horizontal="center"/>
      <protection/>
    </xf>
    <xf numFmtId="0" fontId="4" fillId="0" borderId="31" xfId="63" applyFont="1" applyFill="1" applyBorder="1" applyAlignment="1">
      <alignment vertical="top" wrapText="1"/>
      <protection/>
    </xf>
    <xf numFmtId="0" fontId="4" fillId="0" borderId="102" xfId="63" applyFont="1" applyFill="1" applyBorder="1" applyAlignment="1">
      <alignment vertical="center"/>
      <protection/>
    </xf>
    <xf numFmtId="0" fontId="0" fillId="0" borderId="102" xfId="0" applyFill="1" applyBorder="1" applyAlignment="1">
      <alignment vertical="center"/>
    </xf>
    <xf numFmtId="0" fontId="4" fillId="0" borderId="33" xfId="63" applyFont="1" applyFill="1" applyBorder="1" applyAlignment="1">
      <alignment vertical="top" wrapText="1"/>
      <protection/>
    </xf>
    <xf numFmtId="0" fontId="4" fillId="0" borderId="104" xfId="63" applyFont="1" applyFill="1" applyBorder="1" applyAlignment="1">
      <alignment vertical="center"/>
      <protection/>
    </xf>
    <xf numFmtId="0" fontId="0" fillId="0" borderId="104" xfId="0" applyFill="1" applyBorder="1" applyAlignment="1">
      <alignment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4" fillId="0" borderId="103" xfId="0" applyFont="1" applyFill="1" applyBorder="1" applyAlignment="1">
      <alignment vertical="center"/>
    </xf>
    <xf numFmtId="0" fontId="0" fillId="0" borderId="0" xfId="0" applyFill="1" applyBorder="1" applyAlignment="1">
      <alignment vertical="center"/>
    </xf>
    <xf numFmtId="0" fontId="0" fillId="0" borderId="133" xfId="0" applyFill="1" applyBorder="1" applyAlignment="1">
      <alignment horizontal="center" vertical="center"/>
    </xf>
    <xf numFmtId="0" fontId="0" fillId="0" borderId="34" xfId="0" applyFill="1" applyBorder="1" applyAlignment="1">
      <alignment horizontal="center" vertical="center"/>
    </xf>
    <xf numFmtId="0" fontId="4" fillId="0" borderId="76" xfId="0" applyFont="1" applyFill="1" applyBorder="1" applyAlignment="1">
      <alignment vertical="center"/>
    </xf>
    <xf numFmtId="0" fontId="4" fillId="0" borderId="45" xfId="0" applyFont="1" applyFill="1" applyBorder="1" applyAlignment="1">
      <alignment vertical="center"/>
    </xf>
    <xf numFmtId="20" fontId="4" fillId="0" borderId="29" xfId="0" applyNumberFormat="1" applyFont="1" applyFill="1" applyBorder="1" applyAlignment="1">
      <alignment horizontal="center" vertical="center"/>
    </xf>
    <xf numFmtId="0" fontId="0" fillId="0" borderId="29" xfId="0" applyFill="1" applyBorder="1" applyAlignment="1">
      <alignment horizontal="center" vertical="center"/>
    </xf>
    <xf numFmtId="0" fontId="4" fillId="0" borderId="27" xfId="0"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123" xfId="0" applyFont="1" applyFill="1" applyBorder="1" applyAlignment="1">
      <alignment vertical="center" wrapText="1"/>
    </xf>
    <xf numFmtId="0" fontId="0" fillId="0" borderId="0" xfId="0" applyFill="1" applyAlignment="1">
      <alignment vertical="center"/>
    </xf>
    <xf numFmtId="0" fontId="0" fillId="0" borderId="29" xfId="0" applyFill="1" applyBorder="1" applyAlignment="1">
      <alignment vertical="center"/>
    </xf>
    <xf numFmtId="0" fontId="4" fillId="0" borderId="109" xfId="0" applyFont="1" applyFill="1" applyBorder="1" applyAlignment="1">
      <alignment horizontal="center" vertical="top" wrapText="1"/>
    </xf>
    <xf numFmtId="0" fontId="4" fillId="0" borderId="101"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103" xfId="0" applyFont="1" applyFill="1" applyBorder="1" applyAlignment="1">
      <alignment horizontal="center" vertical="top" wrapText="1"/>
    </xf>
    <xf numFmtId="0" fontId="4" fillId="0" borderId="105" xfId="0" applyFont="1" applyFill="1" applyBorder="1" applyAlignment="1">
      <alignment horizontal="center" vertical="top" wrapText="1"/>
    </xf>
    <xf numFmtId="0" fontId="0" fillId="0" borderId="103" xfId="0" applyFill="1" applyBorder="1" applyAlignment="1">
      <alignment horizontal="center" vertical="center" wrapText="1"/>
    </xf>
    <xf numFmtId="0" fontId="0" fillId="0" borderId="105" xfId="0" applyFill="1" applyBorder="1" applyAlignment="1">
      <alignment horizontal="center" vertical="center" wrapText="1"/>
    </xf>
    <xf numFmtId="0" fontId="4" fillId="0" borderId="108" xfId="0" applyFont="1" applyFill="1" applyBorder="1" applyAlignment="1">
      <alignment horizontal="center" vertical="top" wrapText="1"/>
    </xf>
    <xf numFmtId="0" fontId="4" fillId="0" borderId="106" xfId="0" applyFont="1" applyFill="1" applyBorder="1" applyAlignment="1">
      <alignment horizontal="center" vertical="top" wrapText="1"/>
    </xf>
    <xf numFmtId="0" fontId="4" fillId="0" borderId="107" xfId="0" applyFont="1" applyFill="1" applyBorder="1" applyAlignment="1">
      <alignment horizontal="center" vertical="top" wrapText="1"/>
    </xf>
    <xf numFmtId="0" fontId="4" fillId="0" borderId="134" xfId="0" applyFont="1" applyFill="1" applyBorder="1" applyAlignment="1">
      <alignment vertical="center"/>
    </xf>
    <xf numFmtId="0" fontId="4" fillId="0" borderId="135" xfId="0" applyFont="1" applyFill="1" applyBorder="1" applyAlignment="1">
      <alignment horizontal="center" vertical="center"/>
    </xf>
    <xf numFmtId="0" fontId="4" fillId="0" borderId="135" xfId="0" applyFont="1" applyFill="1" applyBorder="1" applyAlignment="1">
      <alignment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133" xfId="0" applyFont="1" applyFill="1" applyBorder="1" applyAlignment="1">
      <alignment vertical="center"/>
    </xf>
    <xf numFmtId="0" fontId="0" fillId="0" borderId="0" xfId="0" applyFill="1" applyAlignment="1">
      <alignment horizontal="center" vertical="center"/>
    </xf>
    <xf numFmtId="0" fontId="4" fillId="0" borderId="11" xfId="0" applyFont="1" applyFill="1" applyBorder="1" applyAlignment="1">
      <alignment horizontal="distributed" vertical="center" wrapText="1" indent="1"/>
    </xf>
    <xf numFmtId="0" fontId="4" fillId="0" borderId="138" xfId="0" applyFont="1" applyFill="1" applyBorder="1" applyAlignment="1">
      <alignment horizontal="center" vertical="center"/>
    </xf>
    <xf numFmtId="181" fontId="4" fillId="0" borderId="62" xfId="0" applyNumberFormat="1" applyFont="1" applyFill="1" applyBorder="1" applyAlignment="1">
      <alignment vertical="center"/>
    </xf>
    <xf numFmtId="181" fontId="4" fillId="0" borderId="113" xfId="0" applyNumberFormat="1" applyFont="1" applyFill="1" applyBorder="1" applyAlignment="1">
      <alignment vertical="center"/>
    </xf>
    <xf numFmtId="181" fontId="4" fillId="0" borderId="114" xfId="0" applyNumberFormat="1" applyFont="1" applyFill="1" applyBorder="1" applyAlignment="1">
      <alignment vertical="center"/>
    </xf>
    <xf numFmtId="181" fontId="4" fillId="0" borderId="115" xfId="0" applyNumberFormat="1" applyFont="1" applyFill="1" applyBorder="1" applyAlignment="1">
      <alignment vertical="center"/>
    </xf>
    <xf numFmtId="181" fontId="4" fillId="0" borderId="59" xfId="0" applyNumberFormat="1" applyFont="1" applyFill="1" applyBorder="1" applyAlignment="1">
      <alignment vertical="center"/>
    </xf>
    <xf numFmtId="181" fontId="4" fillId="0" borderId="110" xfId="0" applyNumberFormat="1" applyFont="1" applyFill="1" applyBorder="1" applyAlignment="1">
      <alignment vertical="center"/>
    </xf>
    <xf numFmtId="181" fontId="4" fillId="0" borderId="111" xfId="0" applyNumberFormat="1" applyFont="1" applyFill="1" applyBorder="1" applyAlignment="1">
      <alignment vertical="center"/>
    </xf>
    <xf numFmtId="181" fontId="4" fillId="0" borderId="112" xfId="0" applyNumberFormat="1" applyFont="1" applyFill="1" applyBorder="1" applyAlignment="1">
      <alignment vertical="center"/>
    </xf>
    <xf numFmtId="181" fontId="4" fillId="0" borderId="135" xfId="0" applyNumberFormat="1" applyFont="1" applyFill="1" applyBorder="1" applyAlignment="1">
      <alignment vertical="center"/>
    </xf>
    <xf numFmtId="181" fontId="4" fillId="0" borderId="139" xfId="0" applyNumberFormat="1" applyFont="1" applyFill="1" applyBorder="1" applyAlignment="1">
      <alignment vertical="center"/>
    </xf>
    <xf numFmtId="181" fontId="4" fillId="0" borderId="140" xfId="0" applyNumberFormat="1" applyFont="1" applyFill="1" applyBorder="1" applyAlignment="1">
      <alignment vertical="center"/>
    </xf>
    <xf numFmtId="181" fontId="4" fillId="0" borderId="141" xfId="0" applyNumberFormat="1" applyFont="1" applyFill="1" applyBorder="1" applyAlignment="1">
      <alignment vertical="center"/>
    </xf>
    <xf numFmtId="181" fontId="4" fillId="0" borderId="23" xfId="0" applyNumberFormat="1" applyFont="1" applyFill="1" applyBorder="1" applyAlignment="1">
      <alignment vertical="center"/>
    </xf>
    <xf numFmtId="181" fontId="4" fillId="0" borderId="130" xfId="0" applyNumberFormat="1" applyFont="1" applyFill="1" applyBorder="1" applyAlignment="1">
      <alignment vertical="center"/>
    </xf>
    <xf numFmtId="181" fontId="4" fillId="0" borderId="131" xfId="0" applyNumberFormat="1" applyFont="1" applyFill="1" applyBorder="1" applyAlignment="1">
      <alignment vertical="center"/>
    </xf>
    <xf numFmtId="181" fontId="4" fillId="0" borderId="132" xfId="0" applyNumberFormat="1" applyFont="1" applyFill="1" applyBorder="1" applyAlignment="1">
      <alignment vertical="center"/>
    </xf>
    <xf numFmtId="0" fontId="4" fillId="0" borderId="142" xfId="0" applyFont="1" applyFill="1" applyBorder="1" applyAlignment="1">
      <alignment vertical="center" wrapText="1"/>
    </xf>
    <xf numFmtId="0" fontId="4" fillId="0" borderId="42" xfId="0" applyFont="1" applyFill="1" applyBorder="1" applyAlignment="1">
      <alignment vertical="center" wrapText="1"/>
    </xf>
    <xf numFmtId="0" fontId="4" fillId="0" borderId="18"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2"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3" xfId="0" applyFont="1" applyFill="1" applyBorder="1" applyAlignment="1">
      <alignment horizontal="distributed" vertical="center" indent="1"/>
    </xf>
    <xf numFmtId="0" fontId="4" fillId="0" borderId="19" xfId="0" applyFont="1" applyFill="1" applyBorder="1" applyAlignment="1">
      <alignment horizontal="distributed" vertical="center" wrapText="1" indent="1"/>
    </xf>
    <xf numFmtId="0" fontId="4" fillId="0" borderId="16" xfId="0" applyFont="1" applyFill="1" applyBorder="1" applyAlignment="1">
      <alignment horizontal="distributed" vertical="center" wrapText="1" indent="1"/>
    </xf>
    <xf numFmtId="0" fontId="4" fillId="0" borderId="42" xfId="0" applyFont="1" applyFill="1" applyBorder="1" applyAlignment="1">
      <alignment horizontal="distributed" vertical="center" wrapText="1" indent="1"/>
    </xf>
    <xf numFmtId="0" fontId="4" fillId="0" borderId="143" xfId="0" applyFont="1" applyFill="1" applyBorder="1" applyAlignment="1">
      <alignment horizontal="distributed" vertical="center" wrapText="1" indent="1"/>
    </xf>
    <xf numFmtId="0" fontId="4" fillId="0" borderId="144" xfId="0" applyFont="1" applyFill="1" applyBorder="1" applyAlignment="1">
      <alignment horizontal="distributed" vertical="center" wrapText="1" indent="1"/>
    </xf>
    <xf numFmtId="0" fontId="4" fillId="0" borderId="143" xfId="0" applyFont="1" applyFill="1" applyBorder="1" applyAlignment="1">
      <alignment horizontal="distributed" vertical="center" indent="1" shrinkToFit="1"/>
    </xf>
    <xf numFmtId="0" fontId="4" fillId="0" borderId="144" xfId="0" applyFont="1" applyFill="1" applyBorder="1" applyAlignment="1">
      <alignment horizontal="distributed" vertical="center" indent="1" shrinkToFit="1"/>
    </xf>
    <xf numFmtId="0" fontId="4" fillId="0" borderId="125" xfId="0" applyFont="1" applyFill="1" applyBorder="1" applyAlignment="1">
      <alignment horizontal="distributed" vertical="center" wrapText="1" indent="1"/>
    </xf>
    <xf numFmtId="0" fontId="4" fillId="0" borderId="127" xfId="0" applyFont="1" applyFill="1" applyBorder="1" applyAlignment="1">
      <alignment horizontal="distributed" vertical="center" wrapText="1" inden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49" xfId="0" applyFont="1" applyFill="1" applyBorder="1" applyAlignment="1">
      <alignment horizontal="right" vertical="center" wrapText="1"/>
    </xf>
    <xf numFmtId="0" fontId="4" fillId="0" borderId="16" xfId="0" applyFont="1" applyFill="1" applyBorder="1" applyAlignment="1">
      <alignment horizontal="center" vertical="center" wrapText="1"/>
    </xf>
    <xf numFmtId="189" fontId="4" fillId="0" borderId="13" xfId="0" applyNumberFormat="1" applyFont="1" applyFill="1" applyBorder="1" applyAlignment="1">
      <alignment vertical="center" wrapText="1"/>
    </xf>
    <xf numFmtId="189" fontId="4" fillId="0" borderId="56" xfId="0" applyNumberFormat="1" applyFont="1" applyFill="1" applyBorder="1" applyAlignment="1">
      <alignment vertical="center" wrapText="1"/>
    </xf>
    <xf numFmtId="189" fontId="4" fillId="0" borderId="57" xfId="0" applyNumberFormat="1" applyFont="1" applyFill="1" applyBorder="1" applyAlignment="1">
      <alignment vertical="center" wrapText="1"/>
    </xf>
    <xf numFmtId="189" fontId="4" fillId="0" borderId="76" xfId="0" applyNumberFormat="1" applyFont="1" applyFill="1" applyBorder="1" applyAlignment="1">
      <alignment vertical="center" wrapText="1"/>
    </xf>
    <xf numFmtId="189" fontId="4" fillId="0" borderId="15" xfId="0" applyNumberFormat="1" applyFont="1" applyFill="1" applyBorder="1" applyAlignment="1">
      <alignment vertical="center" wrapText="1"/>
    </xf>
    <xf numFmtId="189" fontId="4" fillId="0" borderId="16" xfId="0" applyNumberFormat="1" applyFont="1" applyFill="1" applyBorder="1" applyAlignment="1">
      <alignment vertical="center" wrapText="1"/>
    </xf>
    <xf numFmtId="189" fontId="4" fillId="0" borderId="47" xfId="0" applyNumberFormat="1" applyFont="1" applyFill="1" applyBorder="1" applyAlignment="1">
      <alignment vertical="center" wrapText="1"/>
    </xf>
    <xf numFmtId="189" fontId="4" fillId="0" borderId="43" xfId="0" applyNumberFormat="1" applyFont="1" applyFill="1" applyBorder="1" applyAlignment="1">
      <alignment vertical="center" wrapText="1"/>
    </xf>
    <xf numFmtId="189" fontId="4" fillId="0" borderId="45" xfId="0" applyNumberFormat="1" applyFont="1" applyFill="1" applyBorder="1" applyAlignment="1">
      <alignment vertical="center" wrapText="1"/>
    </xf>
    <xf numFmtId="189" fontId="4" fillId="0" borderId="145" xfId="0" applyNumberFormat="1" applyFont="1" applyFill="1" applyBorder="1" applyAlignment="1">
      <alignment vertical="center" wrapText="1"/>
    </xf>
    <xf numFmtId="189" fontId="4" fillId="0" borderId="146" xfId="0" applyNumberFormat="1" applyFont="1" applyFill="1" applyBorder="1" applyAlignment="1">
      <alignment vertical="center" wrapText="1"/>
    </xf>
    <xf numFmtId="189" fontId="4" fillId="0" borderId="147" xfId="0" applyNumberFormat="1" applyFont="1" applyFill="1" applyBorder="1" applyAlignment="1">
      <alignment vertical="center" wrapText="1"/>
    </xf>
    <xf numFmtId="189" fontId="4" fillId="0" borderId="42" xfId="0" applyNumberFormat="1" applyFont="1" applyFill="1" applyBorder="1" applyAlignment="1">
      <alignment vertical="center" wrapText="1"/>
    </xf>
    <xf numFmtId="189" fontId="4" fillId="0" borderId="0" xfId="0" applyNumberFormat="1" applyFont="1" applyFill="1" applyAlignment="1">
      <alignment vertical="center"/>
    </xf>
    <xf numFmtId="189" fontId="4" fillId="0" borderId="0" xfId="0" applyNumberFormat="1" applyFont="1" applyFill="1" applyAlignment="1">
      <alignment vertical="center"/>
    </xf>
    <xf numFmtId="189" fontId="4" fillId="0" borderId="20" xfId="0" applyNumberFormat="1" applyFont="1" applyFill="1" applyBorder="1" applyAlignment="1">
      <alignment horizontal="center" vertical="center"/>
    </xf>
    <xf numFmtId="189" fontId="4" fillId="0" borderId="62" xfId="0" applyNumberFormat="1" applyFont="1" applyFill="1" applyBorder="1" applyAlignment="1">
      <alignment horizontal="center" vertical="center"/>
    </xf>
    <xf numFmtId="189" fontId="4" fillId="0" borderId="62" xfId="0" applyNumberFormat="1" applyFont="1" applyFill="1" applyBorder="1" applyAlignment="1">
      <alignment vertical="center"/>
    </xf>
    <xf numFmtId="189" fontId="4" fillId="0" borderId="59" xfId="0" applyNumberFormat="1" applyFont="1" applyFill="1" applyBorder="1" applyAlignment="1">
      <alignment horizontal="center" vertical="center"/>
    </xf>
    <xf numFmtId="189" fontId="4" fillId="0" borderId="59" xfId="0" applyNumberFormat="1" applyFont="1" applyFill="1" applyBorder="1" applyAlignment="1">
      <alignment vertical="center"/>
    </xf>
    <xf numFmtId="189" fontId="4" fillId="0" borderId="60" xfId="0" applyNumberFormat="1" applyFont="1" applyFill="1" applyBorder="1" applyAlignment="1">
      <alignment horizontal="center" vertical="center"/>
    </xf>
    <xf numFmtId="189" fontId="4" fillId="0" borderId="60" xfId="0" applyNumberFormat="1" applyFont="1" applyFill="1" applyBorder="1" applyAlignment="1">
      <alignment vertical="center"/>
    </xf>
    <xf numFmtId="189" fontId="4" fillId="0" borderId="0" xfId="0" applyNumberFormat="1" applyFont="1" applyFill="1" applyAlignment="1">
      <alignment horizontal="distributed" vertical="center" wrapText="1"/>
    </xf>
    <xf numFmtId="189" fontId="4" fillId="0" borderId="26" xfId="0" applyNumberFormat="1" applyFont="1" applyFill="1" applyBorder="1" applyAlignment="1">
      <alignment horizontal="distributed" vertical="center" wrapText="1"/>
    </xf>
    <xf numFmtId="189" fontId="4" fillId="0" borderId="14" xfId="0" applyNumberFormat="1" applyFont="1" applyFill="1" applyBorder="1" applyAlignment="1">
      <alignment horizontal="distributed" vertical="center" wrapText="1"/>
    </xf>
    <xf numFmtId="189" fontId="4" fillId="0" borderId="43" xfId="0" applyNumberFormat="1" applyFont="1" applyFill="1" applyBorder="1" applyAlignment="1">
      <alignment horizontal="distributed" vertical="center" wrapText="1"/>
    </xf>
    <xf numFmtId="189" fontId="4" fillId="0" borderId="56" xfId="0" applyNumberFormat="1" applyFont="1" applyFill="1" applyBorder="1" applyAlignment="1">
      <alignment horizontal="center" vertical="center" wrapText="1"/>
    </xf>
    <xf numFmtId="189" fontId="4" fillId="0" borderId="57" xfId="0" applyNumberFormat="1" applyFont="1" applyFill="1" applyBorder="1" applyAlignment="1">
      <alignment horizontal="center" vertical="center" wrapText="1"/>
    </xf>
    <xf numFmtId="189" fontId="4" fillId="0" borderId="148" xfId="0" applyNumberFormat="1" applyFont="1" applyFill="1" applyBorder="1" applyAlignment="1">
      <alignment horizontal="center" vertical="center" wrapText="1"/>
    </xf>
    <xf numFmtId="189" fontId="9" fillId="0" borderId="0" xfId="0" applyNumberFormat="1" applyFont="1" applyFill="1" applyAlignment="1">
      <alignment vertical="center"/>
    </xf>
    <xf numFmtId="189" fontId="4" fillId="0" borderId="25" xfId="0" applyNumberFormat="1" applyFont="1" applyFill="1" applyBorder="1" applyAlignment="1">
      <alignment vertical="center"/>
    </xf>
    <xf numFmtId="189" fontId="4" fillId="0" borderId="17" xfId="0" applyNumberFormat="1" applyFont="1" applyFill="1" applyBorder="1" applyAlignment="1">
      <alignment vertical="center"/>
    </xf>
    <xf numFmtId="189" fontId="4" fillId="0" borderId="46" xfId="0" applyNumberFormat="1" applyFont="1" applyFill="1" applyBorder="1" applyAlignment="1">
      <alignment vertical="center"/>
    </xf>
    <xf numFmtId="189" fontId="4" fillId="0" borderId="48" xfId="0" applyNumberFormat="1" applyFont="1" applyFill="1" applyBorder="1" applyAlignment="1">
      <alignment vertical="center"/>
    </xf>
    <xf numFmtId="189" fontId="4" fillId="0" borderId="56" xfId="0" applyNumberFormat="1" applyFont="1" applyFill="1" applyBorder="1" applyAlignment="1">
      <alignment horizontal="right" vertical="center" wrapText="1"/>
    </xf>
    <xf numFmtId="189" fontId="4" fillId="0" borderId="57" xfId="0" applyNumberFormat="1" applyFont="1" applyFill="1" applyBorder="1" applyAlignment="1">
      <alignment horizontal="right" vertical="center" wrapText="1"/>
    </xf>
    <xf numFmtId="189" fontId="4" fillId="0" borderId="149" xfId="0" applyNumberFormat="1" applyFont="1" applyFill="1" applyBorder="1" applyAlignment="1">
      <alignment horizontal="right" vertical="center" wrapText="1"/>
    </xf>
    <xf numFmtId="189" fontId="4" fillId="0" borderId="148" xfId="0" applyNumberFormat="1" applyFont="1" applyFill="1" applyBorder="1" applyAlignment="1">
      <alignment horizontal="right" vertical="center" wrapText="1"/>
    </xf>
    <xf numFmtId="189" fontId="4" fillId="0" borderId="54" xfId="0" applyNumberFormat="1" applyFont="1" applyFill="1" applyBorder="1" applyAlignment="1">
      <alignment vertical="center" wrapText="1"/>
    </xf>
    <xf numFmtId="189" fontId="4" fillId="0" borderId="55" xfId="0" applyNumberFormat="1" applyFont="1" applyFill="1" applyBorder="1" applyAlignment="1">
      <alignment vertical="center" wrapText="1"/>
    </xf>
    <xf numFmtId="189" fontId="4" fillId="0" borderId="120" xfId="0" applyNumberFormat="1" applyFont="1" applyFill="1" applyBorder="1" applyAlignment="1">
      <alignment vertical="center" wrapText="1"/>
    </xf>
    <xf numFmtId="189" fontId="4" fillId="0" borderId="51" xfId="0" applyNumberFormat="1" applyFont="1" applyFill="1" applyBorder="1" applyAlignment="1">
      <alignment vertical="center"/>
    </xf>
    <xf numFmtId="189" fontId="4" fillId="0" borderId="49" xfId="0" applyNumberFormat="1" applyFont="1" applyFill="1" applyBorder="1" applyAlignment="1">
      <alignment horizontal="distributed" vertical="center" wrapText="1"/>
    </xf>
    <xf numFmtId="189" fontId="4" fillId="0" borderId="50" xfId="0" applyNumberFormat="1" applyFont="1" applyFill="1" applyBorder="1" applyAlignment="1">
      <alignment horizontal="right" vertical="center" wrapText="1"/>
    </xf>
    <xf numFmtId="189" fontId="4" fillId="0" borderId="50" xfId="0" applyNumberFormat="1" applyFont="1" applyFill="1" applyBorder="1" applyAlignment="1">
      <alignment horizontal="center" vertical="center" wrapText="1"/>
    </xf>
    <xf numFmtId="0" fontId="4" fillId="0" borderId="29"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4" xfId="0" applyFont="1" applyFill="1" applyBorder="1" applyAlignment="1">
      <alignment vertical="top"/>
    </xf>
    <xf numFmtId="0" fontId="4" fillId="0" borderId="33" xfId="0" applyFont="1" applyFill="1" applyBorder="1" applyAlignment="1">
      <alignment vertical="center"/>
    </xf>
    <xf numFmtId="0" fontId="4" fillId="0" borderId="29" xfId="0" applyFont="1" applyFill="1" applyBorder="1" applyAlignment="1">
      <alignment vertical="top"/>
    </xf>
    <xf numFmtId="0" fontId="4" fillId="0" borderId="29" xfId="0" applyFont="1" applyFill="1" applyBorder="1" applyAlignment="1">
      <alignment vertical="center" wrapText="1"/>
    </xf>
    <xf numFmtId="0" fontId="4" fillId="33" borderId="150" xfId="0" applyFont="1" applyFill="1" applyBorder="1" applyAlignment="1">
      <alignment vertical="top"/>
    </xf>
    <xf numFmtId="0" fontId="4" fillId="33" borderId="151" xfId="0" applyFont="1" applyFill="1" applyBorder="1" applyAlignment="1">
      <alignment vertical="top"/>
    </xf>
    <xf numFmtId="0" fontId="4" fillId="33" borderId="152" xfId="0" applyFont="1" applyFill="1" applyBorder="1" applyAlignment="1">
      <alignment vertical="top"/>
    </xf>
    <xf numFmtId="0" fontId="4" fillId="33" borderId="153" xfId="0" applyFont="1" applyFill="1" applyBorder="1" applyAlignment="1">
      <alignment vertical="top"/>
    </xf>
    <xf numFmtId="0" fontId="4" fillId="33" borderId="23" xfId="0" applyFont="1" applyFill="1" applyBorder="1" applyAlignment="1">
      <alignment horizontal="left" vertical="center"/>
    </xf>
    <xf numFmtId="0" fontId="4" fillId="33" borderId="134" xfId="0" applyFont="1" applyFill="1" applyBorder="1" applyAlignment="1">
      <alignment horizontal="left" vertical="center"/>
    </xf>
    <xf numFmtId="0" fontId="4" fillId="33" borderId="154" xfId="0" applyFont="1" applyFill="1" applyBorder="1" applyAlignment="1">
      <alignment horizontal="left" vertical="center"/>
    </xf>
    <xf numFmtId="49" fontId="4" fillId="33" borderId="23" xfId="0" applyNumberFormat="1" applyFont="1" applyFill="1" applyBorder="1" applyAlignment="1">
      <alignment vertical="center"/>
    </xf>
    <xf numFmtId="49" fontId="4" fillId="33" borderId="155" xfId="0" applyNumberFormat="1" applyFont="1" applyFill="1" applyBorder="1" applyAlignment="1">
      <alignment vertical="center"/>
    </xf>
    <xf numFmtId="49" fontId="4" fillId="33" borderId="134" xfId="0" applyNumberFormat="1" applyFont="1" applyFill="1" applyBorder="1" applyAlignment="1">
      <alignment vertical="center"/>
    </xf>
    <xf numFmtId="49" fontId="4" fillId="33" borderId="154" xfId="0" applyNumberFormat="1" applyFont="1" applyFill="1" applyBorder="1" applyAlignment="1">
      <alignment vertical="center"/>
    </xf>
    <xf numFmtId="189" fontId="4" fillId="0" borderId="128" xfId="0" applyNumberFormat="1" applyFont="1" applyFill="1" applyBorder="1" applyAlignment="1">
      <alignment horizontal="right" vertical="center" wrapText="1"/>
    </xf>
    <xf numFmtId="189" fontId="4" fillId="0" borderId="156" xfId="0" applyNumberFormat="1" applyFont="1" applyFill="1" applyBorder="1" applyAlignment="1">
      <alignment horizontal="right" vertical="center" wrapText="1"/>
    </xf>
    <xf numFmtId="189" fontId="4" fillId="0" borderId="129" xfId="0" applyNumberFormat="1" applyFont="1" applyFill="1" applyBorder="1" applyAlignment="1">
      <alignment horizontal="right" vertical="center" wrapText="1"/>
    </xf>
    <xf numFmtId="189" fontId="4" fillId="0" borderId="30" xfId="0" applyNumberFormat="1" applyFont="1" applyFill="1" applyBorder="1" applyAlignment="1">
      <alignment horizontal="right" vertical="center" wrapText="1"/>
    </xf>
    <xf numFmtId="189" fontId="4" fillId="0" borderId="125" xfId="0" applyNumberFormat="1" applyFont="1" applyFill="1" applyBorder="1" applyAlignment="1">
      <alignment vertical="center" wrapText="1"/>
    </xf>
    <xf numFmtId="189" fontId="4" fillId="0" borderId="157" xfId="0" applyNumberFormat="1" applyFont="1" applyFill="1" applyBorder="1" applyAlignment="1">
      <alignment horizontal="right" vertical="center" wrapText="1"/>
    </xf>
    <xf numFmtId="189" fontId="4" fillId="0" borderId="157" xfId="0" applyNumberFormat="1" applyFont="1" applyFill="1" applyBorder="1" applyAlignment="1">
      <alignment vertical="center" wrapText="1"/>
    </xf>
    <xf numFmtId="189" fontId="4" fillId="0" borderId="126" xfId="0" applyNumberFormat="1" applyFont="1" applyFill="1" applyBorder="1" applyAlignment="1">
      <alignment vertical="center" wrapText="1"/>
    </xf>
    <xf numFmtId="189" fontId="4" fillId="0" borderId="98" xfId="0" applyNumberFormat="1" applyFont="1" applyFill="1" applyBorder="1" applyAlignment="1">
      <alignment vertical="center" wrapText="1"/>
    </xf>
    <xf numFmtId="189" fontId="4" fillId="0" borderId="127" xfId="0" applyNumberFormat="1" applyFont="1" applyFill="1" applyBorder="1" applyAlignment="1">
      <alignment vertical="center" wrapText="1"/>
    </xf>
    <xf numFmtId="189" fontId="4" fillId="0" borderId="158" xfId="0" applyNumberFormat="1" applyFont="1" applyFill="1" applyBorder="1" applyAlignment="1">
      <alignment horizontal="right" vertical="center" wrapText="1"/>
    </xf>
    <xf numFmtId="189" fontId="4" fillId="0" borderId="158" xfId="0" applyNumberFormat="1" applyFont="1" applyFill="1" applyBorder="1" applyAlignment="1">
      <alignment vertical="center" wrapText="1"/>
    </xf>
    <xf numFmtId="189" fontId="4" fillId="0" borderId="58" xfId="0" applyNumberFormat="1" applyFont="1" applyFill="1" applyBorder="1" applyAlignment="1">
      <alignment vertical="center" wrapText="1"/>
    </xf>
    <xf numFmtId="189" fontId="4" fillId="0" borderId="100" xfId="0" applyNumberFormat="1" applyFont="1" applyFill="1" applyBorder="1" applyAlignment="1">
      <alignment vertical="center" wrapText="1"/>
    </xf>
    <xf numFmtId="189" fontId="4" fillId="0" borderId="55" xfId="0" applyNumberFormat="1" applyFont="1" applyFill="1" applyBorder="1" applyAlignment="1">
      <alignment horizontal="right" vertical="center" wrapText="1"/>
    </xf>
    <xf numFmtId="189" fontId="4" fillId="0" borderId="95" xfId="0" applyNumberFormat="1" applyFont="1" applyFill="1" applyBorder="1" applyAlignment="1">
      <alignment vertical="center" wrapText="1"/>
    </xf>
    <xf numFmtId="189" fontId="4" fillId="0" borderId="43" xfId="0" applyNumberFormat="1" applyFont="1" applyFill="1" applyBorder="1" applyAlignment="1">
      <alignment horizontal="right" vertical="center" wrapText="1"/>
    </xf>
    <xf numFmtId="0" fontId="4" fillId="0" borderId="159" xfId="0" applyFont="1" applyFill="1" applyBorder="1" applyAlignment="1">
      <alignment vertical="top"/>
    </xf>
    <xf numFmtId="0" fontId="4" fillId="0" borderId="150" xfId="0" applyFont="1" applyFill="1" applyBorder="1" applyAlignment="1">
      <alignment vertical="top"/>
    </xf>
    <xf numFmtId="0" fontId="4" fillId="0" borderId="151" xfId="0" applyFont="1" applyFill="1" applyBorder="1" applyAlignment="1">
      <alignment vertical="top"/>
    </xf>
    <xf numFmtId="0" fontId="4" fillId="0" borderId="160" xfId="0" applyFont="1" applyFill="1" applyBorder="1" applyAlignment="1">
      <alignment vertical="top"/>
    </xf>
    <xf numFmtId="0" fontId="4" fillId="0" borderId="152" xfId="0" applyFont="1" applyFill="1" applyBorder="1" applyAlignment="1">
      <alignment vertical="top"/>
    </xf>
    <xf numFmtId="0" fontId="4" fillId="0" borderId="153" xfId="0" applyFont="1" applyFill="1" applyBorder="1" applyAlignment="1">
      <alignment vertical="top"/>
    </xf>
    <xf numFmtId="0" fontId="4" fillId="0" borderId="161" xfId="0" applyFont="1" applyFill="1" applyBorder="1" applyAlignment="1">
      <alignment vertical="top"/>
    </xf>
    <xf numFmtId="0" fontId="4" fillId="0" borderId="162" xfId="0" applyFont="1" applyFill="1" applyBorder="1" applyAlignment="1">
      <alignment vertical="top"/>
    </xf>
    <xf numFmtId="0" fontId="4" fillId="0" borderId="32" xfId="0" applyFont="1" applyFill="1" applyBorder="1" applyAlignment="1">
      <alignment vertical="top"/>
    </xf>
    <xf numFmtId="0" fontId="4" fillId="0" borderId="31" xfId="0" applyFont="1" applyFill="1" applyBorder="1" applyAlignment="1">
      <alignment vertical="top"/>
    </xf>
    <xf numFmtId="0" fontId="4" fillId="0" borderId="163" xfId="0" applyFont="1" applyFill="1" applyBorder="1" applyAlignment="1">
      <alignment vertical="center" wrapText="1"/>
    </xf>
    <xf numFmtId="0" fontId="4" fillId="0" borderId="164" xfId="0" applyFont="1" applyFill="1" applyBorder="1" applyAlignment="1">
      <alignmen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11" xfId="0" applyFont="1" applyBorder="1" applyAlignment="1">
      <alignment horizontal="left" vertical="center"/>
    </xf>
    <xf numFmtId="0" fontId="4" fillId="0" borderId="111" xfId="0" applyFont="1" applyBorder="1" applyAlignment="1">
      <alignment horizontal="center"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112" xfId="0" applyFont="1" applyBorder="1" applyAlignment="1">
      <alignment horizontal="left" vertical="center"/>
    </xf>
    <xf numFmtId="0" fontId="4" fillId="0" borderId="117" xfId="0" applyFont="1" applyBorder="1" applyAlignment="1">
      <alignment horizontal="left" vertical="center"/>
    </xf>
    <xf numFmtId="0" fontId="4" fillId="0" borderId="117" xfId="0" applyFont="1" applyBorder="1" applyAlignment="1">
      <alignment horizontal="center"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4" fillId="0" borderId="118"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171" xfId="0" applyFont="1" applyBorder="1" applyAlignment="1">
      <alignment horizontal="left" vertical="center"/>
    </xf>
    <xf numFmtId="0" fontId="4" fillId="0" borderId="172" xfId="0" applyFont="1" applyBorder="1" applyAlignment="1">
      <alignment horizontal="left" vertical="center"/>
    </xf>
    <xf numFmtId="0" fontId="4" fillId="0" borderId="172" xfId="0" applyFont="1" applyBorder="1" applyAlignment="1">
      <alignment horizontal="center" vertical="center"/>
    </xf>
    <xf numFmtId="0" fontId="4" fillId="0" borderId="173" xfId="0" applyFont="1" applyBorder="1" applyAlignment="1">
      <alignment horizontal="left" vertical="center"/>
    </xf>
    <xf numFmtId="0" fontId="4" fillId="0" borderId="174" xfId="0" applyFont="1" applyBorder="1" applyAlignment="1">
      <alignment horizontal="left" vertical="center"/>
    </xf>
    <xf numFmtId="0" fontId="4" fillId="0" borderId="110" xfId="0" applyFont="1" applyBorder="1" applyAlignment="1">
      <alignment horizontal="left" vertical="center"/>
    </xf>
    <xf numFmtId="0" fontId="4" fillId="0" borderId="116" xfId="0" applyFont="1" applyBorder="1" applyAlignment="1">
      <alignment horizontal="left" vertical="center"/>
    </xf>
    <xf numFmtId="0" fontId="4" fillId="0" borderId="175" xfId="0" applyFont="1" applyBorder="1" applyAlignment="1">
      <alignment horizontal="left" vertical="center"/>
    </xf>
    <xf numFmtId="0" fontId="10" fillId="0" borderId="13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135" xfId="0" applyFont="1" applyBorder="1" applyAlignment="1">
      <alignment horizontal="center" vertical="center"/>
    </xf>
    <xf numFmtId="0" fontId="4" fillId="0" borderId="23" xfId="0" applyFont="1" applyBorder="1" applyAlignment="1">
      <alignment horizontal="center" vertical="center"/>
    </xf>
    <xf numFmtId="0" fontId="0" fillId="0" borderId="0" xfId="0" applyAlignment="1">
      <alignment horizontal="center" vertical="center"/>
    </xf>
    <xf numFmtId="0" fontId="4" fillId="0" borderId="0" xfId="64" applyFont="1" applyFill="1">
      <alignment vertical="center"/>
      <protection/>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9" fillId="0" borderId="0" xfId="0" applyFont="1" applyAlignment="1">
      <alignment vertical="center"/>
    </xf>
    <xf numFmtId="0" fontId="14" fillId="0" borderId="0" xfId="0" applyFont="1" applyAlignment="1">
      <alignment vertical="center"/>
    </xf>
    <xf numFmtId="0" fontId="4" fillId="0" borderId="18" xfId="0" applyFont="1" applyFill="1" applyBorder="1" applyAlignment="1">
      <alignment horizontal="right" vertical="top" wrapText="1"/>
    </xf>
    <xf numFmtId="0" fontId="4" fillId="0" borderId="80" xfId="0" applyFont="1" applyFill="1" applyBorder="1" applyAlignment="1">
      <alignment horizontal="right" vertical="center" wrapText="1"/>
    </xf>
    <xf numFmtId="0" fontId="4" fillId="0" borderId="176" xfId="0" applyFont="1" applyFill="1" applyBorder="1" applyAlignment="1">
      <alignment horizontal="right" vertical="top" wrapText="1"/>
    </xf>
    <xf numFmtId="0" fontId="4" fillId="0" borderId="176" xfId="0" applyFont="1" applyFill="1" applyBorder="1" applyAlignment="1">
      <alignment vertical="center"/>
    </xf>
    <xf numFmtId="0" fontId="4" fillId="0" borderId="177" xfId="0" applyFont="1" applyFill="1" applyBorder="1" applyAlignment="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13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193" fontId="4" fillId="0" borderId="23" xfId="0" applyNumberFormat="1" applyFont="1" applyBorder="1" applyAlignment="1">
      <alignment horizontal="right" vertical="center"/>
    </xf>
    <xf numFmtId="0" fontId="4" fillId="0" borderId="62" xfId="0" applyFont="1" applyBorder="1" applyAlignment="1">
      <alignment horizontal="right" vertical="center"/>
    </xf>
    <xf numFmtId="193" fontId="4" fillId="0" borderId="62" xfId="0" applyNumberFormat="1" applyFont="1" applyBorder="1" applyAlignment="1">
      <alignment horizontal="right" vertical="center"/>
    </xf>
    <xf numFmtId="0" fontId="4" fillId="0" borderId="59" xfId="0" applyFont="1" applyBorder="1" applyAlignment="1">
      <alignment horizontal="right" vertical="center"/>
    </xf>
    <xf numFmtId="193" fontId="4" fillId="0" borderId="59" xfId="0" applyNumberFormat="1" applyFont="1" applyBorder="1" applyAlignment="1">
      <alignment horizontal="right" vertical="center"/>
    </xf>
    <xf numFmtId="0" fontId="4" fillId="0" borderId="60" xfId="0" applyFont="1" applyBorder="1" applyAlignment="1">
      <alignment horizontal="right" vertical="center"/>
    </xf>
    <xf numFmtId="193" fontId="4" fillId="0" borderId="60" xfId="0" applyNumberFormat="1" applyFont="1" applyBorder="1" applyAlignment="1">
      <alignment horizontal="right" vertical="center"/>
    </xf>
    <xf numFmtId="193" fontId="4" fillId="0" borderId="23" xfId="0" applyNumberFormat="1" applyFont="1" applyBorder="1" applyAlignment="1">
      <alignment vertical="center"/>
    </xf>
    <xf numFmtId="0" fontId="4" fillId="0" borderId="62"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2" xfId="0" applyFont="1" applyBorder="1" applyAlignment="1">
      <alignment vertical="center" shrinkToFit="1"/>
    </xf>
    <xf numFmtId="193" fontId="4" fillId="0" borderId="59" xfId="0" applyNumberFormat="1" applyFont="1" applyBorder="1" applyAlignment="1">
      <alignment horizontal="left" vertical="center" shrinkToFit="1"/>
    </xf>
    <xf numFmtId="0" fontId="4" fillId="0" borderId="59" xfId="0" applyFont="1" applyBorder="1" applyAlignment="1">
      <alignment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21" xfId="0" applyFont="1" applyFill="1" applyBorder="1" applyAlignment="1">
      <alignment horizontal="right" vertical="top" wrapText="1"/>
    </xf>
    <xf numFmtId="0" fontId="4" fillId="0" borderId="177" xfId="0" applyFont="1" applyFill="1" applyBorder="1" applyAlignment="1">
      <alignment horizontal="right" vertical="top" wrapText="1"/>
    </xf>
    <xf numFmtId="0" fontId="4" fillId="0" borderId="178" xfId="0" applyFont="1" applyFill="1" applyBorder="1" applyAlignment="1">
      <alignment vertical="top" wrapText="1"/>
    </xf>
    <xf numFmtId="0" fontId="4" fillId="0" borderId="176" xfId="0" applyFont="1" applyFill="1" applyBorder="1" applyAlignment="1">
      <alignment vertical="top" wrapText="1"/>
    </xf>
    <xf numFmtId="0" fontId="4" fillId="0" borderId="26" xfId="0" applyFont="1" applyFill="1" applyBorder="1" applyAlignment="1">
      <alignment vertical="top" wrapText="1"/>
    </xf>
    <xf numFmtId="0" fontId="4" fillId="0" borderId="10" xfId="0" applyFont="1" applyFill="1" applyBorder="1" applyAlignment="1">
      <alignment vertical="top" wrapText="1"/>
    </xf>
    <xf numFmtId="0" fontId="4" fillId="0" borderId="14"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20" xfId="0" applyFont="1" applyFill="1" applyBorder="1" applyAlignment="1">
      <alignment vertical="top" wrapText="1"/>
    </xf>
    <xf numFmtId="0" fontId="4" fillId="0" borderId="179" xfId="0" applyFont="1" applyFill="1" applyBorder="1" applyAlignment="1">
      <alignment vertical="top" wrapText="1"/>
    </xf>
    <xf numFmtId="0" fontId="4" fillId="0" borderId="170" xfId="0" applyFont="1" applyBorder="1" applyAlignment="1">
      <alignment horizontal="center" vertical="center"/>
    </xf>
    <xf numFmtId="0" fontId="4" fillId="0" borderId="180" xfId="0" applyFont="1" applyFill="1" applyBorder="1" applyAlignment="1">
      <alignment horizontal="center" vertical="center" wrapText="1"/>
    </xf>
    <xf numFmtId="0" fontId="4" fillId="0" borderId="18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14" xfId="0" applyBorder="1" applyAlignment="1">
      <alignment vertical="center"/>
    </xf>
    <xf numFmtId="0" fontId="0" fillId="0" borderId="117" xfId="0" applyBorder="1" applyAlignment="1">
      <alignment vertical="center"/>
    </xf>
    <xf numFmtId="0" fontId="4" fillId="0" borderId="174" xfId="0" applyFont="1" applyFill="1" applyBorder="1" applyAlignment="1">
      <alignment vertical="center"/>
    </xf>
    <xf numFmtId="0" fontId="4" fillId="0" borderId="110" xfId="0" applyFont="1" applyFill="1" applyBorder="1" applyAlignment="1">
      <alignment vertical="center"/>
    </xf>
    <xf numFmtId="0" fontId="0" fillId="0" borderId="111" xfId="0" applyBorder="1" applyAlignment="1">
      <alignment vertical="center"/>
    </xf>
    <xf numFmtId="0" fontId="4" fillId="0" borderId="172" xfId="0" applyFont="1" applyFill="1" applyBorder="1" applyAlignment="1">
      <alignment vertical="center"/>
    </xf>
    <xf numFmtId="0" fontId="4" fillId="0" borderId="111" xfId="0" applyFont="1" applyFill="1" applyBorder="1" applyAlignment="1">
      <alignment vertical="center"/>
    </xf>
    <xf numFmtId="0" fontId="4" fillId="0" borderId="182" xfId="0" applyFont="1" applyFill="1" applyBorder="1" applyAlignment="1">
      <alignment horizontal="center" vertical="center"/>
    </xf>
    <xf numFmtId="0" fontId="4" fillId="0" borderId="116" xfId="0" applyFont="1" applyFill="1" applyBorder="1" applyAlignment="1">
      <alignment vertical="center"/>
    </xf>
    <xf numFmtId="0" fontId="4" fillId="0" borderId="117" xfId="0" applyFont="1" applyFill="1" applyBorder="1" applyAlignment="1">
      <alignment vertical="center"/>
    </xf>
    <xf numFmtId="0" fontId="4" fillId="0" borderId="172" xfId="0" applyFont="1" applyBorder="1" applyAlignment="1">
      <alignment vertical="center"/>
    </xf>
    <xf numFmtId="0" fontId="4" fillId="0" borderId="111" xfId="0" applyFont="1" applyBorder="1" applyAlignment="1">
      <alignment vertical="center"/>
    </xf>
    <xf numFmtId="0" fontId="4" fillId="0" borderId="117" xfId="0" applyFont="1" applyBorder="1" applyAlignment="1">
      <alignment vertical="center"/>
    </xf>
    <xf numFmtId="0" fontId="4" fillId="0" borderId="183" xfId="0" applyFont="1" applyFill="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74"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Fill="1" applyBorder="1" applyAlignment="1">
      <alignment horizontal="center" vertical="center"/>
    </xf>
    <xf numFmtId="0" fontId="4" fillId="0" borderId="175" xfId="0" applyFont="1" applyBorder="1" applyAlignment="1">
      <alignment horizontal="center" vertical="center"/>
    </xf>
    <xf numFmtId="0" fontId="4" fillId="0" borderId="173" xfId="0" applyFont="1" applyBorder="1" applyAlignment="1">
      <alignment horizontal="center" vertical="center"/>
    </xf>
    <xf numFmtId="0" fontId="4" fillId="0" borderId="103" xfId="0" applyFont="1" applyFill="1" applyBorder="1" applyAlignment="1">
      <alignment vertical="center"/>
    </xf>
    <xf numFmtId="0" fontId="4" fillId="0" borderId="106" xfId="0" applyFont="1" applyFill="1" applyBorder="1" applyAlignment="1">
      <alignment vertical="center"/>
    </xf>
    <xf numFmtId="0" fontId="4" fillId="0" borderId="28" xfId="0" applyFont="1" applyFill="1" applyBorder="1" applyAlignment="1">
      <alignment horizontal="center" vertical="center"/>
    </xf>
    <xf numFmtId="0" fontId="4" fillId="0" borderId="101" xfId="0" applyFont="1" applyFill="1" applyBorder="1" applyAlignment="1">
      <alignment vertical="center"/>
    </xf>
    <xf numFmtId="0" fontId="4" fillId="0" borderId="102" xfId="0" applyFont="1" applyFill="1" applyBorder="1" applyAlignment="1">
      <alignment vertical="center"/>
    </xf>
    <xf numFmtId="0" fontId="4" fillId="0" borderId="112" xfId="0" applyFont="1" applyFill="1" applyBorder="1" applyAlignment="1">
      <alignment vertical="center"/>
    </xf>
    <xf numFmtId="0" fontId="4" fillId="0" borderId="134" xfId="0" applyFont="1" applyFill="1" applyBorder="1" applyAlignment="1">
      <alignment vertical="center"/>
    </xf>
    <xf numFmtId="0" fontId="4" fillId="0" borderId="134" xfId="0" applyFont="1" applyBorder="1" applyAlignment="1">
      <alignment horizontal="center" vertical="center"/>
    </xf>
    <xf numFmtId="0" fontId="4" fillId="0" borderId="61" xfId="0" applyFont="1" applyBorder="1" applyAlignment="1">
      <alignment horizontal="center" vertical="center"/>
    </xf>
    <xf numFmtId="0" fontId="4" fillId="0" borderId="2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0" xfId="0" applyFont="1" applyFill="1" applyBorder="1" applyAlignment="1">
      <alignment horizontal="right" vertical="top" wrapText="1"/>
    </xf>
    <xf numFmtId="0" fontId="4" fillId="0" borderId="74" xfId="0" applyFont="1" applyFill="1" applyBorder="1" applyAlignment="1">
      <alignment vertical="center" wrapText="1"/>
    </xf>
    <xf numFmtId="0" fontId="4" fillId="0" borderId="73"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1" xfId="0" applyFont="1" applyFill="1" applyBorder="1" applyAlignment="1">
      <alignment horizontal="right" vertical="center" wrapText="1"/>
    </xf>
    <xf numFmtId="0" fontId="4" fillId="0" borderId="184"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56" xfId="0" applyFont="1" applyFill="1" applyBorder="1" applyAlignment="1">
      <alignment horizontal="center" vertical="center" wrapText="1"/>
    </xf>
    <xf numFmtId="0" fontId="0" fillId="0" borderId="23" xfId="0" applyBorder="1" applyAlignment="1">
      <alignment horizontal="center" vertical="center"/>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76" xfId="0" applyFont="1" applyFill="1" applyBorder="1" applyAlignment="1">
      <alignment horizontal="center" vertical="center" textRotation="255" wrapText="1"/>
    </xf>
    <xf numFmtId="0" fontId="4" fillId="0" borderId="156" xfId="0" applyFont="1" applyFill="1" applyBorder="1" applyAlignment="1">
      <alignment horizontal="right" vertical="center" wrapText="1"/>
    </xf>
    <xf numFmtId="0" fontId="4" fillId="0" borderId="185" xfId="0" applyFont="1" applyFill="1" applyBorder="1" applyAlignment="1">
      <alignment vertical="center" wrapText="1"/>
    </xf>
    <xf numFmtId="0" fontId="4" fillId="0" borderId="34" xfId="0" applyFont="1" applyFill="1" applyBorder="1" applyAlignment="1">
      <alignment vertical="center" wrapText="1"/>
    </xf>
    <xf numFmtId="0" fontId="4" fillId="0" borderId="48" xfId="0" applyFont="1" applyFill="1" applyBorder="1" applyAlignment="1">
      <alignment vertical="center" wrapText="1"/>
    </xf>
    <xf numFmtId="0" fontId="4" fillId="0" borderId="133" xfId="0" applyFont="1" applyFill="1" applyBorder="1" applyAlignment="1">
      <alignment vertical="center" wrapText="1"/>
    </xf>
    <xf numFmtId="0" fontId="4" fillId="0" borderId="47" xfId="0" applyFont="1" applyFill="1" applyBorder="1" applyAlignment="1">
      <alignment vertical="center" wrapText="1"/>
    </xf>
    <xf numFmtId="0" fontId="4" fillId="0" borderId="43" xfId="0" applyFont="1" applyFill="1" applyBorder="1" applyAlignment="1">
      <alignment vertical="center" wrapText="1"/>
    </xf>
    <xf numFmtId="0" fontId="4" fillId="0" borderId="146" xfId="0" applyFont="1" applyFill="1" applyBorder="1" applyAlignment="1">
      <alignment vertical="center" wrapText="1"/>
    </xf>
    <xf numFmtId="0" fontId="4" fillId="0" borderId="45" xfId="0" applyFont="1" applyFill="1" applyBorder="1" applyAlignment="1">
      <alignment vertical="center" wrapText="1"/>
    </xf>
    <xf numFmtId="0" fontId="4" fillId="0" borderId="186" xfId="0" applyFont="1" applyFill="1" applyBorder="1" applyAlignment="1">
      <alignment vertical="center" wrapText="1"/>
    </xf>
    <xf numFmtId="0" fontId="4" fillId="0" borderId="33" xfId="0" applyFont="1" applyFill="1" applyBorder="1" applyAlignment="1">
      <alignment vertical="center" wrapText="1"/>
    </xf>
    <xf numFmtId="0" fontId="4" fillId="0" borderId="187" xfId="0" applyFont="1" applyFill="1" applyBorder="1" applyAlignment="1">
      <alignment vertical="center" wrapText="1"/>
    </xf>
    <xf numFmtId="0" fontId="4" fillId="0" borderId="184" xfId="0" applyFont="1" applyFill="1" applyBorder="1" applyAlignment="1">
      <alignment vertical="center" wrapText="1"/>
    </xf>
    <xf numFmtId="0" fontId="4" fillId="0" borderId="188" xfId="0" applyFont="1" applyFill="1" applyBorder="1" applyAlignment="1">
      <alignment horizontal="right" vertical="center" wrapText="1"/>
    </xf>
    <xf numFmtId="0" fontId="4" fillId="0" borderId="104" xfId="0" applyFont="1" applyFill="1" applyBorder="1" applyAlignment="1">
      <alignment horizontal="right" vertical="center" wrapText="1"/>
    </xf>
    <xf numFmtId="0" fontId="4" fillId="0" borderId="189" xfId="0" applyFont="1" applyFill="1" applyBorder="1" applyAlignment="1">
      <alignment horizontal="right" vertical="center" wrapText="1"/>
    </xf>
    <xf numFmtId="0" fontId="4" fillId="0" borderId="34" xfId="0" applyFont="1" applyFill="1" applyBorder="1" applyAlignment="1">
      <alignment horizontal="right" vertical="center" wrapText="1"/>
    </xf>
    <xf numFmtId="0" fontId="4" fillId="0" borderId="64" xfId="0" applyFont="1" applyFill="1" applyBorder="1" applyAlignment="1">
      <alignment vertical="center" wrapText="1"/>
    </xf>
    <xf numFmtId="0" fontId="4" fillId="0" borderId="190" xfId="0" applyFont="1" applyFill="1" applyBorder="1" applyAlignment="1">
      <alignment vertical="center" wrapText="1"/>
    </xf>
    <xf numFmtId="0" fontId="4" fillId="0" borderId="191" xfId="0" applyFont="1" applyFill="1" applyBorder="1" applyAlignment="1">
      <alignment vertical="center" wrapText="1"/>
    </xf>
    <xf numFmtId="0" fontId="4" fillId="0" borderId="192" xfId="0" applyFont="1" applyFill="1" applyBorder="1" applyAlignment="1">
      <alignment vertical="center" wrapText="1"/>
    </xf>
    <xf numFmtId="0" fontId="4" fillId="0" borderId="119" xfId="0" applyFont="1" applyFill="1" applyBorder="1" applyAlignment="1">
      <alignment vertical="center" wrapText="1"/>
    </xf>
    <xf numFmtId="0" fontId="4" fillId="0" borderId="193" xfId="0" applyFont="1" applyFill="1" applyBorder="1" applyAlignment="1">
      <alignment vertical="center" wrapText="1"/>
    </xf>
    <xf numFmtId="0" fontId="4" fillId="0" borderId="106" xfId="0" applyFont="1" applyFill="1" applyBorder="1" applyAlignment="1">
      <alignment vertical="center" wrapText="1"/>
    </xf>
    <xf numFmtId="0" fontId="4" fillId="0" borderId="162" xfId="0" applyFont="1" applyFill="1" applyBorder="1" applyAlignment="1">
      <alignment vertical="center" wrapText="1"/>
    </xf>
    <xf numFmtId="0" fontId="4" fillId="0" borderId="27" xfId="0" applyFont="1" applyFill="1" applyBorder="1" applyAlignment="1">
      <alignment vertical="center" wrapText="1"/>
    </xf>
    <xf numFmtId="0" fontId="4" fillId="0" borderId="194" xfId="0" applyFont="1" applyFill="1" applyBorder="1" applyAlignment="1">
      <alignment vertical="center" wrapText="1"/>
    </xf>
    <xf numFmtId="0" fontId="4" fillId="0" borderId="195" xfId="0" applyFont="1" applyFill="1" applyBorder="1" applyAlignment="1">
      <alignment vertical="center" wrapText="1"/>
    </xf>
    <xf numFmtId="0" fontId="4" fillId="0" borderId="196" xfId="0" applyFont="1" applyFill="1" applyBorder="1" applyAlignment="1">
      <alignment vertical="center" wrapText="1"/>
    </xf>
    <xf numFmtId="0" fontId="4" fillId="0" borderId="32" xfId="0" applyFont="1" applyFill="1" applyBorder="1" applyAlignment="1">
      <alignment vertical="center" wrapText="1"/>
    </xf>
    <xf numFmtId="0" fontId="4" fillId="0" borderId="28" xfId="0" applyFont="1" applyFill="1" applyBorder="1" applyAlignment="1">
      <alignment vertical="center" wrapText="1"/>
    </xf>
    <xf numFmtId="0" fontId="4" fillId="0" borderId="197" xfId="0" applyFont="1" applyFill="1" applyBorder="1" applyAlignment="1">
      <alignment vertical="center" wrapText="1"/>
    </xf>
    <xf numFmtId="0" fontId="4" fillId="0" borderId="198" xfId="0" applyFont="1" applyFill="1" applyBorder="1" applyAlignment="1">
      <alignment vertical="center" wrapText="1"/>
    </xf>
    <xf numFmtId="0" fontId="4" fillId="0" borderId="147" xfId="0" applyFont="1" applyFill="1" applyBorder="1" applyAlignment="1">
      <alignment vertical="center" wrapText="1"/>
    </xf>
    <xf numFmtId="0" fontId="4" fillId="0" borderId="153" xfId="0" applyFont="1" applyFill="1" applyBorder="1" applyAlignment="1">
      <alignment vertical="center" wrapText="1"/>
    </xf>
    <xf numFmtId="0" fontId="4" fillId="0" borderId="199" xfId="0" applyFont="1" applyFill="1" applyBorder="1" applyAlignment="1">
      <alignment horizontal="center" vertical="center" wrapText="1"/>
    </xf>
    <xf numFmtId="0" fontId="4" fillId="0" borderId="200" xfId="0" applyFont="1" applyFill="1" applyBorder="1" applyAlignment="1">
      <alignment horizontal="center" vertical="center" wrapText="1"/>
    </xf>
    <xf numFmtId="0" fontId="4" fillId="0" borderId="84" xfId="0" applyFont="1" applyFill="1" applyBorder="1" applyAlignment="1">
      <alignment horizontal="center" vertical="center" textRotation="255" wrapText="1"/>
    </xf>
    <xf numFmtId="0" fontId="4" fillId="0" borderId="201" xfId="0" applyFont="1" applyFill="1" applyBorder="1" applyAlignment="1">
      <alignment horizontal="center" vertical="center" wrapText="1"/>
    </xf>
    <xf numFmtId="0" fontId="4" fillId="0" borderId="2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0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128" xfId="0" applyFont="1" applyFill="1" applyBorder="1" applyAlignment="1">
      <alignment horizontal="right" vertical="center" wrapText="1"/>
    </xf>
    <xf numFmtId="0" fontId="4" fillId="0" borderId="161" xfId="0" applyFont="1" applyFill="1" applyBorder="1" applyAlignment="1">
      <alignment horizontal="right" vertical="center" wrapText="1"/>
    </xf>
    <xf numFmtId="0" fontId="4" fillId="0" borderId="20" xfId="0" applyFont="1" applyFill="1" applyBorder="1" applyAlignment="1">
      <alignment horizontal="right" vertical="center" wrapText="1"/>
    </xf>
    <xf numFmtId="0" fontId="4" fillId="0" borderId="33" xfId="0" applyFont="1" applyFill="1" applyBorder="1" applyAlignment="1">
      <alignment horizontal="right" vertical="center"/>
    </xf>
    <xf numFmtId="0" fontId="4" fillId="0" borderId="21" xfId="0" applyFont="1" applyFill="1" applyBorder="1" applyAlignment="1">
      <alignment horizontal="right" vertical="center" wrapText="1"/>
    </xf>
    <xf numFmtId="0" fontId="4" fillId="0" borderId="203" xfId="0" applyFont="1" applyFill="1" applyBorder="1" applyAlignment="1">
      <alignment vertical="center" wrapText="1"/>
    </xf>
    <xf numFmtId="0" fontId="4" fillId="0" borderId="145" xfId="0" applyFont="1" applyFill="1" applyBorder="1" applyAlignment="1">
      <alignment vertical="center" wrapText="1"/>
    </xf>
    <xf numFmtId="0" fontId="4" fillId="0" borderId="128" xfId="0" applyFont="1" applyFill="1" applyBorder="1" applyAlignment="1">
      <alignment vertical="center" wrapText="1"/>
    </xf>
    <xf numFmtId="0" fontId="4" fillId="0" borderId="156" xfId="0" applyFont="1" applyFill="1" applyBorder="1" applyAlignment="1">
      <alignment vertical="center" wrapText="1"/>
    </xf>
    <xf numFmtId="0" fontId="4" fillId="0" borderId="161" xfId="0" applyFont="1" applyFill="1" applyBorder="1" applyAlignment="1">
      <alignment vertical="center" wrapText="1"/>
    </xf>
    <xf numFmtId="0" fontId="4" fillId="0" borderId="31" xfId="0" applyFont="1" applyFill="1" applyBorder="1" applyAlignment="1">
      <alignment vertical="center" wrapText="1"/>
    </xf>
    <xf numFmtId="0" fontId="4" fillId="0" borderId="204" xfId="0" applyFont="1" applyFill="1" applyBorder="1" applyAlignment="1">
      <alignment vertical="center" wrapText="1"/>
    </xf>
    <xf numFmtId="0" fontId="4" fillId="0" borderId="131" xfId="0" applyFont="1" applyFill="1" applyBorder="1" applyAlignment="1">
      <alignment horizontal="center" vertical="center" wrapText="1"/>
    </xf>
    <xf numFmtId="0" fontId="0" fillId="0" borderId="107" xfId="0" applyBorder="1" applyAlignment="1">
      <alignment vertical="center"/>
    </xf>
    <xf numFmtId="0" fontId="4" fillId="0" borderId="34" xfId="0" applyFont="1" applyFill="1" applyBorder="1" applyAlignment="1">
      <alignment horizontal="right" vertical="center"/>
    </xf>
    <xf numFmtId="0" fontId="4" fillId="0" borderId="205" xfId="0" applyFont="1" applyFill="1" applyBorder="1" applyAlignment="1">
      <alignment vertical="center" wrapText="1"/>
    </xf>
    <xf numFmtId="0" fontId="4" fillId="0" borderId="206" xfId="0" applyFont="1" applyFill="1" applyBorder="1" applyAlignment="1">
      <alignment vertical="center" wrapText="1"/>
    </xf>
    <xf numFmtId="0" fontId="4" fillId="0" borderId="121" xfId="0" applyFont="1" applyFill="1" applyBorder="1" applyAlignment="1">
      <alignment vertical="center"/>
    </xf>
    <xf numFmtId="0" fontId="4" fillId="0" borderId="184" xfId="0" applyFont="1" applyFill="1" applyBorder="1" applyAlignment="1">
      <alignment vertical="center"/>
    </xf>
    <xf numFmtId="0" fontId="4" fillId="0" borderId="188" xfId="0" applyFont="1" applyFill="1" applyBorder="1" applyAlignment="1">
      <alignment vertical="center" wrapText="1"/>
    </xf>
    <xf numFmtId="0" fontId="4" fillId="0" borderId="189" xfId="0" applyFont="1" applyFill="1" applyBorder="1" applyAlignment="1">
      <alignment vertical="center" wrapText="1"/>
    </xf>
    <xf numFmtId="0" fontId="4" fillId="0" borderId="14"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63"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159" xfId="0" applyFont="1" applyFill="1" applyBorder="1" applyAlignment="1">
      <alignment horizontal="center" vertical="top" wrapText="1"/>
    </xf>
    <xf numFmtId="0" fontId="4" fillId="0" borderId="156" xfId="0" applyFont="1" applyFill="1" applyBorder="1" applyAlignment="1">
      <alignment horizontal="center" vertical="top" wrapText="1"/>
    </xf>
    <xf numFmtId="0" fontId="4" fillId="0" borderId="161" xfId="0" applyFont="1" applyFill="1" applyBorder="1" applyAlignment="1">
      <alignment horizontal="center" vertical="top" wrapText="1"/>
    </xf>
    <xf numFmtId="0" fontId="4" fillId="0" borderId="64" xfId="0" applyFont="1" applyFill="1" applyBorder="1" applyAlignment="1">
      <alignment horizontal="center" vertical="top" wrapText="1"/>
    </xf>
    <xf numFmtId="0" fontId="4" fillId="0" borderId="57" xfId="0" applyFont="1" applyFill="1" applyBorder="1" applyAlignment="1">
      <alignment horizontal="center" vertical="top" wrapText="1"/>
    </xf>
    <xf numFmtId="0" fontId="4" fillId="0" borderId="50" xfId="0" applyFont="1" applyFill="1" applyBorder="1" applyAlignment="1">
      <alignment horizontal="center" vertical="top" wrapText="1"/>
    </xf>
    <xf numFmtId="0" fontId="4" fillId="0" borderId="207" xfId="0" applyFont="1" applyFill="1" applyBorder="1" applyAlignment="1">
      <alignment horizontal="center" vertical="top" wrapText="1"/>
    </xf>
    <xf numFmtId="0" fontId="4" fillId="0" borderId="84" xfId="0" applyFont="1" applyFill="1" applyBorder="1" applyAlignment="1">
      <alignment horizontal="center" vertical="top" wrapText="1"/>
    </xf>
    <xf numFmtId="0" fontId="4" fillId="0" borderId="31" xfId="0" applyFont="1" applyFill="1" applyBorder="1" applyAlignment="1">
      <alignment vertical="top" wrapText="1"/>
    </xf>
    <xf numFmtId="0" fontId="4" fillId="0" borderId="156" xfId="0" applyFont="1" applyFill="1" applyBorder="1" applyAlignment="1">
      <alignment vertical="top" wrapText="1"/>
    </xf>
    <xf numFmtId="0" fontId="4" fillId="0" borderId="33" xfId="0" applyFont="1" applyFill="1" applyBorder="1" applyAlignment="1">
      <alignment horizontal="center" vertical="top" wrapText="1"/>
    </xf>
    <xf numFmtId="0" fontId="4" fillId="0" borderId="84" xfId="0" applyFont="1" applyFill="1" applyBorder="1" applyAlignment="1">
      <alignment vertical="top" wrapText="1"/>
    </xf>
    <xf numFmtId="0" fontId="4" fillId="0" borderId="208" xfId="0" applyFont="1" applyFill="1" applyBorder="1" applyAlignment="1">
      <alignment vertical="top" wrapText="1"/>
    </xf>
    <xf numFmtId="0" fontId="4" fillId="0" borderId="35" xfId="0" applyFont="1" applyFill="1" applyBorder="1" applyAlignment="1">
      <alignment vertical="center"/>
    </xf>
    <xf numFmtId="0" fontId="4" fillId="0" borderId="146" xfId="0" applyFont="1" applyFill="1" applyBorder="1" applyAlignment="1">
      <alignment vertical="top" wrapText="1"/>
    </xf>
    <xf numFmtId="0" fontId="4" fillId="0" borderId="162" xfId="0" applyFont="1" applyFill="1" applyBorder="1" applyAlignment="1">
      <alignment vertical="top" wrapText="1"/>
    </xf>
    <xf numFmtId="0" fontId="4" fillId="0" borderId="209" xfId="0" applyFont="1" applyFill="1" applyBorder="1" applyAlignment="1">
      <alignment vertical="top" wrapText="1"/>
    </xf>
    <xf numFmtId="0" fontId="4" fillId="0" borderId="210" xfId="0" applyFont="1" applyFill="1" applyBorder="1" applyAlignment="1">
      <alignment vertical="top" wrapText="1"/>
    </xf>
    <xf numFmtId="0" fontId="4" fillId="0" borderId="16" xfId="0" applyFont="1" applyFill="1" applyBorder="1" applyAlignment="1">
      <alignment horizontal="center" vertical="top" wrapText="1"/>
    </xf>
    <xf numFmtId="0" fontId="4" fillId="0" borderId="65" xfId="0" applyFont="1" applyFill="1" applyBorder="1" applyAlignment="1">
      <alignment vertical="top" wrapText="1"/>
    </xf>
    <xf numFmtId="0" fontId="4" fillId="0" borderId="0" xfId="0" applyFont="1" applyAlignment="1">
      <alignment horizontal="righ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169" xfId="0" applyFont="1" applyBorder="1" applyAlignment="1">
      <alignment horizontal="center" vertical="center"/>
    </xf>
    <xf numFmtId="0" fontId="4" fillId="0" borderId="116" xfId="0" applyFont="1" applyBorder="1" applyAlignment="1">
      <alignment horizontal="center" vertical="center"/>
    </xf>
    <xf numFmtId="0" fontId="4" fillId="0" borderId="118" xfId="0" applyFont="1" applyBorder="1" applyAlignment="1">
      <alignment horizontal="center" vertical="center"/>
    </xf>
    <xf numFmtId="0" fontId="4" fillId="0" borderId="0" xfId="0" applyFont="1" applyBorder="1" applyAlignment="1">
      <alignment vertical="center"/>
    </xf>
    <xf numFmtId="0" fontId="4" fillId="0" borderId="110" xfId="0" applyFont="1" applyBorder="1" applyAlignment="1">
      <alignment horizontal="center" vertical="center"/>
    </xf>
    <xf numFmtId="0" fontId="4" fillId="0" borderId="167" xfId="0" applyFont="1" applyBorder="1" applyAlignment="1">
      <alignment horizontal="center" vertical="center"/>
    </xf>
    <xf numFmtId="0" fontId="4" fillId="0" borderId="112" xfId="0" applyFont="1" applyBorder="1" applyAlignment="1">
      <alignment horizontal="center" vertical="center"/>
    </xf>
    <xf numFmtId="0" fontId="4" fillId="0" borderId="175" xfId="0" applyFont="1" applyBorder="1" applyAlignment="1">
      <alignment vertical="center"/>
    </xf>
    <xf numFmtId="0" fontId="4" fillId="0" borderId="172" xfId="0" applyFont="1" applyBorder="1" applyAlignment="1">
      <alignment vertical="center"/>
    </xf>
    <xf numFmtId="0" fontId="4" fillId="0" borderId="173" xfId="0" applyFont="1" applyBorder="1" applyAlignment="1">
      <alignment vertical="center"/>
    </xf>
    <xf numFmtId="0" fontId="4" fillId="0" borderId="174" xfId="0" applyFont="1" applyBorder="1" applyAlignment="1">
      <alignment vertical="center"/>
    </xf>
    <xf numFmtId="0" fontId="4" fillId="0" borderId="171"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211" xfId="0" applyFont="1" applyBorder="1" applyAlignment="1">
      <alignment vertical="center"/>
    </xf>
    <xf numFmtId="0" fontId="4" fillId="0" borderId="105" xfId="0" applyFont="1" applyBorder="1" applyAlignment="1">
      <alignment vertical="center"/>
    </xf>
    <xf numFmtId="0" fontId="4" fillId="0" borderId="168" xfId="0" applyFont="1" applyBorder="1" applyAlignment="1">
      <alignment vertical="center"/>
    </xf>
    <xf numFmtId="0" fontId="4" fillId="0" borderId="111" xfId="0" applyFont="1" applyBorder="1" applyAlignment="1">
      <alignment vertical="center"/>
    </xf>
    <xf numFmtId="0" fontId="4" fillId="0" borderId="28" xfId="0" applyFont="1" applyBorder="1" applyAlignment="1">
      <alignment vertical="center"/>
    </xf>
    <xf numFmtId="0" fontId="4" fillId="0" borderId="212" xfId="0" applyFont="1" applyBorder="1" applyAlignment="1">
      <alignment vertical="center"/>
    </xf>
    <xf numFmtId="0" fontId="4" fillId="0" borderId="140" xfId="0" applyFont="1" applyBorder="1" applyAlignment="1">
      <alignment vertical="center"/>
    </xf>
    <xf numFmtId="0" fontId="4" fillId="0" borderId="139" xfId="0" applyFont="1" applyBorder="1" applyAlignment="1">
      <alignment vertical="center"/>
    </xf>
    <xf numFmtId="0" fontId="4" fillId="0" borderId="140" xfId="0" applyFont="1" applyBorder="1" applyAlignment="1">
      <alignment vertical="center"/>
    </xf>
    <xf numFmtId="0" fontId="4" fillId="0" borderId="213" xfId="0" applyFont="1" applyBorder="1" applyAlignment="1">
      <alignment vertical="center"/>
    </xf>
    <xf numFmtId="0" fontId="4" fillId="0" borderId="212" xfId="0" applyFont="1" applyBorder="1" applyAlignment="1">
      <alignment vertical="center"/>
    </xf>
    <xf numFmtId="0" fontId="4" fillId="0" borderId="141" xfId="0" applyFont="1" applyBorder="1" applyAlignment="1">
      <alignment vertical="center"/>
    </xf>
    <xf numFmtId="0" fontId="4" fillId="0" borderId="214" xfId="0" applyFont="1" applyBorder="1" applyAlignment="1">
      <alignment vertical="center"/>
    </xf>
    <xf numFmtId="0" fontId="4" fillId="0" borderId="131" xfId="0" applyFont="1" applyBorder="1" applyAlignment="1">
      <alignment vertical="center"/>
    </xf>
    <xf numFmtId="0" fontId="4" fillId="0" borderId="215" xfId="0" applyFont="1" applyBorder="1" applyAlignment="1">
      <alignment vertical="center"/>
    </xf>
    <xf numFmtId="0" fontId="4" fillId="0" borderId="130" xfId="0" applyFont="1" applyBorder="1" applyAlignment="1">
      <alignment vertical="center"/>
    </xf>
    <xf numFmtId="0" fontId="4" fillId="0" borderId="132" xfId="0" applyFont="1" applyBorder="1" applyAlignment="1">
      <alignment vertical="center"/>
    </xf>
    <xf numFmtId="0" fontId="4" fillId="0" borderId="114" xfId="0" applyFont="1" applyBorder="1" applyAlignment="1">
      <alignment vertical="center"/>
    </xf>
    <xf numFmtId="0" fontId="4" fillId="0" borderId="28" xfId="0" applyFont="1" applyBorder="1" applyAlignment="1">
      <alignment vertical="center"/>
    </xf>
    <xf numFmtId="0" fontId="0" fillId="0" borderId="28" xfId="0" applyBorder="1" applyAlignment="1">
      <alignment vertical="center"/>
    </xf>
    <xf numFmtId="0" fontId="4" fillId="0" borderId="174" xfId="0" applyFont="1" applyBorder="1" applyAlignment="1">
      <alignment vertical="center"/>
    </xf>
    <xf numFmtId="0" fontId="4" fillId="0" borderId="110" xfId="0" applyFont="1" applyBorder="1" applyAlignment="1">
      <alignment vertical="center"/>
    </xf>
    <xf numFmtId="0" fontId="4" fillId="0" borderId="116" xfId="0" applyFont="1" applyBorder="1" applyAlignment="1">
      <alignment vertical="center"/>
    </xf>
    <xf numFmtId="0" fontId="4" fillId="0" borderId="18" xfId="0" applyFont="1" applyBorder="1" applyAlignment="1">
      <alignment horizontal="right" vertical="top"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3" xfId="0" applyFont="1" applyBorder="1" applyAlignment="1">
      <alignment horizontal="left" vertical="top" wrapText="1"/>
    </xf>
    <xf numFmtId="0" fontId="4" fillId="0" borderId="10" xfId="0" applyFont="1" applyBorder="1" applyAlignment="1">
      <alignment vertical="top" wrapText="1"/>
    </xf>
    <xf numFmtId="0" fontId="4" fillId="0" borderId="14" xfId="0" applyFont="1" applyBorder="1" applyAlignment="1">
      <alignment vertical="top" wrapText="1"/>
    </xf>
    <xf numFmtId="0" fontId="4" fillId="0" borderId="49" xfId="0" applyFont="1" applyBorder="1" applyAlignment="1">
      <alignment vertical="top" wrapText="1"/>
    </xf>
    <xf numFmtId="0" fontId="4" fillId="0" borderId="65" xfId="0" applyFont="1" applyBorder="1" applyAlignment="1">
      <alignment vertical="top" wrapText="1"/>
    </xf>
    <xf numFmtId="0" fontId="4" fillId="0" borderId="13" xfId="0" applyFont="1" applyBorder="1" applyAlignment="1">
      <alignment horizontal="center" vertical="top" wrapText="1"/>
    </xf>
    <xf numFmtId="0" fontId="4" fillId="0" borderId="0" xfId="0" applyFont="1" applyBorder="1" applyAlignment="1">
      <alignment vertical="top"/>
    </xf>
    <xf numFmtId="0" fontId="4" fillId="0" borderId="51" xfId="0" applyFont="1" applyBorder="1" applyAlignment="1">
      <alignment vertical="top"/>
    </xf>
    <xf numFmtId="0" fontId="4" fillId="0" borderId="63" xfId="0" applyFont="1" applyBorder="1" applyAlignment="1">
      <alignment vertical="top"/>
    </xf>
    <xf numFmtId="0" fontId="4" fillId="0" borderId="13" xfId="0" applyFont="1" applyBorder="1" applyAlignment="1">
      <alignment vertical="top"/>
    </xf>
    <xf numFmtId="0" fontId="4" fillId="0" borderId="50" xfId="0" applyFont="1" applyBorder="1" applyAlignment="1">
      <alignment vertical="top"/>
    </xf>
    <xf numFmtId="0" fontId="4" fillId="0" borderId="64" xfId="0" applyFont="1" applyBorder="1" applyAlignment="1">
      <alignment vertical="top"/>
    </xf>
    <xf numFmtId="0" fontId="4" fillId="0" borderId="95" xfId="0" applyFont="1" applyBorder="1" applyAlignment="1">
      <alignment horizontal="center" vertical="top" wrapText="1"/>
    </xf>
    <xf numFmtId="0" fontId="4" fillId="0" borderId="178" xfId="0" applyFont="1" applyBorder="1" applyAlignment="1">
      <alignment vertical="top"/>
    </xf>
    <xf numFmtId="0" fontId="4" fillId="0" borderId="216" xfId="0" applyFont="1" applyBorder="1" applyAlignment="1">
      <alignment vertical="top"/>
    </xf>
    <xf numFmtId="0" fontId="4" fillId="0" borderId="217" xfId="0" applyFont="1" applyBorder="1" applyAlignment="1">
      <alignment vertical="top"/>
    </xf>
    <xf numFmtId="0" fontId="4" fillId="0" borderId="121" xfId="0" applyFont="1" applyBorder="1" applyAlignment="1">
      <alignment vertical="top"/>
    </xf>
    <xf numFmtId="0" fontId="4" fillId="0" borderId="15" xfId="0" applyFont="1" applyBorder="1" applyAlignment="1">
      <alignment horizontal="center" vertical="top" wrapText="1"/>
    </xf>
    <xf numFmtId="0" fontId="4" fillId="0" borderId="73" xfId="0" applyFont="1" applyBorder="1" applyAlignment="1">
      <alignment horizontal="center" vertical="top" wrapText="1"/>
    </xf>
    <xf numFmtId="0" fontId="4" fillId="0" borderId="176" xfId="0" applyFont="1" applyBorder="1" applyAlignment="1">
      <alignment vertical="top"/>
    </xf>
    <xf numFmtId="0" fontId="4" fillId="0" borderId="218" xfId="0" applyFont="1" applyBorder="1" applyAlignment="1">
      <alignment vertical="top"/>
    </xf>
    <xf numFmtId="0" fontId="4" fillId="0" borderId="219" xfId="0" applyFont="1" applyBorder="1" applyAlignment="1">
      <alignment vertical="top"/>
    </xf>
    <xf numFmtId="0" fontId="4" fillId="0" borderId="177" xfId="0" applyFont="1" applyBorder="1" applyAlignment="1">
      <alignment vertical="top"/>
    </xf>
    <xf numFmtId="0" fontId="4" fillId="0" borderId="10" xfId="0" applyFont="1" applyBorder="1" applyAlignment="1">
      <alignment horizontal="center" vertical="top" wrapText="1"/>
    </xf>
    <xf numFmtId="0" fontId="4" fillId="0" borderId="14" xfId="0" applyFont="1" applyBorder="1" applyAlignment="1">
      <alignment vertical="top"/>
    </xf>
    <xf numFmtId="0" fontId="4" fillId="0" borderId="49" xfId="0" applyFont="1" applyBorder="1" applyAlignment="1">
      <alignment vertical="top"/>
    </xf>
    <xf numFmtId="0" fontId="4" fillId="0" borderId="65" xfId="0" applyFont="1" applyBorder="1" applyAlignment="1">
      <alignment vertical="top"/>
    </xf>
    <xf numFmtId="0" fontId="4" fillId="0" borderId="10" xfId="0" applyFont="1" applyBorder="1" applyAlignment="1">
      <alignment vertical="top"/>
    </xf>
    <xf numFmtId="0" fontId="4" fillId="0" borderId="25" xfId="0" applyFont="1" applyBorder="1" applyAlignment="1">
      <alignment vertical="top"/>
    </xf>
    <xf numFmtId="0" fontId="4" fillId="0" borderId="17" xfId="0" applyFont="1" applyBorder="1" applyAlignment="1">
      <alignment vertical="top"/>
    </xf>
    <xf numFmtId="0" fontId="4" fillId="0" borderId="0" xfId="0" applyFont="1" applyAlignment="1">
      <alignment vertical="top"/>
    </xf>
    <xf numFmtId="0" fontId="4" fillId="0" borderId="13" xfId="0" applyFont="1" applyBorder="1" applyAlignment="1">
      <alignment vertical="center"/>
    </xf>
    <xf numFmtId="0" fontId="4" fillId="0" borderId="12" xfId="0" applyFont="1" applyBorder="1" applyAlignment="1">
      <alignment vertical="top"/>
    </xf>
    <xf numFmtId="0" fontId="4" fillId="0" borderId="26" xfId="0" applyFont="1" applyBorder="1" applyAlignment="1">
      <alignment vertical="top"/>
    </xf>
    <xf numFmtId="0" fontId="4" fillId="0" borderId="14" xfId="0" applyFont="1" applyBorder="1" applyAlignment="1">
      <alignment vertical="center"/>
    </xf>
    <xf numFmtId="0" fontId="4" fillId="0" borderId="10" xfId="0" applyFont="1" applyBorder="1" applyAlignment="1">
      <alignment vertical="center"/>
    </xf>
    <xf numFmtId="0" fontId="4" fillId="0" borderId="181" xfId="0" applyFont="1" applyFill="1" applyBorder="1" applyAlignment="1">
      <alignment horizontal="center" vertical="top" wrapText="1"/>
    </xf>
    <xf numFmtId="0" fontId="4" fillId="0" borderId="142" xfId="0" applyFont="1" applyFill="1" applyBorder="1" applyAlignment="1">
      <alignment horizontal="center" vertical="top" wrapText="1"/>
    </xf>
    <xf numFmtId="0" fontId="4" fillId="0" borderId="34" xfId="0" applyFont="1" applyFill="1" applyBorder="1" applyAlignment="1">
      <alignment vertical="center"/>
    </xf>
    <xf numFmtId="0" fontId="0" fillId="0" borderId="34" xfId="0" applyBorder="1" applyAlignment="1">
      <alignment vertical="center"/>
    </xf>
    <xf numFmtId="0" fontId="4" fillId="0" borderId="0" xfId="0" applyFont="1" applyFill="1" applyAlignment="1">
      <alignment vertical="center" shrinkToFit="1"/>
    </xf>
    <xf numFmtId="0" fontId="4" fillId="0" borderId="13" xfId="0" applyFont="1" applyFill="1" applyBorder="1" applyAlignment="1">
      <alignment vertical="center" shrinkToFit="1"/>
    </xf>
    <xf numFmtId="0" fontId="4" fillId="0" borderId="0" xfId="0" applyFont="1" applyFill="1" applyAlignment="1">
      <alignment vertical="top"/>
    </xf>
    <xf numFmtId="0" fontId="4" fillId="0" borderId="0" xfId="0" applyFont="1" applyFill="1" applyBorder="1" applyAlignment="1">
      <alignment vertical="top" shrinkToFit="1"/>
    </xf>
    <xf numFmtId="0" fontId="4"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20" xfId="0" applyFont="1" applyFill="1" applyBorder="1" applyAlignment="1">
      <alignment vertical="top" wrapText="1"/>
    </xf>
    <xf numFmtId="0" fontId="4" fillId="0" borderId="221" xfId="0" applyFont="1" applyFill="1" applyBorder="1" applyAlignment="1">
      <alignment vertical="top" wrapText="1"/>
    </xf>
    <xf numFmtId="0" fontId="4" fillId="0" borderId="45" xfId="0" applyFont="1" applyFill="1" applyBorder="1" applyAlignment="1">
      <alignment horizontal="right" vertical="top" wrapText="1"/>
    </xf>
    <xf numFmtId="0" fontId="4" fillId="0" borderId="121" xfId="0" applyFont="1" applyFill="1" applyBorder="1" applyAlignment="1">
      <alignment vertical="top" wrapText="1"/>
    </xf>
    <xf numFmtId="0" fontId="4" fillId="0" borderId="54" xfId="0" applyFont="1" applyFill="1" applyBorder="1" applyAlignment="1">
      <alignment vertical="top" wrapText="1"/>
    </xf>
    <xf numFmtId="0" fontId="4" fillId="0" borderId="55" xfId="0" applyFont="1" applyFill="1" applyBorder="1" applyAlignment="1">
      <alignment vertical="top" wrapText="1"/>
    </xf>
    <xf numFmtId="0" fontId="4" fillId="0" borderId="222" xfId="0" applyFont="1" applyFill="1" applyBorder="1" applyAlignment="1">
      <alignment vertical="top" wrapText="1"/>
    </xf>
    <xf numFmtId="0" fontId="4" fillId="0" borderId="0" xfId="0" applyFont="1" applyFill="1" applyAlignment="1">
      <alignment horizontal="right" vertical="top" wrapText="1"/>
    </xf>
    <xf numFmtId="0" fontId="4" fillId="0" borderId="177" xfId="0" applyFont="1" applyFill="1" applyBorder="1" applyAlignment="1">
      <alignment vertical="top" wrapText="1"/>
    </xf>
    <xf numFmtId="0" fontId="4" fillId="0" borderId="28" xfId="0" applyFont="1" applyFill="1" applyBorder="1" applyAlignment="1">
      <alignment vertical="top"/>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4" fillId="0" borderId="27"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35" xfId="0" applyFont="1" applyFill="1" applyBorder="1" applyAlignment="1">
      <alignment vertical="center"/>
    </xf>
    <xf numFmtId="0" fontId="4" fillId="0" borderId="223" xfId="0" applyFont="1" applyFill="1" applyBorder="1" applyAlignment="1">
      <alignment vertical="center"/>
    </xf>
    <xf numFmtId="0" fontId="4" fillId="0" borderId="224" xfId="0" applyFont="1" applyFill="1" applyBorder="1" applyAlignment="1">
      <alignment vertical="center"/>
    </xf>
    <xf numFmtId="0" fontId="4" fillId="0" borderId="225" xfId="0" applyFont="1" applyFill="1" applyBorder="1" applyAlignment="1">
      <alignment vertical="center"/>
    </xf>
    <xf numFmtId="0" fontId="4" fillId="0" borderId="138" xfId="0" applyFont="1" applyFill="1" applyBorder="1" applyAlignment="1">
      <alignment vertical="center"/>
    </xf>
    <xf numFmtId="0" fontId="4" fillId="0" borderId="138" xfId="0" applyFont="1" applyFill="1" applyBorder="1" applyAlignment="1">
      <alignment vertical="center"/>
    </xf>
    <xf numFmtId="0" fontId="4" fillId="0" borderId="226" xfId="0" applyFont="1" applyFill="1" applyBorder="1" applyAlignment="1">
      <alignment vertical="center"/>
    </xf>
    <xf numFmtId="0" fontId="4" fillId="0" borderId="182" xfId="0" applyFont="1" applyFill="1" applyBorder="1" applyAlignment="1">
      <alignment vertical="center"/>
    </xf>
    <xf numFmtId="0" fontId="4" fillId="0" borderId="227" xfId="0" applyFont="1" applyFill="1" applyBorder="1" applyAlignment="1">
      <alignment vertical="center"/>
    </xf>
    <xf numFmtId="0" fontId="4" fillId="0" borderId="25" xfId="0" applyFont="1" applyFill="1" applyBorder="1" applyAlignment="1">
      <alignment vertical="top"/>
    </xf>
    <xf numFmtId="0" fontId="4" fillId="0" borderId="128" xfId="0" applyFont="1" applyFill="1" applyBorder="1" applyAlignment="1">
      <alignment horizontal="center" vertical="top" wrapText="1"/>
    </xf>
    <xf numFmtId="0" fontId="4" fillId="0" borderId="129" xfId="0" applyFont="1" applyFill="1" applyBorder="1" applyAlignment="1">
      <alignment vertical="top" wrapText="1"/>
    </xf>
    <xf numFmtId="0" fontId="4" fillId="0" borderId="56" xfId="0" applyFont="1" applyFill="1" applyBorder="1" applyAlignment="1">
      <alignment horizontal="center" vertical="top" wrapText="1"/>
    </xf>
    <xf numFmtId="0" fontId="4" fillId="0" borderId="76"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15" xfId="0" applyFont="1" applyFill="1" applyBorder="1" applyAlignment="1">
      <alignment horizontal="distributed" vertical="top" wrapText="1"/>
    </xf>
    <xf numFmtId="0" fontId="4" fillId="0" borderId="95" xfId="0" applyFont="1" applyFill="1" applyBorder="1" applyAlignment="1">
      <alignment vertical="top" wrapText="1"/>
    </xf>
    <xf numFmtId="0" fontId="4" fillId="0" borderId="73" xfId="0" applyFont="1" applyFill="1" applyBorder="1" applyAlignment="1">
      <alignment vertical="top" wrapText="1"/>
    </xf>
    <xf numFmtId="0" fontId="4" fillId="0" borderId="52" xfId="0" applyFont="1" applyFill="1" applyBorder="1" applyAlignment="1">
      <alignment vertical="top" wrapText="1"/>
    </xf>
    <xf numFmtId="0" fontId="4" fillId="0" borderId="17" xfId="0" applyFont="1" applyFill="1" applyBorder="1" applyAlignment="1">
      <alignment horizontal="right" vertical="top" wrapText="1"/>
    </xf>
    <xf numFmtId="0" fontId="4" fillId="0" borderId="184" xfId="0" applyFont="1" applyFill="1" applyBorder="1" applyAlignment="1">
      <alignment vertical="top" wrapText="1"/>
    </xf>
    <xf numFmtId="0" fontId="4" fillId="0" borderId="0" xfId="0" applyFont="1" applyFill="1" applyAlignment="1">
      <alignment horizontal="center" vertical="top" wrapText="1"/>
    </xf>
    <xf numFmtId="0" fontId="4" fillId="0" borderId="142" xfId="0" applyFont="1" applyFill="1" applyBorder="1" applyAlignment="1">
      <alignment horizontal="center" vertical="center" wrapText="1"/>
    </xf>
    <xf numFmtId="0" fontId="4" fillId="0" borderId="228" xfId="0" applyFont="1" applyFill="1" applyBorder="1" applyAlignment="1">
      <alignment vertical="top" wrapText="1"/>
    </xf>
    <xf numFmtId="0" fontId="4" fillId="0" borderId="229" xfId="0" applyFont="1" applyFill="1" applyBorder="1" applyAlignment="1">
      <alignment vertical="top" wrapText="1"/>
    </xf>
    <xf numFmtId="0" fontId="4" fillId="0" borderId="230" xfId="0" applyFont="1" applyFill="1" applyBorder="1" applyAlignment="1">
      <alignment vertical="top" wrapText="1"/>
    </xf>
    <xf numFmtId="0" fontId="4" fillId="0" borderId="231" xfId="0" applyFont="1" applyFill="1" applyBorder="1" applyAlignment="1">
      <alignment vertical="top" wrapText="1"/>
    </xf>
    <xf numFmtId="0" fontId="4" fillId="0" borderId="232" xfId="0" applyFont="1" applyFill="1" applyBorder="1" applyAlignment="1">
      <alignment vertical="top" wrapText="1"/>
    </xf>
    <xf numFmtId="0" fontId="4" fillId="0" borderId="74" xfId="0" applyFont="1" applyFill="1" applyBorder="1" applyAlignment="1">
      <alignment vertical="top" wrapText="1"/>
    </xf>
    <xf numFmtId="0" fontId="4" fillId="0" borderId="80" xfId="0" applyFont="1" applyFill="1" applyBorder="1" applyAlignment="1">
      <alignment vertical="top" wrapText="1"/>
    </xf>
    <xf numFmtId="0" fontId="4" fillId="0" borderId="88" xfId="0" applyFont="1" applyFill="1" applyBorder="1" applyAlignment="1">
      <alignment vertical="top" wrapText="1"/>
    </xf>
    <xf numFmtId="0" fontId="4" fillId="0" borderId="71" xfId="0" applyFont="1" applyFill="1" applyBorder="1" applyAlignment="1">
      <alignment vertical="top" wrapText="1"/>
    </xf>
    <xf numFmtId="0" fontId="4" fillId="0" borderId="233" xfId="0" applyFont="1" applyFill="1" applyBorder="1" applyAlignment="1">
      <alignment vertical="top" wrapText="1"/>
    </xf>
    <xf numFmtId="0" fontId="4" fillId="0" borderId="234" xfId="0" applyFont="1" applyFill="1" applyBorder="1" applyAlignment="1">
      <alignment vertical="top" wrapText="1"/>
    </xf>
    <xf numFmtId="0" fontId="4" fillId="0" borderId="83" xfId="0" applyFont="1" applyFill="1" applyBorder="1" applyAlignment="1">
      <alignment vertical="top" wrapText="1"/>
    </xf>
    <xf numFmtId="0" fontId="4" fillId="0" borderId="89" xfId="0" applyFont="1" applyFill="1" applyBorder="1" applyAlignment="1">
      <alignment vertical="top" wrapText="1"/>
    </xf>
    <xf numFmtId="0" fontId="4" fillId="0" borderId="91" xfId="0" applyFont="1" applyFill="1" applyBorder="1" applyAlignment="1">
      <alignment vertical="top" wrapText="1"/>
    </xf>
    <xf numFmtId="0" fontId="4" fillId="0" borderId="235" xfId="0" applyFont="1" applyFill="1" applyBorder="1" applyAlignment="1">
      <alignment vertical="top" wrapText="1"/>
    </xf>
    <xf numFmtId="0" fontId="4" fillId="0" borderId="13" xfId="0" applyFont="1" applyFill="1" applyBorder="1" applyAlignment="1">
      <alignment horizontal="left" vertical="top" wrapText="1"/>
    </xf>
    <xf numFmtId="0" fontId="4" fillId="0" borderId="121" xfId="0" applyFont="1" applyFill="1" applyBorder="1" applyAlignment="1">
      <alignment horizontal="left" vertical="top" wrapText="1"/>
    </xf>
    <xf numFmtId="0" fontId="4" fillId="0" borderId="121" xfId="0" applyFont="1" applyFill="1" applyBorder="1" applyAlignment="1">
      <alignment horizontal="center" vertical="top" wrapText="1"/>
    </xf>
    <xf numFmtId="0" fontId="4" fillId="0" borderId="177" xfId="0" applyFont="1" applyFill="1" applyBorder="1" applyAlignment="1">
      <alignment horizontal="center" vertical="top" wrapText="1"/>
    </xf>
    <xf numFmtId="0" fontId="4" fillId="0" borderId="34" xfId="0" applyFont="1" applyFill="1" applyBorder="1" applyAlignment="1">
      <alignment vertical="top" wrapText="1"/>
    </xf>
    <xf numFmtId="0" fontId="4" fillId="0" borderId="11" xfId="0" applyFont="1" applyFill="1" applyBorder="1" applyAlignment="1">
      <alignment horizontal="right" vertical="top"/>
    </xf>
    <xf numFmtId="0" fontId="4" fillId="0" borderId="56" xfId="0" applyFont="1" applyFill="1" applyBorder="1" applyAlignment="1">
      <alignment horizontal="right" vertical="top"/>
    </xf>
    <xf numFmtId="0" fontId="4" fillId="0" borderId="57" xfId="0" applyFont="1" applyFill="1" applyBorder="1" applyAlignment="1">
      <alignment horizontal="right" vertical="top"/>
    </xf>
    <xf numFmtId="0" fontId="4" fillId="0" borderId="76" xfId="0" applyFont="1" applyFill="1" applyBorder="1" applyAlignment="1">
      <alignment horizontal="right" vertical="top"/>
    </xf>
    <xf numFmtId="0" fontId="4" fillId="0" borderId="13" xfId="0" applyFont="1" applyFill="1" applyBorder="1" applyAlignment="1">
      <alignment horizontal="right" vertical="top"/>
    </xf>
    <xf numFmtId="0" fontId="4" fillId="0" borderId="12" xfId="0" applyFont="1" applyFill="1" applyBorder="1" applyAlignment="1">
      <alignment horizontal="right" vertical="top"/>
    </xf>
    <xf numFmtId="0" fontId="4" fillId="0" borderId="12" xfId="0" applyFont="1" applyFill="1" applyBorder="1" applyAlignment="1">
      <alignment vertical="center"/>
    </xf>
    <xf numFmtId="0" fontId="4" fillId="0" borderId="11" xfId="0" applyFont="1" applyFill="1" applyBorder="1" applyAlignment="1">
      <alignment horizontal="center" vertical="top"/>
    </xf>
    <xf numFmtId="0" fontId="4" fillId="0" borderId="46" xfId="0" applyFont="1" applyFill="1" applyBorder="1" applyAlignment="1">
      <alignment horizontal="center" vertical="top"/>
    </xf>
    <xf numFmtId="0" fontId="4" fillId="0" borderId="48" xfId="0" applyFont="1" applyFill="1" applyBorder="1" applyAlignment="1">
      <alignment horizontal="center" vertical="top"/>
    </xf>
    <xf numFmtId="0" fontId="4" fillId="0" borderId="18" xfId="0" applyFont="1" applyFill="1" applyBorder="1" applyAlignment="1">
      <alignment horizontal="center" vertical="top"/>
    </xf>
    <xf numFmtId="0" fontId="4" fillId="0" borderId="16" xfId="0" applyFont="1" applyFill="1" applyBorder="1" applyAlignment="1">
      <alignment horizontal="center" vertical="top"/>
    </xf>
    <xf numFmtId="0" fontId="4" fillId="0" borderId="47" xfId="0" applyFont="1" applyFill="1" applyBorder="1" applyAlignment="1">
      <alignment horizontal="center" vertical="top"/>
    </xf>
    <xf numFmtId="0" fontId="4" fillId="0" borderId="43" xfId="0" applyFont="1" applyFill="1" applyBorder="1" applyAlignment="1">
      <alignment horizontal="center" vertical="top"/>
    </xf>
    <xf numFmtId="0" fontId="4" fillId="0" borderId="10" xfId="0" applyFont="1" applyFill="1" applyBorder="1" applyAlignment="1">
      <alignment horizontal="center" vertical="top"/>
    </xf>
    <xf numFmtId="0" fontId="4" fillId="0" borderId="18" xfId="0" applyFont="1" applyFill="1" applyBorder="1" applyAlignment="1">
      <alignment vertical="top"/>
    </xf>
    <xf numFmtId="0" fontId="4" fillId="0" borderId="46" xfId="0"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5" xfId="0" applyFont="1" applyFill="1" applyBorder="1" applyAlignment="1">
      <alignment horizontal="center" vertical="top" wrapText="1"/>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47" xfId="0" applyFont="1" applyFill="1" applyBorder="1" applyAlignment="1">
      <alignment vertical="center"/>
    </xf>
    <xf numFmtId="0" fontId="4" fillId="0" borderId="43" xfId="0" applyFont="1" applyFill="1" applyBorder="1" applyAlignment="1">
      <alignment vertical="center"/>
    </xf>
    <xf numFmtId="0" fontId="4" fillId="0" borderId="236" xfId="0" applyFont="1" applyFill="1" applyBorder="1" applyAlignment="1">
      <alignment vertical="top" wrapText="1"/>
    </xf>
    <xf numFmtId="0" fontId="4" fillId="0" borderId="237" xfId="0" applyFont="1" applyFill="1" applyBorder="1" applyAlignment="1">
      <alignment horizontal="center" vertical="top" wrapText="1"/>
    </xf>
    <xf numFmtId="0" fontId="4" fillId="0" borderId="237" xfId="0" applyFont="1" applyFill="1" applyBorder="1" applyAlignment="1">
      <alignment vertical="top" wrapText="1"/>
    </xf>
    <xf numFmtId="0" fontId="4" fillId="0" borderId="63" xfId="0" applyFont="1" applyFill="1" applyBorder="1" applyAlignment="1">
      <alignment vertical="top" wrapText="1"/>
    </xf>
    <xf numFmtId="0" fontId="4" fillId="0" borderId="14" xfId="0" applyFont="1" applyFill="1" applyBorder="1" applyAlignment="1">
      <alignment horizontal="right" vertical="top" wrapText="1"/>
    </xf>
    <xf numFmtId="0" fontId="4" fillId="0" borderId="238" xfId="0" applyFont="1" applyFill="1" applyBorder="1" applyAlignment="1">
      <alignment vertical="top" wrapText="1"/>
    </xf>
    <xf numFmtId="0" fontId="4" fillId="0" borderId="228" xfId="0" applyFont="1" applyFill="1" applyBorder="1" applyAlignment="1">
      <alignment horizontal="center" vertical="top" wrapText="1"/>
    </xf>
    <xf numFmtId="0" fontId="4" fillId="0" borderId="229" xfId="0" applyFont="1" applyFill="1" applyBorder="1" applyAlignment="1">
      <alignment horizontal="center" vertical="top" wrapText="1"/>
    </xf>
    <xf numFmtId="0" fontId="4" fillId="0" borderId="232" xfId="0" applyFont="1" applyFill="1" applyBorder="1" applyAlignment="1">
      <alignment horizontal="center" vertical="top" wrapText="1"/>
    </xf>
    <xf numFmtId="0" fontId="4" fillId="0" borderId="239" xfId="0" applyFont="1" applyFill="1" applyBorder="1" applyAlignment="1">
      <alignment horizontal="center" vertical="top" wrapText="1"/>
    </xf>
    <xf numFmtId="0" fontId="4" fillId="0" borderId="231" xfId="0" applyFont="1" applyFill="1" applyBorder="1" applyAlignment="1">
      <alignment horizontal="center" vertical="top" wrapText="1"/>
    </xf>
    <xf numFmtId="0" fontId="4" fillId="0" borderId="240"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80" xfId="0" applyFont="1" applyFill="1" applyBorder="1" applyAlignment="1">
      <alignment horizontal="center" vertical="top" wrapText="1"/>
    </xf>
    <xf numFmtId="0" fontId="4" fillId="0" borderId="233" xfId="0" applyFont="1" applyFill="1" applyBorder="1" applyAlignment="1">
      <alignment horizontal="center" vertical="top" wrapText="1"/>
    </xf>
    <xf numFmtId="0" fontId="4" fillId="0" borderId="67" xfId="0" applyFont="1" applyFill="1" applyBorder="1" applyAlignment="1">
      <alignment horizontal="center" vertical="top" wrapText="1"/>
    </xf>
    <xf numFmtId="0" fontId="4" fillId="0" borderId="71" xfId="0" applyFont="1" applyFill="1" applyBorder="1" applyAlignment="1">
      <alignment horizontal="center" vertical="top" wrapText="1"/>
    </xf>
    <xf numFmtId="0" fontId="4" fillId="0" borderId="241" xfId="0" applyFont="1" applyFill="1" applyBorder="1" applyAlignment="1">
      <alignment horizontal="center" vertical="top" wrapText="1"/>
    </xf>
    <xf numFmtId="0" fontId="4" fillId="0" borderId="234" xfId="0" applyFont="1" applyFill="1" applyBorder="1" applyAlignment="1">
      <alignment horizontal="center" vertical="top" wrapText="1"/>
    </xf>
    <xf numFmtId="0" fontId="4" fillId="0" borderId="83" xfId="0" applyFont="1" applyFill="1" applyBorder="1" applyAlignment="1">
      <alignment horizontal="center" vertical="top" wrapText="1"/>
    </xf>
    <xf numFmtId="0" fontId="4" fillId="0" borderId="235" xfId="0" applyFont="1" applyFill="1" applyBorder="1" applyAlignment="1">
      <alignment horizontal="center" vertical="top" wrapText="1"/>
    </xf>
    <xf numFmtId="0" fontId="4" fillId="0" borderId="94" xfId="0" applyFont="1" applyFill="1" applyBorder="1" applyAlignment="1">
      <alignment horizontal="center" vertical="top" wrapText="1"/>
    </xf>
    <xf numFmtId="0" fontId="4" fillId="0" borderId="91" xfId="0" applyFont="1" applyFill="1" applyBorder="1" applyAlignment="1">
      <alignment horizontal="center" vertical="top" wrapText="1"/>
    </xf>
    <xf numFmtId="0" fontId="4" fillId="0" borderId="242" xfId="0" applyFont="1" applyFill="1" applyBorder="1" applyAlignment="1">
      <alignment horizontal="center" vertical="top" wrapText="1"/>
    </xf>
    <xf numFmtId="0" fontId="4" fillId="0" borderId="65" xfId="0" applyFont="1" applyFill="1" applyBorder="1" applyAlignment="1">
      <alignment horizontal="center" vertical="top" wrapText="1"/>
    </xf>
    <xf numFmtId="0" fontId="4" fillId="0" borderId="238" xfId="0" applyFont="1" applyFill="1" applyBorder="1" applyAlignment="1">
      <alignment horizontal="center" vertical="top" wrapText="1"/>
    </xf>
    <xf numFmtId="0" fontId="4" fillId="0" borderId="19" xfId="0" applyFont="1" applyFill="1" applyBorder="1" applyAlignment="1">
      <alignment vertical="top" wrapText="1"/>
    </xf>
    <xf numFmtId="0" fontId="4" fillId="0" borderId="243" xfId="0" applyFont="1" applyFill="1" applyBorder="1" applyAlignment="1">
      <alignment horizontal="center" vertical="top" wrapText="1"/>
    </xf>
    <xf numFmtId="0" fontId="4" fillId="0" borderId="244" xfId="0" applyFont="1" applyFill="1" applyBorder="1" applyAlignment="1">
      <alignment horizontal="center" vertical="top" wrapText="1"/>
    </xf>
    <xf numFmtId="0" fontId="4" fillId="0" borderId="15" xfId="0" applyFont="1" applyFill="1" applyBorder="1" applyAlignment="1">
      <alignment horizontal="center" vertical="top"/>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180" xfId="0" applyFont="1" applyFill="1" applyBorder="1" applyAlignment="1">
      <alignment vertical="top" wrapText="1"/>
    </xf>
    <xf numFmtId="0" fontId="4" fillId="0" borderId="142" xfId="0" applyFont="1" applyFill="1" applyBorder="1" applyAlignment="1">
      <alignment vertical="top" wrapText="1"/>
    </xf>
    <xf numFmtId="0" fontId="4" fillId="0" borderId="77" xfId="0" applyFont="1" applyFill="1" applyBorder="1" applyAlignment="1">
      <alignment vertical="top"/>
    </xf>
    <xf numFmtId="0" fontId="4" fillId="0" borderId="78" xfId="0" applyFont="1" applyFill="1" applyBorder="1" applyAlignment="1">
      <alignment vertical="top"/>
    </xf>
    <xf numFmtId="0" fontId="4" fillId="0" borderId="79" xfId="0" applyFont="1" applyFill="1" applyBorder="1" applyAlignment="1">
      <alignment vertical="top"/>
    </xf>
    <xf numFmtId="0" fontId="4" fillId="0" borderId="48" xfId="0" applyFont="1" applyFill="1" applyBorder="1" applyAlignment="1">
      <alignment vertical="center"/>
    </xf>
    <xf numFmtId="0" fontId="4" fillId="0" borderId="184" xfId="0" applyFont="1" applyFill="1" applyBorder="1" applyAlignment="1">
      <alignment vertical="center"/>
    </xf>
    <xf numFmtId="0" fontId="4" fillId="0" borderId="134" xfId="0" applyFont="1" applyFill="1" applyBorder="1" applyAlignment="1">
      <alignment horizontal="center" vertical="center" wrapText="1"/>
    </xf>
    <xf numFmtId="0" fontId="0" fillId="0" borderId="155" xfId="0" applyBorder="1" applyAlignment="1">
      <alignment vertical="center"/>
    </xf>
    <xf numFmtId="0" fontId="4" fillId="0" borderId="154" xfId="0" applyFont="1" applyFill="1" applyBorder="1" applyAlignment="1">
      <alignment vertical="center"/>
    </xf>
    <xf numFmtId="0" fontId="4" fillId="0" borderId="134" xfId="0" applyFont="1" applyFill="1" applyBorder="1" applyAlignment="1">
      <alignment vertical="center" wrapText="1"/>
    </xf>
    <xf numFmtId="0" fontId="4" fillId="0" borderId="155" xfId="0" applyFont="1" applyFill="1" applyBorder="1" applyAlignment="1">
      <alignment horizontal="center" vertical="top" shrinkToFit="1"/>
    </xf>
    <xf numFmtId="0" fontId="4" fillId="0" borderId="145" xfId="0" applyFont="1" applyFill="1" applyBorder="1" applyAlignment="1">
      <alignment vertical="top" wrapText="1"/>
    </xf>
    <xf numFmtId="0" fontId="4" fillId="0" borderId="147" xfId="0" applyFont="1" applyFill="1" applyBorder="1" applyAlignment="1">
      <alignment vertical="top" wrapText="1"/>
    </xf>
    <xf numFmtId="0" fontId="4" fillId="0" borderId="184" xfId="0" applyFont="1" applyFill="1" applyBorder="1" applyAlignment="1">
      <alignment horizontal="right" vertical="top" wrapText="1"/>
    </xf>
    <xf numFmtId="0" fontId="4" fillId="0" borderId="233" xfId="0" applyFont="1" applyFill="1" applyBorder="1" applyAlignment="1">
      <alignment vertical="center" wrapText="1"/>
    </xf>
    <xf numFmtId="0" fontId="4" fillId="0" borderId="234" xfId="0" applyFont="1" applyFill="1" applyBorder="1" applyAlignment="1">
      <alignment vertical="center" wrapText="1"/>
    </xf>
    <xf numFmtId="0" fontId="4" fillId="0" borderId="154" xfId="0" applyFont="1" applyFill="1" applyBorder="1" applyAlignment="1">
      <alignment horizontal="center" vertical="center" wrapText="1"/>
    </xf>
    <xf numFmtId="0" fontId="4" fillId="0" borderId="0" xfId="0" applyFont="1" applyFill="1" applyBorder="1" applyAlignment="1">
      <alignment horizontal="right" vertical="top" wrapText="1"/>
    </xf>
    <xf numFmtId="0" fontId="4" fillId="0" borderId="245" xfId="0" applyFont="1" applyFill="1" applyBorder="1" applyAlignment="1">
      <alignment horizontal="right" vertical="top" wrapText="1"/>
    </xf>
    <xf numFmtId="0" fontId="4" fillId="0" borderId="156" xfId="0" applyFont="1" applyFill="1" applyBorder="1" applyAlignment="1">
      <alignment horizontal="right" vertical="top" wrapText="1"/>
    </xf>
    <xf numFmtId="0" fontId="4" fillId="0" borderId="196" xfId="0" applyFont="1" applyFill="1" applyBorder="1" applyAlignment="1">
      <alignment horizontal="right" vertical="top" wrapText="1"/>
    </xf>
    <xf numFmtId="0" fontId="4" fillId="0" borderId="28" xfId="0" applyFont="1" applyFill="1" applyBorder="1" applyAlignment="1">
      <alignment horizontal="right" vertical="top" wrapText="1"/>
    </xf>
    <xf numFmtId="0" fontId="4" fillId="0" borderId="20" xfId="0" applyFont="1" applyFill="1" applyBorder="1" applyAlignment="1">
      <alignment vertical="top"/>
    </xf>
    <xf numFmtId="0" fontId="4" fillId="0" borderId="209" xfId="0" applyFont="1" applyFill="1" applyBorder="1" applyAlignment="1">
      <alignment vertical="center" wrapText="1"/>
    </xf>
    <xf numFmtId="0" fontId="4" fillId="0" borderId="22" xfId="0" applyFont="1" applyFill="1" applyBorder="1" applyAlignment="1">
      <alignment vertical="top"/>
    </xf>
    <xf numFmtId="0" fontId="4" fillId="0" borderId="133" xfId="0" applyFont="1" applyFill="1" applyBorder="1" applyAlignment="1">
      <alignment vertical="top"/>
    </xf>
    <xf numFmtId="0" fontId="4" fillId="0" borderId="196" xfId="0" applyFont="1" applyFill="1" applyBorder="1" applyAlignment="1">
      <alignment vertical="top"/>
    </xf>
    <xf numFmtId="0" fontId="4" fillId="0" borderId="184" xfId="0" applyFont="1" applyFill="1" applyBorder="1" applyAlignment="1">
      <alignment vertical="top"/>
    </xf>
    <xf numFmtId="0" fontId="4" fillId="0" borderId="209" xfId="0" applyFont="1" applyFill="1" applyBorder="1" applyAlignment="1">
      <alignment vertical="top"/>
    </xf>
    <xf numFmtId="0" fontId="4" fillId="0" borderId="12" xfId="0" applyFont="1" applyFill="1" applyBorder="1" applyAlignment="1">
      <alignment horizontal="right" vertical="top" wrapText="1"/>
    </xf>
    <xf numFmtId="0" fontId="4" fillId="0" borderId="178" xfId="0" applyFont="1" applyFill="1" applyBorder="1" applyAlignment="1">
      <alignment horizontal="right" vertical="top" wrapText="1"/>
    </xf>
    <xf numFmtId="0" fontId="4" fillId="0" borderId="120" xfId="0" applyFont="1" applyFill="1" applyBorder="1" applyAlignment="1">
      <alignment horizontal="right" vertical="top" wrapText="1"/>
    </xf>
    <xf numFmtId="0" fontId="4" fillId="0" borderId="179" xfId="0" applyFont="1" applyFill="1" applyBorder="1" applyAlignment="1">
      <alignment horizontal="right" vertical="top" wrapText="1"/>
    </xf>
    <xf numFmtId="0" fontId="4" fillId="0" borderId="178" xfId="0" applyFont="1" applyFill="1" applyBorder="1" applyAlignment="1">
      <alignment horizontal="right" vertical="top"/>
    </xf>
    <xf numFmtId="0" fontId="4" fillId="0" borderId="55" xfId="0" applyFont="1" applyFill="1" applyBorder="1" applyAlignment="1">
      <alignment horizontal="right" vertical="top"/>
    </xf>
    <xf numFmtId="0" fontId="4" fillId="0" borderId="121" xfId="0" applyFont="1" applyFill="1" applyBorder="1" applyAlignment="1">
      <alignment horizontal="right" vertical="top"/>
    </xf>
    <xf numFmtId="0" fontId="4" fillId="0" borderId="73" xfId="0" applyFont="1" applyFill="1" applyBorder="1" applyAlignment="1">
      <alignment vertical="top"/>
    </xf>
    <xf numFmtId="0" fontId="4" fillId="0" borderId="176" xfId="0" applyFont="1" applyFill="1" applyBorder="1" applyAlignment="1">
      <alignment horizontal="right" vertical="top"/>
    </xf>
    <xf numFmtId="0" fontId="4" fillId="0" borderId="53" xfId="0" applyFont="1" applyFill="1" applyBorder="1" applyAlignment="1">
      <alignment horizontal="right" vertical="top"/>
    </xf>
    <xf numFmtId="0" fontId="4" fillId="0" borderId="177" xfId="0" applyFont="1" applyFill="1" applyBorder="1" applyAlignment="1">
      <alignment horizontal="right" vertical="top"/>
    </xf>
    <xf numFmtId="0" fontId="4" fillId="0" borderId="202" xfId="0" applyFont="1" applyFill="1" applyBorder="1" applyAlignment="1">
      <alignment vertical="top" wrapText="1"/>
    </xf>
    <xf numFmtId="0" fontId="4" fillId="0" borderId="201" xfId="0" applyFont="1" applyFill="1" applyBorder="1" applyAlignment="1">
      <alignment vertical="top" wrapText="1"/>
    </xf>
    <xf numFmtId="0" fontId="4" fillId="0" borderId="84" xfId="0" applyFont="1" applyFill="1" applyBorder="1" applyAlignment="1">
      <alignment horizontal="right" vertical="top"/>
    </xf>
    <xf numFmtId="0" fontId="4" fillId="0" borderId="201" xfId="0" applyFont="1" applyFill="1" applyBorder="1" applyAlignment="1">
      <alignment horizontal="center" vertical="top" wrapText="1"/>
    </xf>
    <xf numFmtId="0" fontId="4" fillId="0" borderId="54" xfId="0" applyFont="1" applyFill="1" applyBorder="1" applyAlignment="1">
      <alignment horizontal="right" vertical="top"/>
    </xf>
    <xf numFmtId="0" fontId="4" fillId="0" borderId="122" xfId="0" applyFont="1" applyFill="1" applyBorder="1" applyAlignment="1">
      <alignment horizontal="right" vertical="top"/>
    </xf>
    <xf numFmtId="0" fontId="4" fillId="0" borderId="52" xfId="0" applyFont="1" applyFill="1" applyBorder="1" applyAlignment="1">
      <alignment horizontal="right" vertical="top"/>
    </xf>
    <xf numFmtId="0" fontId="4" fillId="0" borderId="246" xfId="0" applyFont="1" applyFill="1" applyBorder="1" applyAlignment="1">
      <alignment horizontal="right" vertical="top"/>
    </xf>
    <xf numFmtId="0" fontId="4" fillId="0" borderId="84" xfId="0" applyFont="1" applyFill="1" applyBorder="1" applyAlignment="1">
      <alignment horizontal="right" vertical="top" wrapText="1"/>
    </xf>
    <xf numFmtId="0" fontId="4" fillId="0" borderId="40" xfId="0" applyFont="1" applyFill="1" applyBorder="1" applyAlignment="1">
      <alignment vertical="top" wrapText="1"/>
    </xf>
    <xf numFmtId="0" fontId="4" fillId="0" borderId="202" xfId="0" applyFont="1" applyFill="1" applyBorder="1" applyAlignment="1">
      <alignment horizontal="right" vertical="top" wrapText="1"/>
    </xf>
    <xf numFmtId="0" fontId="4" fillId="0" borderId="243" xfId="0" applyFont="1" applyFill="1" applyBorder="1" applyAlignment="1">
      <alignment horizontal="center" vertical="center" wrapText="1"/>
    </xf>
    <xf numFmtId="0" fontId="4" fillId="0" borderId="17" xfId="0" applyFont="1" applyFill="1" applyBorder="1" applyAlignment="1">
      <alignment horizontal="right" vertical="center"/>
    </xf>
    <xf numFmtId="0" fontId="4" fillId="0" borderId="44" xfId="0" applyFont="1" applyFill="1" applyBorder="1" applyAlignment="1">
      <alignment horizontal="right" vertical="center"/>
    </xf>
    <xf numFmtId="0" fontId="4" fillId="0" borderId="63" xfId="0" applyFont="1" applyFill="1" applyBorder="1" applyAlignment="1">
      <alignment horizontal="right" vertical="center"/>
    </xf>
    <xf numFmtId="0" fontId="4" fillId="0" borderId="247" xfId="0" applyFont="1" applyFill="1" applyBorder="1" applyAlignment="1">
      <alignment vertical="center"/>
    </xf>
    <xf numFmtId="0" fontId="4" fillId="0" borderId="179" xfId="0" applyFont="1" applyFill="1" applyBorder="1" applyAlignment="1">
      <alignment vertical="center"/>
    </xf>
    <xf numFmtId="0" fontId="4" fillId="0" borderId="219" xfId="0" applyFont="1" applyFill="1" applyBorder="1" applyAlignment="1">
      <alignment vertical="center"/>
    </xf>
    <xf numFmtId="0" fontId="4" fillId="0" borderId="74" xfId="0" applyFont="1" applyFill="1" applyBorder="1" applyAlignment="1">
      <alignment horizontal="center" vertical="center" wrapText="1"/>
    </xf>
    <xf numFmtId="0" fontId="4" fillId="0" borderId="80" xfId="0" applyFont="1" applyFill="1" applyBorder="1" applyAlignment="1">
      <alignment vertical="center"/>
    </xf>
    <xf numFmtId="0" fontId="4" fillId="0" borderId="234" xfId="0" applyFont="1" applyFill="1" applyBorder="1" applyAlignment="1">
      <alignment horizontal="center" vertical="center" wrapText="1"/>
    </xf>
    <xf numFmtId="0" fontId="4" fillId="0" borderId="235" xfId="0" applyFont="1" applyFill="1" applyBorder="1" applyAlignment="1">
      <alignment vertical="center" wrapText="1"/>
    </xf>
    <xf numFmtId="0" fontId="4" fillId="0" borderId="94" xfId="0" applyFont="1" applyFill="1" applyBorder="1" applyAlignment="1">
      <alignment vertical="center" wrapText="1"/>
    </xf>
    <xf numFmtId="0" fontId="4" fillId="0" borderId="65" xfId="0" applyFont="1" applyFill="1" applyBorder="1" applyAlignment="1">
      <alignment vertical="center" wrapText="1"/>
    </xf>
    <xf numFmtId="0" fontId="4" fillId="0" borderId="10"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0" borderId="142" xfId="0" applyFont="1" applyFill="1" applyBorder="1" applyAlignment="1">
      <alignment vertical="center"/>
    </xf>
    <xf numFmtId="0" fontId="4" fillId="0" borderId="142" xfId="0" applyFont="1" applyFill="1" applyBorder="1" applyAlignment="1">
      <alignment horizontal="center" vertical="center"/>
    </xf>
    <xf numFmtId="0" fontId="7" fillId="0" borderId="142" xfId="0" applyFont="1" applyFill="1" applyBorder="1" applyAlignment="1">
      <alignment horizontal="center" vertical="center" wrapText="1"/>
    </xf>
    <xf numFmtId="0" fontId="4" fillId="0" borderId="74" xfId="0" applyFont="1" applyFill="1" applyBorder="1" applyAlignment="1">
      <alignment horizontal="right" vertical="center" wrapText="1"/>
    </xf>
    <xf numFmtId="0" fontId="4" fillId="0" borderId="248" xfId="0" applyFont="1" applyFill="1" applyBorder="1" applyAlignment="1">
      <alignment horizontal="center" vertical="center" wrapText="1"/>
    </xf>
    <xf numFmtId="0" fontId="4" fillId="0" borderId="123" xfId="0" applyFont="1" applyFill="1" applyBorder="1" applyAlignment="1">
      <alignment vertical="center"/>
    </xf>
    <xf numFmtId="0" fontId="4" fillId="0" borderId="248" xfId="0" applyFont="1" applyFill="1" applyBorder="1" applyAlignment="1">
      <alignment vertical="center"/>
    </xf>
    <xf numFmtId="0" fontId="4" fillId="0" borderId="61" xfId="0" applyFont="1" applyFill="1" applyBorder="1" applyAlignment="1">
      <alignment horizontal="center" vertical="center" wrapText="1"/>
    </xf>
    <xf numFmtId="0" fontId="4" fillId="0" borderId="249" xfId="0" applyFont="1" applyFill="1" applyBorder="1" applyAlignment="1">
      <alignment vertical="center"/>
    </xf>
    <xf numFmtId="0" fontId="4" fillId="0" borderId="61" xfId="0" applyFont="1" applyFill="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17" fillId="0" borderId="0" xfId="0" applyFont="1" applyAlignment="1">
      <alignment vertical="center" wrapText="1"/>
    </xf>
    <xf numFmtId="0" fontId="16" fillId="0" borderId="130" xfId="0" applyFont="1" applyBorder="1" applyAlignment="1">
      <alignment horizontal="right" vertical="center" wrapText="1"/>
    </xf>
    <xf numFmtId="0" fontId="16" fillId="0" borderId="131" xfId="0" applyFont="1" applyBorder="1" applyAlignment="1">
      <alignment horizontal="right" vertical="center" wrapText="1"/>
    </xf>
    <xf numFmtId="0" fontId="16" fillId="0" borderId="132" xfId="0" applyFont="1" applyBorder="1" applyAlignment="1">
      <alignment horizontal="right" vertical="center" wrapText="1"/>
    </xf>
    <xf numFmtId="0" fontId="16" fillId="0" borderId="21" xfId="0" applyFont="1" applyBorder="1" applyAlignment="1">
      <alignment horizontal="justify" vertical="top" wrapText="1"/>
    </xf>
    <xf numFmtId="0" fontId="16" fillId="0" borderId="21" xfId="0" applyFont="1" applyBorder="1" applyAlignment="1">
      <alignment horizontal="right" vertical="top" wrapText="1"/>
    </xf>
    <xf numFmtId="0" fontId="16" fillId="0" borderId="103" xfId="0" applyFont="1" applyBorder="1" applyAlignment="1">
      <alignment horizontal="right" vertical="top" wrapText="1"/>
    </xf>
    <xf numFmtId="0" fontId="16" fillId="0" borderId="104" xfId="0" applyFont="1" applyBorder="1" applyAlignment="1">
      <alignment horizontal="right" vertical="top" wrapText="1"/>
    </xf>
    <xf numFmtId="0" fontId="16" fillId="0" borderId="105" xfId="0" applyFont="1" applyBorder="1" applyAlignment="1">
      <alignment horizontal="right" vertical="top" wrapText="1"/>
    </xf>
    <xf numFmtId="0" fontId="17" fillId="0" borderId="0" xfId="0" applyFont="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108" xfId="0" applyFont="1" applyBorder="1" applyAlignment="1">
      <alignment vertical="center"/>
    </xf>
    <xf numFmtId="0" fontId="16" fillId="0" borderId="20" xfId="0" applyFont="1" applyBorder="1" applyAlignment="1">
      <alignment horizontal="justify" vertical="top" wrapText="1"/>
    </xf>
    <xf numFmtId="0" fontId="16" fillId="0" borderId="20" xfId="0" applyFont="1" applyBorder="1" applyAlignment="1">
      <alignment horizontal="right" vertical="top" wrapText="1"/>
    </xf>
    <xf numFmtId="0" fontId="16" fillId="0" borderId="102" xfId="0" applyFont="1" applyBorder="1" applyAlignment="1">
      <alignment horizontal="right" vertical="top" wrapText="1"/>
    </xf>
    <xf numFmtId="0" fontId="4" fillId="0" borderId="0" xfId="0" applyFont="1" applyBorder="1" applyAlignment="1">
      <alignment horizontal="center" vertical="center" textRotation="255" wrapText="1"/>
    </xf>
    <xf numFmtId="0" fontId="16" fillId="0" borderId="134" xfId="0" applyFont="1" applyBorder="1" applyAlignment="1">
      <alignment horizontal="right" vertical="center" wrapText="1"/>
    </xf>
    <xf numFmtId="0" fontId="16" fillId="0" borderId="154" xfId="0" applyFont="1" applyBorder="1" applyAlignment="1">
      <alignment horizontal="right" vertical="center" wrapText="1"/>
    </xf>
    <xf numFmtId="0" fontId="16" fillId="0" borderId="28" xfId="0" applyFont="1" applyBorder="1" applyAlignment="1">
      <alignment horizontal="justify" vertical="center"/>
    </xf>
    <xf numFmtId="0" fontId="16" fillId="0" borderId="31" xfId="0" applyFont="1" applyBorder="1" applyAlignment="1">
      <alignment horizontal="right" vertical="top" wrapText="1"/>
    </xf>
    <xf numFmtId="0" fontId="16" fillId="0" borderId="32" xfId="0" applyFont="1" applyBorder="1" applyAlignment="1">
      <alignment horizontal="right" vertical="top" wrapText="1"/>
    </xf>
    <xf numFmtId="0" fontId="4" fillId="0" borderId="20" xfId="0" applyFont="1" applyBorder="1" applyAlignment="1">
      <alignment vertical="center"/>
    </xf>
    <xf numFmtId="0" fontId="16" fillId="0" borderId="0" xfId="0" applyFont="1" applyBorder="1" applyAlignment="1">
      <alignment horizontal="justify" vertical="center"/>
    </xf>
    <xf numFmtId="0" fontId="16" fillId="0" borderId="21" xfId="0" applyFont="1" applyBorder="1" applyAlignment="1">
      <alignment horizontal="righ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1" xfId="0" applyFont="1" applyBorder="1" applyAlignment="1">
      <alignment vertical="center"/>
    </xf>
    <xf numFmtId="0" fontId="16" fillId="0" borderId="0" xfId="0" applyFont="1" applyBorder="1" applyAlignment="1">
      <alignment vertical="center"/>
    </xf>
    <xf numFmtId="0" fontId="4" fillId="0" borderId="21" xfId="0" applyFont="1" applyBorder="1" applyAlignment="1">
      <alignment horizontal="right" vertical="center"/>
    </xf>
    <xf numFmtId="0" fontId="4" fillId="0" borderId="35" xfId="0" applyFont="1" applyBorder="1" applyAlignment="1">
      <alignment vertical="center"/>
    </xf>
    <xf numFmtId="0" fontId="4" fillId="0" borderId="27" xfId="0" applyFont="1" applyBorder="1" applyAlignment="1">
      <alignment vertical="center"/>
    </xf>
    <xf numFmtId="0" fontId="4" fillId="0" borderId="21" xfId="0" applyFont="1" applyBorder="1" applyAlignment="1">
      <alignment vertical="top" wrapText="1"/>
    </xf>
    <xf numFmtId="0" fontId="16" fillId="0" borderId="20" xfId="0" applyFont="1" applyBorder="1" applyAlignment="1">
      <alignment horizontal="right" vertical="center"/>
    </xf>
    <xf numFmtId="0" fontId="16" fillId="0" borderId="20" xfId="0" applyFont="1" applyBorder="1" applyAlignment="1">
      <alignment vertical="center"/>
    </xf>
    <xf numFmtId="0" fontId="16" fillId="0" borderId="22" xfId="0" applyFont="1" applyBorder="1" applyAlignment="1">
      <alignment horizontal="right" vertical="center"/>
    </xf>
    <xf numFmtId="0" fontId="4" fillId="0" borderId="22" xfId="0" applyFont="1" applyBorder="1" applyAlignment="1">
      <alignment vertical="center"/>
    </xf>
    <xf numFmtId="0" fontId="4" fillId="0" borderId="20" xfId="0" applyFont="1" applyBorder="1" applyAlignment="1">
      <alignment vertical="center"/>
    </xf>
    <xf numFmtId="0" fontId="16" fillId="0" borderId="33" xfId="0" applyFont="1" applyBorder="1" applyAlignment="1">
      <alignment vertical="center"/>
    </xf>
    <xf numFmtId="0" fontId="16" fillId="0" borderId="22" xfId="0" applyFont="1" applyBorder="1" applyAlignment="1">
      <alignment vertical="center"/>
    </xf>
    <xf numFmtId="0" fontId="4" fillId="0" borderId="15" xfId="0" applyFont="1" applyFill="1" applyBorder="1" applyAlignment="1">
      <alignment horizontal="right" vertical="center"/>
    </xf>
    <xf numFmtId="0" fontId="4" fillId="0" borderId="0" xfId="0" applyFont="1" applyFill="1" applyAlignment="1">
      <alignment horizontal="left" vertical="center" indent="2"/>
    </xf>
    <xf numFmtId="0" fontId="4" fillId="0" borderId="186" xfId="0" applyFont="1" applyFill="1" applyBorder="1" applyAlignment="1">
      <alignment vertical="center"/>
    </xf>
    <xf numFmtId="0" fontId="4" fillId="0" borderId="42" xfId="0" applyFont="1" applyFill="1" applyBorder="1" applyAlignment="1">
      <alignment horizontal="right" vertical="center" wrapText="1"/>
    </xf>
    <xf numFmtId="0" fontId="4" fillId="0" borderId="184" xfId="0" applyFont="1" applyFill="1" applyBorder="1" applyAlignment="1">
      <alignment horizontal="right" vertical="center" wrapText="1"/>
    </xf>
    <xf numFmtId="0" fontId="4" fillId="0" borderId="145" xfId="0" applyFont="1" applyFill="1" applyBorder="1" applyAlignment="1">
      <alignment horizontal="right" vertical="center"/>
    </xf>
    <xf numFmtId="0" fontId="4" fillId="0" borderId="147" xfId="0" applyFont="1" applyFill="1" applyBorder="1" applyAlignment="1">
      <alignment horizontal="right" vertical="center"/>
    </xf>
    <xf numFmtId="0" fontId="4" fillId="0" borderId="145" xfId="0" applyFont="1" applyFill="1" applyBorder="1" applyAlignment="1">
      <alignment horizontal="right" vertical="center" wrapText="1"/>
    </xf>
    <xf numFmtId="0" fontId="4" fillId="0" borderId="146" xfId="0" applyFont="1" applyFill="1" applyBorder="1" applyAlignment="1">
      <alignment horizontal="right" vertical="center" wrapText="1"/>
    </xf>
    <xf numFmtId="0" fontId="4" fillId="0" borderId="147" xfId="0" applyFont="1" applyFill="1" applyBorder="1" applyAlignment="1">
      <alignment horizontal="right" vertical="center" wrapText="1"/>
    </xf>
    <xf numFmtId="3" fontId="4" fillId="0" borderId="13" xfId="0" applyNumberFormat="1" applyFont="1" applyFill="1" applyBorder="1" applyAlignment="1">
      <alignment vertical="center" wrapText="1"/>
    </xf>
    <xf numFmtId="3" fontId="4" fillId="0" borderId="56" xfId="0" applyNumberFormat="1" applyFont="1" applyFill="1" applyBorder="1" applyAlignment="1">
      <alignment vertical="center" wrapText="1"/>
    </xf>
    <xf numFmtId="3" fontId="4" fillId="0" borderId="80" xfId="0" applyNumberFormat="1" applyFont="1" applyFill="1" applyBorder="1" applyAlignment="1">
      <alignment vertical="center" wrapText="1"/>
    </xf>
    <xf numFmtId="3" fontId="4" fillId="0" borderId="68" xfId="0" applyNumberFormat="1" applyFont="1" applyFill="1" applyBorder="1" applyAlignment="1">
      <alignment vertical="center" wrapText="1"/>
    </xf>
    <xf numFmtId="0" fontId="4" fillId="0" borderId="66" xfId="0" applyFont="1" applyFill="1" applyBorder="1" applyAlignment="1">
      <alignment horizontal="right" vertical="center" wrapText="1"/>
    </xf>
    <xf numFmtId="0" fontId="4" fillId="0" borderId="66" xfId="0" applyFont="1" applyFill="1" applyBorder="1" applyAlignment="1">
      <alignment horizontal="center" vertical="center" wrapText="1"/>
    </xf>
    <xf numFmtId="0" fontId="4" fillId="0" borderId="80" xfId="0" applyFont="1" applyFill="1" applyBorder="1" applyAlignment="1">
      <alignment horizontal="center" vertical="center" wrapText="1"/>
    </xf>
    <xf numFmtId="3" fontId="4" fillId="0" borderId="66" xfId="0" applyNumberFormat="1" applyFont="1" applyFill="1" applyBorder="1" applyAlignment="1">
      <alignment vertical="center" wrapText="1"/>
    </xf>
    <xf numFmtId="0" fontId="4" fillId="0" borderId="250" xfId="0" applyFont="1" applyFill="1" applyBorder="1" applyAlignment="1">
      <alignment horizontal="right" vertical="center" wrapText="1"/>
    </xf>
    <xf numFmtId="0" fontId="4" fillId="0" borderId="251" xfId="0" applyFont="1" applyFill="1" applyBorder="1" applyAlignment="1">
      <alignment horizontal="right" vertical="center" wrapText="1"/>
    </xf>
    <xf numFmtId="0" fontId="4" fillId="0" borderId="252" xfId="0" applyFont="1" applyFill="1" applyBorder="1" applyAlignment="1">
      <alignment horizontal="right" vertical="center" wrapText="1"/>
    </xf>
    <xf numFmtId="0" fontId="4" fillId="0" borderId="253" xfId="0" applyFont="1" applyFill="1" applyBorder="1" applyAlignment="1">
      <alignment horizontal="right" vertical="center" wrapText="1"/>
    </xf>
    <xf numFmtId="0" fontId="4" fillId="0" borderId="253" xfId="0" applyFont="1" applyFill="1" applyBorder="1" applyAlignment="1">
      <alignment horizontal="center" vertical="center" wrapText="1"/>
    </xf>
    <xf numFmtId="0" fontId="4" fillId="0" borderId="250" xfId="0" applyFont="1" applyFill="1" applyBorder="1" applyAlignment="1">
      <alignment horizontal="center" vertical="center" wrapText="1"/>
    </xf>
    <xf numFmtId="0" fontId="4" fillId="0" borderId="146"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4" fillId="0" borderId="233" xfId="0" applyFont="1" applyFill="1" applyBorder="1" applyAlignment="1">
      <alignment horizontal="center" vertical="center" wrapText="1"/>
    </xf>
    <xf numFmtId="0" fontId="4" fillId="0" borderId="67" xfId="0" applyFont="1" applyFill="1" applyBorder="1" applyAlignment="1">
      <alignment horizontal="center" vertical="center" wrapText="1"/>
    </xf>
    <xf numFmtId="3" fontId="4" fillId="0" borderId="233" xfId="0" applyNumberFormat="1" applyFont="1" applyFill="1" applyBorder="1" applyAlignment="1">
      <alignment vertical="center" wrapText="1"/>
    </xf>
    <xf numFmtId="0" fontId="4" fillId="0" borderId="19" xfId="0" applyFont="1" applyFill="1" applyBorder="1" applyAlignment="1">
      <alignment vertical="top" shrinkToFit="1"/>
    </xf>
    <xf numFmtId="0" fontId="4" fillId="0" borderId="19" xfId="0" applyFont="1" applyFill="1" applyBorder="1" applyAlignment="1">
      <alignment horizontal="center" vertical="center" shrinkToFit="1"/>
    </xf>
    <xf numFmtId="0" fontId="4" fillId="0" borderId="228" xfId="0" applyFont="1" applyFill="1" applyBorder="1" applyAlignment="1">
      <alignment horizontal="center" vertical="center" shrinkToFit="1"/>
    </xf>
    <xf numFmtId="0" fontId="4" fillId="0" borderId="228" xfId="0" applyFont="1" applyFill="1" applyBorder="1" applyAlignment="1">
      <alignment horizontal="right" vertical="center" shrinkToFit="1"/>
    </xf>
    <xf numFmtId="0" fontId="4" fillId="0" borderId="228" xfId="0" applyFont="1" applyFill="1" applyBorder="1" applyAlignment="1">
      <alignment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right" vertical="center" shrinkToFit="1"/>
    </xf>
    <xf numFmtId="0" fontId="4" fillId="0" borderId="74" xfId="0" applyFont="1" applyFill="1" applyBorder="1" applyAlignment="1">
      <alignment vertical="center" shrinkToFit="1"/>
    </xf>
    <xf numFmtId="0" fontId="4" fillId="0" borderId="234" xfId="0" applyFont="1" applyFill="1" applyBorder="1" applyAlignment="1">
      <alignment horizontal="center" vertical="center" shrinkToFit="1"/>
    </xf>
    <xf numFmtId="0" fontId="4" fillId="0" borderId="234" xfId="0" applyFont="1" applyFill="1" applyBorder="1" applyAlignment="1">
      <alignment horizontal="right" vertical="center" shrinkToFit="1"/>
    </xf>
    <xf numFmtId="0" fontId="4" fillId="0" borderId="234" xfId="0" applyFont="1" applyFill="1" applyBorder="1" applyAlignment="1">
      <alignment vertical="center" shrinkToFit="1"/>
    </xf>
    <xf numFmtId="0" fontId="4" fillId="0" borderId="230" xfId="0" applyFont="1" applyFill="1" applyBorder="1" applyAlignment="1">
      <alignment horizontal="center" vertical="center" wrapText="1"/>
    </xf>
    <xf numFmtId="0" fontId="4" fillId="0" borderId="228"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254" xfId="0" applyFont="1" applyFill="1" applyBorder="1" applyAlignment="1">
      <alignment vertical="center" shrinkToFit="1"/>
    </xf>
    <xf numFmtId="0" fontId="4" fillId="0" borderId="255" xfId="0" applyFont="1" applyFill="1" applyBorder="1" applyAlignment="1">
      <alignment horizontal="center" vertical="center" wrapText="1"/>
    </xf>
    <xf numFmtId="0" fontId="4" fillId="0" borderId="256" xfId="0" applyFont="1" applyFill="1" applyBorder="1" applyAlignment="1">
      <alignment horizontal="right" vertical="center" wrapText="1" indent="1"/>
    </xf>
    <xf numFmtId="0" fontId="4" fillId="0" borderId="257" xfId="0" applyFont="1" applyFill="1" applyBorder="1" applyAlignment="1">
      <alignment vertical="center" shrinkToFit="1"/>
    </xf>
    <xf numFmtId="0" fontId="4" fillId="0" borderId="258" xfId="0" applyFont="1" applyFill="1" applyBorder="1" applyAlignment="1">
      <alignment horizontal="center" vertical="center" wrapText="1"/>
    </xf>
    <xf numFmtId="0" fontId="4" fillId="0" borderId="259" xfId="0" applyFont="1" applyFill="1" applyBorder="1" applyAlignment="1">
      <alignment horizontal="center" vertical="center" wrapText="1"/>
    </xf>
    <xf numFmtId="0" fontId="0" fillId="0" borderId="0" xfId="0" applyBorder="1" applyAlignment="1">
      <alignment vertical="center"/>
    </xf>
    <xf numFmtId="0" fontId="4" fillId="0" borderId="260" xfId="0" applyFont="1" applyFill="1" applyBorder="1" applyAlignment="1">
      <alignment vertical="center" shrinkToFit="1"/>
    </xf>
    <xf numFmtId="0" fontId="4" fillId="0" borderId="261" xfId="0" applyFont="1" applyFill="1" applyBorder="1" applyAlignment="1">
      <alignment horizontal="center" vertical="center" wrapText="1"/>
    </xf>
    <xf numFmtId="0" fontId="4" fillId="0" borderId="262" xfId="0" applyFont="1" applyFill="1" applyBorder="1" applyAlignment="1">
      <alignment horizontal="center" vertical="center" wrapText="1"/>
    </xf>
    <xf numFmtId="0" fontId="4" fillId="0" borderId="42" xfId="0" applyFont="1" applyFill="1" applyBorder="1" applyAlignment="1">
      <alignment vertical="top"/>
    </xf>
    <xf numFmtId="0" fontId="9" fillId="0" borderId="0" xfId="65" applyFont="1" applyFill="1" applyAlignment="1">
      <alignment vertical="center"/>
      <protection/>
    </xf>
    <xf numFmtId="0" fontId="4" fillId="0" borderId="0" xfId="65" applyFont="1" applyFill="1" applyAlignment="1">
      <alignment vertical="center"/>
      <protection/>
    </xf>
    <xf numFmtId="0" fontId="4" fillId="0" borderId="20" xfId="65" applyFont="1" applyFill="1" applyBorder="1" applyAlignment="1">
      <alignment vertical="center"/>
      <protection/>
    </xf>
    <xf numFmtId="0" fontId="4" fillId="0" borderId="0" xfId="65" applyFont="1" applyFill="1" applyAlignment="1">
      <alignment/>
      <protection/>
    </xf>
    <xf numFmtId="0" fontId="4" fillId="0" borderId="21" xfId="65" applyFont="1" applyFill="1" applyBorder="1" applyAlignment="1">
      <alignment horizontal="center"/>
      <protection/>
    </xf>
    <xf numFmtId="0" fontId="4" fillId="0" borderId="0" xfId="65" applyFont="1" applyFill="1">
      <alignment/>
      <protection/>
    </xf>
    <xf numFmtId="0" fontId="4" fillId="0" borderId="22" xfId="65" applyFont="1" applyFill="1" applyBorder="1" applyAlignment="1">
      <alignment horizontal="right"/>
      <protection/>
    </xf>
    <xf numFmtId="0" fontId="4" fillId="0" borderId="62" xfId="65" applyFont="1" applyFill="1" applyBorder="1" applyAlignment="1">
      <alignment vertical="center"/>
      <protection/>
    </xf>
    <xf numFmtId="0" fontId="4" fillId="0" borderId="113" xfId="65" applyFont="1" applyFill="1" applyBorder="1" applyAlignment="1">
      <alignment vertical="center"/>
      <protection/>
    </xf>
    <xf numFmtId="0" fontId="4" fillId="0" borderId="248" xfId="65" applyFont="1" applyFill="1" applyBorder="1" applyAlignment="1">
      <alignment vertical="center"/>
      <protection/>
    </xf>
    <xf numFmtId="0" fontId="4" fillId="0" borderId="59" xfId="65" applyFont="1" applyFill="1" applyBorder="1" applyAlignment="1">
      <alignment vertical="center"/>
      <protection/>
    </xf>
    <xf numFmtId="0" fontId="4" fillId="0" borderId="110" xfId="65" applyFont="1" applyFill="1" applyBorder="1" applyAlignment="1">
      <alignment vertical="center"/>
      <protection/>
    </xf>
    <xf numFmtId="0" fontId="4" fillId="0" borderId="263" xfId="65" applyFont="1" applyFill="1" applyBorder="1" applyAlignment="1">
      <alignment vertical="center"/>
      <protection/>
    </xf>
    <xf numFmtId="0" fontId="4" fillId="0" borderId="60" xfId="65" applyFont="1" applyFill="1" applyBorder="1" applyAlignment="1">
      <alignment vertical="center"/>
      <protection/>
    </xf>
    <xf numFmtId="0" fontId="4" fillId="0" borderId="116" xfId="65" applyFont="1" applyFill="1" applyBorder="1" applyAlignment="1">
      <alignment vertical="center"/>
      <protection/>
    </xf>
    <xf numFmtId="0" fontId="4" fillId="0" borderId="249" xfId="65" applyFont="1" applyFill="1" applyBorder="1" applyAlignment="1">
      <alignment vertical="center"/>
      <protection/>
    </xf>
    <xf numFmtId="0" fontId="4" fillId="0" borderId="115" xfId="65" applyFont="1" applyFill="1" applyBorder="1" applyAlignment="1">
      <alignment vertical="center"/>
      <protection/>
    </xf>
    <xf numFmtId="0" fontId="4" fillId="0" borderId="264" xfId="65" applyFont="1" applyFill="1" applyBorder="1" applyAlignment="1">
      <alignment vertical="center"/>
      <protection/>
    </xf>
    <xf numFmtId="0" fontId="4" fillId="0" borderId="62" xfId="65" applyFont="1" applyFill="1" applyBorder="1" applyAlignment="1">
      <alignment horizontal="left" vertical="center"/>
      <protection/>
    </xf>
    <xf numFmtId="0" fontId="4" fillId="0" borderId="112" xfId="65" applyFont="1" applyFill="1" applyBorder="1" applyAlignment="1">
      <alignment vertical="center"/>
      <protection/>
    </xf>
    <xf numFmtId="0" fontId="4" fillId="0" borderId="167" xfId="65" applyFont="1" applyFill="1" applyBorder="1" applyAlignment="1">
      <alignment vertical="center"/>
      <protection/>
    </xf>
    <xf numFmtId="0" fontId="4" fillId="0" borderId="59" xfId="65" applyFont="1" applyFill="1" applyBorder="1" applyAlignment="1">
      <alignment horizontal="left" vertical="center"/>
      <protection/>
    </xf>
    <xf numFmtId="0" fontId="4" fillId="0" borderId="118" xfId="65" applyFont="1" applyFill="1" applyBorder="1" applyAlignment="1">
      <alignment vertical="center"/>
      <protection/>
    </xf>
    <xf numFmtId="0" fontId="4" fillId="0" borderId="169" xfId="65" applyFont="1" applyFill="1" applyBorder="1" applyAlignment="1">
      <alignment vertical="center"/>
      <protection/>
    </xf>
    <xf numFmtId="0" fontId="4" fillId="0" borderId="60" xfId="65" applyFont="1" applyFill="1" applyBorder="1" applyAlignment="1">
      <alignment horizontal="left" vertical="center"/>
      <protection/>
    </xf>
    <xf numFmtId="0" fontId="4" fillId="0" borderId="23" xfId="65" applyFont="1" applyFill="1" applyBorder="1" applyAlignment="1">
      <alignment horizontal="center" vertical="center"/>
      <protection/>
    </xf>
    <xf numFmtId="0" fontId="4" fillId="0" borderId="130" xfId="65" applyFont="1" applyFill="1" applyBorder="1" applyAlignment="1">
      <alignment vertical="center"/>
      <protection/>
    </xf>
    <xf numFmtId="0" fontId="4" fillId="0" borderId="132" xfId="65" applyFont="1" applyFill="1" applyBorder="1" applyAlignment="1">
      <alignment vertical="center"/>
      <protection/>
    </xf>
    <xf numFmtId="0" fontId="4" fillId="0" borderId="23" xfId="65" applyFont="1" applyFill="1" applyBorder="1" applyAlignment="1">
      <alignment vertical="center"/>
      <protection/>
    </xf>
    <xf numFmtId="0" fontId="4" fillId="0" borderId="215" xfId="65" applyFont="1" applyFill="1" applyBorder="1" applyAlignment="1">
      <alignment vertical="center"/>
      <protection/>
    </xf>
    <xf numFmtId="0" fontId="4" fillId="0" borderId="23" xfId="65" applyFont="1" applyFill="1" applyBorder="1" applyAlignment="1">
      <alignment horizontal="left" vertical="center"/>
      <protection/>
    </xf>
    <xf numFmtId="0" fontId="4" fillId="0" borderId="101" xfId="0" applyFont="1" applyFill="1" applyBorder="1" applyAlignment="1">
      <alignment vertical="center" wrapText="1"/>
    </xf>
    <xf numFmtId="0" fontId="4" fillId="0" borderId="103" xfId="0" applyFont="1" applyFill="1" applyBorder="1" applyAlignment="1">
      <alignment vertical="center" wrapText="1"/>
    </xf>
    <xf numFmtId="0" fontId="4" fillId="0" borderId="33" xfId="0" applyFont="1" applyBorder="1" applyAlignment="1">
      <alignment vertical="center"/>
    </xf>
    <xf numFmtId="0" fontId="4" fillId="0" borderId="62" xfId="0" applyFont="1" applyBorder="1" applyAlignment="1">
      <alignment vertical="center"/>
    </xf>
    <xf numFmtId="0" fontId="4" fillId="0" borderId="33" xfId="0" applyFont="1" applyBorder="1" applyAlignment="1">
      <alignment vertical="center" wrapText="1"/>
    </xf>
    <xf numFmtId="0" fontId="4" fillId="0" borderId="21" xfId="0" applyFont="1" applyBorder="1" applyAlignment="1">
      <alignment vertical="center" wrapText="1"/>
    </xf>
    <xf numFmtId="0" fontId="4" fillId="0" borderId="103" xfId="0" applyFont="1" applyBorder="1" applyAlignment="1">
      <alignment vertical="center" wrapText="1"/>
    </xf>
    <xf numFmtId="0" fontId="4" fillId="0" borderId="104" xfId="0" applyFont="1" applyBorder="1" applyAlignment="1">
      <alignment vertical="center" wrapText="1"/>
    </xf>
    <xf numFmtId="0" fontId="4" fillId="0" borderId="105" xfId="0" applyFont="1" applyBorder="1" applyAlignment="1">
      <alignment vertical="center" wrapText="1"/>
    </xf>
    <xf numFmtId="0" fontId="4" fillId="0" borderId="108" xfId="0" applyFont="1" applyFill="1" applyBorder="1" applyAlignment="1">
      <alignment horizontal="right" vertical="center" wrapText="1"/>
    </xf>
    <xf numFmtId="0" fontId="4" fillId="0" borderId="35" xfId="0" applyFont="1" applyBorder="1" applyAlignment="1">
      <alignment vertical="center" wrapText="1"/>
    </xf>
    <xf numFmtId="0" fontId="4" fillId="0" borderId="22" xfId="0" applyFont="1" applyBorder="1" applyAlignment="1">
      <alignment vertical="center" wrapText="1"/>
    </xf>
    <xf numFmtId="0" fontId="4" fillId="0" borderId="106" xfId="0" applyFont="1" applyBorder="1" applyAlignment="1">
      <alignment vertical="center" wrapText="1"/>
    </xf>
    <xf numFmtId="0" fontId="4" fillId="0" borderId="107" xfId="0" applyFont="1" applyBorder="1" applyAlignment="1">
      <alignment vertical="center" wrapText="1"/>
    </xf>
    <xf numFmtId="0" fontId="4" fillId="0" borderId="108" xfId="0" applyFont="1" applyBorder="1" applyAlignment="1">
      <alignment horizontal="right" vertical="center" wrapText="1"/>
    </xf>
    <xf numFmtId="0" fontId="4" fillId="0" borderId="22" xfId="0" applyFont="1" applyFill="1" applyBorder="1" applyAlignment="1">
      <alignment horizontal="right" vertical="center" wrapText="1"/>
    </xf>
    <xf numFmtId="0" fontId="4" fillId="0" borderId="174" xfId="0" applyFont="1" applyFill="1" applyBorder="1" applyAlignment="1">
      <alignment vertical="center" wrapText="1"/>
    </xf>
    <xf numFmtId="0" fontId="4" fillId="0" borderId="172" xfId="0" applyFont="1" applyFill="1" applyBorder="1" applyAlignment="1">
      <alignment vertical="center"/>
    </xf>
    <xf numFmtId="0" fontId="4" fillId="0" borderId="171" xfId="0" applyFont="1" applyFill="1" applyBorder="1" applyAlignment="1">
      <alignment vertical="center"/>
    </xf>
    <xf numFmtId="0" fontId="4" fillId="0" borderId="226" xfId="0" applyFont="1" applyFill="1" applyBorder="1" applyAlignment="1">
      <alignment vertical="center"/>
    </xf>
    <xf numFmtId="0" fontId="4" fillId="0" borderId="174" xfId="0" applyFont="1" applyFill="1" applyBorder="1" applyAlignment="1">
      <alignment horizontal="center" vertical="center"/>
    </xf>
    <xf numFmtId="0" fontId="4" fillId="0" borderId="171" xfId="0" applyFont="1" applyFill="1" applyBorder="1" applyAlignment="1">
      <alignment vertical="center" wrapText="1"/>
    </xf>
    <xf numFmtId="0" fontId="4" fillId="0" borderId="111" xfId="0" applyFont="1" applyFill="1" applyBorder="1" applyAlignment="1">
      <alignment vertical="center"/>
    </xf>
    <xf numFmtId="0" fontId="4" fillId="0" borderId="263" xfId="0" applyFont="1" applyFill="1" applyBorder="1" applyAlignment="1">
      <alignment vertical="center"/>
    </xf>
    <xf numFmtId="0" fontId="4" fillId="0" borderId="112" xfId="0" applyFont="1" applyFill="1" applyBorder="1" applyAlignment="1">
      <alignment vertical="center" wrapText="1"/>
    </xf>
    <xf numFmtId="0" fontId="4" fillId="0" borderId="117" xfId="0" applyFont="1" applyFill="1" applyBorder="1" applyAlignment="1">
      <alignment vertical="center"/>
    </xf>
    <xf numFmtId="0" fontId="4" fillId="0" borderId="118" xfId="0" applyFont="1" applyFill="1" applyBorder="1" applyAlignment="1">
      <alignment vertical="center"/>
    </xf>
    <xf numFmtId="0" fontId="4" fillId="0" borderId="118" xfId="0" applyFont="1" applyFill="1" applyBorder="1" applyAlignment="1">
      <alignment vertical="center" wrapText="1"/>
    </xf>
    <xf numFmtId="0" fontId="18" fillId="0" borderId="0" xfId="0" applyFont="1" applyFill="1" applyAlignment="1">
      <alignment vertical="center"/>
    </xf>
    <xf numFmtId="0" fontId="18" fillId="0" borderId="0" xfId="0" applyFont="1" applyAlignment="1">
      <alignment vertical="center"/>
    </xf>
    <xf numFmtId="0" fontId="4" fillId="0" borderId="130" xfId="0" applyFont="1" applyBorder="1" applyAlignment="1">
      <alignment vertical="top" wrapText="1"/>
    </xf>
    <xf numFmtId="0" fontId="4" fillId="0" borderId="131" xfId="0" applyFont="1" applyBorder="1" applyAlignment="1">
      <alignment vertical="top" wrapText="1"/>
    </xf>
    <xf numFmtId="0" fontId="4" fillId="0" borderId="132" xfId="0" applyFont="1" applyBorder="1" applyAlignment="1">
      <alignment vertical="top" wrapText="1"/>
    </xf>
    <xf numFmtId="0" fontId="4" fillId="0" borderId="0" xfId="0" applyFont="1" applyAlignment="1">
      <alignment vertical="top" wrapText="1"/>
    </xf>
    <xf numFmtId="0" fontId="4" fillId="0" borderId="113" xfId="0" applyFont="1" applyBorder="1" applyAlignment="1">
      <alignment horizontal="center" vertical="center" wrapText="1"/>
    </xf>
    <xf numFmtId="0" fontId="4" fillId="0" borderId="115" xfId="0" applyFont="1" applyBorder="1" applyAlignment="1">
      <alignment vertical="center" wrapText="1"/>
    </xf>
    <xf numFmtId="0" fontId="4" fillId="0" borderId="265" xfId="0" applyFont="1" applyBorder="1" applyAlignment="1">
      <alignment vertical="center" wrapText="1"/>
    </xf>
    <xf numFmtId="0" fontId="4" fillId="0" borderId="114" xfId="0" applyFont="1" applyBorder="1" applyAlignment="1">
      <alignment vertical="center" wrapText="1"/>
    </xf>
    <xf numFmtId="0" fontId="4" fillId="0" borderId="266" xfId="0" applyFont="1" applyBorder="1" applyAlignment="1">
      <alignment vertical="center" wrapText="1"/>
    </xf>
    <xf numFmtId="0" fontId="4" fillId="1" borderId="114" xfId="0" applyFont="1" applyFill="1" applyBorder="1" applyAlignment="1">
      <alignment vertical="center" wrapText="1"/>
    </xf>
    <xf numFmtId="0" fontId="4" fillId="0" borderId="0" xfId="0" applyFont="1" applyAlignment="1">
      <alignment vertical="center" wrapText="1"/>
    </xf>
    <xf numFmtId="0" fontId="4" fillId="0" borderId="110" xfId="0" applyFont="1" applyBorder="1" applyAlignment="1">
      <alignment horizontal="center" vertical="center" wrapText="1"/>
    </xf>
    <xf numFmtId="0" fontId="4" fillId="0" borderId="112" xfId="0" applyFont="1" applyBorder="1" applyAlignment="1">
      <alignment vertical="center" wrapText="1"/>
    </xf>
    <xf numFmtId="0" fontId="4" fillId="0" borderId="110" xfId="0" applyFont="1" applyBorder="1" applyAlignment="1">
      <alignment vertical="center" wrapText="1"/>
    </xf>
    <xf numFmtId="0" fontId="4" fillId="0" borderId="111" xfId="0" applyFont="1" applyBorder="1" applyAlignment="1">
      <alignment vertical="center" wrapText="1"/>
    </xf>
    <xf numFmtId="0" fontId="4" fillId="0" borderId="267" xfId="0" applyFont="1" applyBorder="1" applyAlignment="1">
      <alignment vertical="center" wrapText="1"/>
    </xf>
    <xf numFmtId="0" fontId="4" fillId="1" borderId="111" xfId="0" applyFont="1" applyFill="1" applyBorder="1" applyAlignment="1">
      <alignment vertical="center" wrapText="1"/>
    </xf>
    <xf numFmtId="0" fontId="4" fillId="0" borderId="118" xfId="0" applyFont="1" applyBorder="1" applyAlignment="1">
      <alignment vertical="center" wrapText="1"/>
    </xf>
    <xf numFmtId="0" fontId="4" fillId="0" borderId="116" xfId="0" applyFont="1" applyBorder="1" applyAlignment="1">
      <alignment vertical="center" wrapText="1"/>
    </xf>
    <xf numFmtId="0" fontId="4" fillId="0" borderId="117" xfId="0" applyFont="1" applyBorder="1" applyAlignment="1">
      <alignment vertical="center" wrapText="1"/>
    </xf>
    <xf numFmtId="0" fontId="4" fillId="0" borderId="268" xfId="0" applyFont="1" applyBorder="1" applyAlignment="1">
      <alignment vertical="center" wrapText="1"/>
    </xf>
    <xf numFmtId="0" fontId="4" fillId="1" borderId="117" xfId="0" applyFont="1" applyFill="1" applyBorder="1" applyAlignment="1">
      <alignment vertical="center" wrapText="1"/>
    </xf>
    <xf numFmtId="0" fontId="19" fillId="0" borderId="114" xfId="0" applyFont="1" applyBorder="1" applyAlignment="1">
      <alignment horizontal="center" vertical="top" wrapText="1"/>
    </xf>
    <xf numFmtId="0" fontId="19" fillId="0" borderId="111" xfId="0" applyFont="1" applyBorder="1" applyAlignment="1">
      <alignment horizontal="center" vertical="top" wrapText="1"/>
    </xf>
    <xf numFmtId="0" fontId="19" fillId="0" borderId="117" xfId="0" applyFont="1" applyBorder="1" applyAlignment="1">
      <alignment horizontal="center" vertical="top" wrapText="1"/>
    </xf>
    <xf numFmtId="0" fontId="4" fillId="0" borderId="134" xfId="0" applyFont="1" applyBorder="1" applyAlignment="1">
      <alignment vertical="center" wrapText="1"/>
    </xf>
    <xf numFmtId="0" fontId="4" fillId="0" borderId="154" xfId="0" applyFont="1" applyBorder="1" applyAlignment="1">
      <alignment vertical="center" wrapText="1"/>
    </xf>
    <xf numFmtId="0" fontId="7" fillId="0" borderId="130" xfId="0" applyFont="1" applyBorder="1" applyAlignment="1">
      <alignment vertical="top" wrapText="1"/>
    </xf>
    <xf numFmtId="0" fontId="7" fillId="0" borderId="131" xfId="0" applyFont="1" applyBorder="1" applyAlignment="1">
      <alignment vertical="top" wrapText="1"/>
    </xf>
    <xf numFmtId="0" fontId="7" fillId="0" borderId="132" xfId="0" applyFont="1" applyBorder="1" applyAlignment="1">
      <alignment vertical="top" wrapText="1"/>
    </xf>
    <xf numFmtId="0" fontId="20" fillId="0" borderId="0" xfId="0" applyFont="1" applyAlignment="1">
      <alignment vertical="center"/>
    </xf>
    <xf numFmtId="0" fontId="4" fillId="0" borderId="130" xfId="0" applyFont="1" applyBorder="1" applyAlignment="1">
      <alignment horizontal="center" vertical="center" wrapText="1"/>
    </xf>
    <xf numFmtId="0" fontId="4" fillId="0" borderId="130" xfId="0" applyFont="1" applyBorder="1" applyAlignment="1">
      <alignment vertical="center" wrapText="1"/>
    </xf>
    <xf numFmtId="0" fontId="4" fillId="0" borderId="132" xfId="0" applyFont="1" applyBorder="1" applyAlignment="1">
      <alignment vertical="center" wrapText="1"/>
    </xf>
    <xf numFmtId="0" fontId="17" fillId="0" borderId="132" xfId="0" applyFont="1" applyBorder="1" applyAlignment="1">
      <alignment vertical="center" wrapText="1"/>
    </xf>
    <xf numFmtId="0" fontId="4" fillId="0" borderId="62" xfId="0" applyFont="1" applyBorder="1" applyAlignment="1">
      <alignment horizontal="center" vertical="center"/>
    </xf>
    <xf numFmtId="0" fontId="4" fillId="0" borderId="115"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0" xfId="0" applyFont="1" applyBorder="1" applyAlignment="1">
      <alignment horizontal="justify" vertical="top" wrapText="1"/>
    </xf>
    <xf numFmtId="0" fontId="4" fillId="0" borderId="112" xfId="0" applyFont="1" applyBorder="1" applyAlignment="1">
      <alignment horizontal="justify" vertical="top" wrapText="1"/>
    </xf>
    <xf numFmtId="0" fontId="4" fillId="0" borderId="111" xfId="0" applyFont="1" applyBorder="1" applyAlignment="1">
      <alignment horizontal="justify" vertical="top" wrapText="1"/>
    </xf>
    <xf numFmtId="0" fontId="4" fillId="0" borderId="59" xfId="0" applyFont="1" applyBorder="1" applyAlignment="1">
      <alignment horizontal="justify" vertical="top" wrapText="1"/>
    </xf>
    <xf numFmtId="0" fontId="4" fillId="0" borderId="110" xfId="0" applyFont="1" applyBorder="1" applyAlignment="1">
      <alignment horizontal="left" vertical="top" wrapText="1"/>
    </xf>
    <xf numFmtId="0" fontId="4" fillId="0" borderId="116" xfId="0" applyFont="1" applyBorder="1" applyAlignment="1">
      <alignment horizontal="justify" vertical="top" wrapText="1"/>
    </xf>
    <xf numFmtId="0" fontId="4" fillId="0" borderId="118" xfId="0" applyFont="1" applyBorder="1" applyAlignment="1">
      <alignment horizontal="justify" vertical="top" wrapText="1"/>
    </xf>
    <xf numFmtId="0" fontId="4" fillId="0" borderId="117" xfId="0" applyFont="1" applyBorder="1" applyAlignment="1">
      <alignment horizontal="justify" vertical="top" wrapText="1"/>
    </xf>
    <xf numFmtId="0" fontId="4" fillId="0" borderId="60" xfId="0" applyFont="1" applyBorder="1" applyAlignment="1">
      <alignment horizontal="justify" vertical="top" wrapText="1"/>
    </xf>
    <xf numFmtId="0" fontId="4" fillId="0" borderId="116" xfId="0" applyFont="1" applyBorder="1" applyAlignment="1">
      <alignment horizontal="left" vertical="top" wrapText="1"/>
    </xf>
    <xf numFmtId="0" fontId="4" fillId="0" borderId="106" xfId="0" applyFont="1" applyBorder="1" applyAlignment="1">
      <alignment horizontal="justify" vertical="top" wrapText="1"/>
    </xf>
    <xf numFmtId="0" fontId="4" fillId="0" borderId="108" xfId="0" applyFont="1" applyBorder="1" applyAlignment="1">
      <alignment horizontal="justify" vertical="top" wrapText="1"/>
    </xf>
    <xf numFmtId="0" fontId="4" fillId="0" borderId="107" xfId="0" applyFont="1" applyBorder="1" applyAlignment="1">
      <alignment horizontal="justify" vertical="top" wrapText="1"/>
    </xf>
    <xf numFmtId="0" fontId="4" fillId="0" borderId="106"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4" fillId="0" borderId="123" xfId="0" applyFont="1" applyBorder="1" applyAlignment="1">
      <alignment vertical="center"/>
    </xf>
    <xf numFmtId="0" fontId="4" fillId="0" borderId="183" xfId="0" applyFont="1" applyBorder="1" applyAlignment="1">
      <alignment vertical="center"/>
    </xf>
    <xf numFmtId="0" fontId="4" fillId="0" borderId="61" xfId="0" applyFont="1" applyBorder="1" applyAlignment="1">
      <alignment vertical="center"/>
    </xf>
    <xf numFmtId="0" fontId="4" fillId="0" borderId="182" xfId="0" applyFont="1" applyBorder="1" applyAlignment="1">
      <alignment vertical="center"/>
    </xf>
    <xf numFmtId="0" fontId="0" fillId="0" borderId="13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4" fillId="0" borderId="132" xfId="0" applyFont="1" applyBorder="1" applyAlignment="1">
      <alignment horizontal="center" vertical="center" wrapText="1" shrinkToFit="1"/>
    </xf>
    <xf numFmtId="0" fontId="4" fillId="0" borderId="117" xfId="0" applyFont="1" applyBorder="1" applyAlignment="1">
      <alignment vertical="center"/>
    </xf>
    <xf numFmtId="0" fontId="15" fillId="0" borderId="0" xfId="0" applyFont="1" applyAlignment="1">
      <alignment horizontal="left" vertical="center"/>
    </xf>
    <xf numFmtId="0" fontId="4" fillId="0" borderId="154" xfId="0" applyFont="1" applyBorder="1" applyAlignment="1">
      <alignment horizontal="center" vertical="center" wrapText="1"/>
    </xf>
    <xf numFmtId="0" fontId="4" fillId="0" borderId="123" xfId="0" applyFont="1" applyBorder="1" applyAlignment="1">
      <alignment horizontal="center" vertical="center" wrapText="1"/>
    </xf>
    <xf numFmtId="0" fontId="4" fillId="0" borderId="248" xfId="0" applyFont="1" applyBorder="1" applyAlignment="1">
      <alignment vertical="center" wrapText="1"/>
    </xf>
    <xf numFmtId="0" fontId="4" fillId="0" borderId="183" xfId="0" applyFont="1" applyFill="1" applyBorder="1" applyAlignment="1">
      <alignment horizontal="center" vertical="center" wrapText="1"/>
    </xf>
    <xf numFmtId="0" fontId="4" fillId="0" borderId="263" xfId="0" applyFont="1" applyBorder="1" applyAlignment="1">
      <alignment vertical="center" wrapText="1"/>
    </xf>
    <xf numFmtId="0" fontId="4" fillId="0" borderId="249" xfId="0" applyFont="1" applyBorder="1" applyAlignment="1">
      <alignment vertical="center" wrapText="1"/>
    </xf>
    <xf numFmtId="0" fontId="9" fillId="0" borderId="0" xfId="64" applyFont="1" applyFill="1">
      <alignment vertical="center"/>
      <protection/>
    </xf>
    <xf numFmtId="0" fontId="4" fillId="0" borderId="23" xfId="64" applyFont="1" applyFill="1" applyBorder="1" applyAlignment="1">
      <alignment horizontal="center" vertical="center"/>
      <protection/>
    </xf>
    <xf numFmtId="0" fontId="4" fillId="0" borderId="132" xfId="64" applyFont="1" applyFill="1" applyBorder="1" applyAlignment="1">
      <alignment horizontal="center" vertical="center"/>
      <protection/>
    </xf>
    <xf numFmtId="0" fontId="0" fillId="0" borderId="0" xfId="0" applyBorder="1" applyAlignment="1">
      <alignment horizontal="center" vertical="center"/>
    </xf>
    <xf numFmtId="0" fontId="4" fillId="0" borderId="62" xfId="64" applyFont="1" applyFill="1" applyBorder="1" applyAlignment="1">
      <alignment horizontal="center" vertical="center"/>
      <protection/>
    </xf>
    <xf numFmtId="0" fontId="4" fillId="0" borderId="113" xfId="0" applyFont="1" applyBorder="1" applyAlignment="1">
      <alignment vertical="center"/>
    </xf>
    <xf numFmtId="0" fontId="4" fillId="0" borderId="115" xfId="64" applyFont="1" applyFill="1" applyBorder="1" applyAlignment="1">
      <alignment vertical="center"/>
      <protection/>
    </xf>
    <xf numFmtId="0" fontId="4" fillId="0" borderId="59" xfId="64" applyFont="1" applyFill="1" applyBorder="1" applyAlignment="1">
      <alignment horizontal="center" vertical="center"/>
      <protection/>
    </xf>
    <xf numFmtId="0" fontId="4" fillId="0" borderId="112" xfId="64" applyFont="1" applyFill="1" applyBorder="1" applyAlignment="1">
      <alignment vertical="center"/>
      <protection/>
    </xf>
    <xf numFmtId="0" fontId="4" fillId="0" borderId="60" xfId="64" applyFont="1" applyFill="1" applyBorder="1" applyAlignment="1">
      <alignment horizontal="center" vertical="center"/>
      <protection/>
    </xf>
    <xf numFmtId="0" fontId="4" fillId="0" borderId="118" xfId="64" applyFont="1" applyFill="1" applyBorder="1" applyAlignment="1">
      <alignment vertical="center"/>
      <protection/>
    </xf>
    <xf numFmtId="0" fontId="9" fillId="0" borderId="0" xfId="64" applyFont="1" applyFill="1" applyAlignment="1">
      <alignment vertical="center"/>
      <protection/>
    </xf>
    <xf numFmtId="0" fontId="4" fillId="0" borderId="0" xfId="71" applyFont="1" applyFill="1" applyBorder="1" applyAlignment="1">
      <alignment vertical="center"/>
      <protection/>
    </xf>
    <xf numFmtId="0" fontId="0" fillId="0" borderId="33" xfId="0" applyBorder="1" applyAlignment="1">
      <alignment vertical="center"/>
    </xf>
    <xf numFmtId="0" fontId="4" fillId="0" borderId="106" xfId="64" applyFont="1" applyFill="1" applyBorder="1" applyAlignment="1">
      <alignment horizontal="center" vertical="center"/>
      <protection/>
    </xf>
    <xf numFmtId="0" fontId="4" fillId="0" borderId="108" xfId="64" applyFont="1" applyFill="1" applyBorder="1" applyAlignment="1">
      <alignment horizontal="center" vertical="center"/>
      <protection/>
    </xf>
    <xf numFmtId="9" fontId="4" fillId="0" borderId="113" xfId="64" applyNumberFormat="1" applyFont="1" applyFill="1" applyBorder="1" applyAlignment="1">
      <alignment vertical="center"/>
      <protection/>
    </xf>
    <xf numFmtId="9" fontId="4" fillId="0" borderId="114" xfId="0" applyNumberFormat="1" applyFont="1" applyFill="1" applyBorder="1" applyAlignment="1">
      <alignment vertical="center"/>
    </xf>
    <xf numFmtId="9" fontId="4" fillId="0" borderId="115" xfId="64" applyNumberFormat="1" applyFont="1" applyFill="1" applyBorder="1" applyAlignment="1">
      <alignment vertical="center"/>
      <protection/>
    </xf>
    <xf numFmtId="0" fontId="4" fillId="0" borderId="123" xfId="71" applyFont="1" applyFill="1" applyBorder="1" applyAlignment="1">
      <alignment vertical="center"/>
      <protection/>
    </xf>
    <xf numFmtId="0" fontId="4" fillId="0" borderId="183" xfId="71" applyFont="1" applyFill="1" applyBorder="1" applyAlignment="1">
      <alignment vertical="center"/>
      <protection/>
    </xf>
    <xf numFmtId="9" fontId="4" fillId="0" borderId="110" xfId="64" applyNumberFormat="1" applyFont="1" applyFill="1" applyBorder="1" applyAlignment="1">
      <alignment vertical="center"/>
      <protection/>
    </xf>
    <xf numFmtId="9" fontId="4" fillId="0" borderId="111" xfId="0" applyNumberFormat="1" applyFont="1" applyFill="1" applyBorder="1" applyAlignment="1">
      <alignment vertical="center"/>
    </xf>
    <xf numFmtId="9" fontId="4" fillId="0" borderId="112" xfId="64" applyNumberFormat="1" applyFont="1" applyFill="1" applyBorder="1" applyAlignment="1">
      <alignment vertical="center"/>
      <protection/>
    </xf>
    <xf numFmtId="0" fontId="4" fillId="0" borderId="61" xfId="71" applyFont="1" applyFill="1" applyBorder="1" applyAlignment="1">
      <alignment vertical="center"/>
      <protection/>
    </xf>
    <xf numFmtId="9" fontId="4" fillId="0" borderId="116" xfId="64" applyNumberFormat="1" applyFont="1" applyFill="1" applyBorder="1" applyAlignment="1">
      <alignment vertical="center"/>
      <protection/>
    </xf>
    <xf numFmtId="9" fontId="4" fillId="0" borderId="117" xfId="64" applyNumberFormat="1" applyFont="1" applyFill="1" applyBorder="1" applyAlignment="1">
      <alignment vertical="center"/>
      <protection/>
    </xf>
    <xf numFmtId="9" fontId="4" fillId="0" borderId="118" xfId="64" applyNumberFormat="1" applyFont="1" applyFill="1" applyBorder="1" applyAlignment="1">
      <alignment vertical="center"/>
      <protection/>
    </xf>
    <xf numFmtId="0" fontId="9" fillId="0" borderId="0" xfId="71" applyFont="1" applyFill="1">
      <alignment vertical="center"/>
      <protection/>
    </xf>
    <xf numFmtId="0" fontId="4" fillId="0" borderId="0" xfId="71" applyFont="1" applyFill="1">
      <alignment vertical="center"/>
      <protection/>
    </xf>
    <xf numFmtId="0" fontId="4" fillId="0" borderId="102" xfId="71" applyFont="1" applyFill="1" applyBorder="1" applyAlignment="1">
      <alignment horizontal="center" vertical="center"/>
      <protection/>
    </xf>
    <xf numFmtId="0" fontId="4" fillId="0" borderId="102" xfId="71" applyFont="1" applyFill="1" applyBorder="1" applyAlignment="1">
      <alignment horizontal="center" vertical="center" wrapText="1"/>
      <protection/>
    </xf>
    <xf numFmtId="0" fontId="4" fillId="0" borderId="269" xfId="71" applyFont="1" applyFill="1" applyBorder="1" applyAlignment="1">
      <alignment horizontal="center" vertical="center"/>
      <protection/>
    </xf>
    <xf numFmtId="0" fontId="4" fillId="0" borderId="109" xfId="71" applyFont="1" applyFill="1" applyBorder="1" applyAlignment="1">
      <alignment horizontal="center" vertical="center" wrapText="1"/>
      <protection/>
    </xf>
    <xf numFmtId="0" fontId="4" fillId="0" borderId="107" xfId="71" applyFont="1" applyFill="1" applyBorder="1" applyAlignment="1">
      <alignment horizontal="center" vertical="center" wrapText="1"/>
      <protection/>
    </xf>
    <xf numFmtId="0" fontId="4" fillId="0" borderId="270" xfId="71" applyFont="1" applyFill="1" applyBorder="1" applyAlignment="1">
      <alignment horizontal="right" vertical="center"/>
      <protection/>
    </xf>
    <xf numFmtId="0" fontId="4" fillId="0" borderId="107" xfId="71" applyFont="1" applyFill="1" applyBorder="1" applyAlignment="1">
      <alignment horizontal="right" vertical="center"/>
      <protection/>
    </xf>
    <xf numFmtId="0" fontId="4" fillId="0" borderId="108" xfId="71" applyFont="1" applyFill="1" applyBorder="1" applyAlignment="1">
      <alignment horizontal="center" vertical="center" wrapText="1"/>
      <protection/>
    </xf>
    <xf numFmtId="0" fontId="4" fillId="0" borderId="174" xfId="71" applyFont="1" applyFill="1" applyBorder="1" applyAlignment="1">
      <alignment horizontal="center" vertical="center"/>
      <protection/>
    </xf>
    <xf numFmtId="0" fontId="4" fillId="0" borderId="175" xfId="71" applyFont="1" applyFill="1" applyBorder="1" applyAlignment="1">
      <alignment vertical="center"/>
      <protection/>
    </xf>
    <xf numFmtId="0" fontId="4" fillId="0" borderId="172" xfId="71" applyFont="1" applyFill="1" applyBorder="1" applyAlignment="1">
      <alignment vertical="center"/>
      <protection/>
    </xf>
    <xf numFmtId="0" fontId="4" fillId="0" borderId="173" xfId="71" applyFont="1" applyFill="1" applyBorder="1" applyAlignment="1">
      <alignment vertical="center"/>
      <protection/>
    </xf>
    <xf numFmtId="0" fontId="4" fillId="0" borderId="171" xfId="71" applyFont="1" applyFill="1" applyBorder="1" applyAlignment="1">
      <alignment vertical="center"/>
      <protection/>
    </xf>
    <xf numFmtId="0" fontId="4" fillId="0" borderId="110" xfId="71" applyFont="1" applyFill="1" applyBorder="1" applyAlignment="1">
      <alignment horizontal="center" vertical="center"/>
      <protection/>
    </xf>
    <xf numFmtId="0" fontId="4" fillId="0" borderId="168" xfId="71" applyFont="1" applyFill="1" applyBorder="1" applyAlignment="1">
      <alignment vertical="center"/>
      <protection/>
    </xf>
    <xf numFmtId="0" fontId="4" fillId="0" borderId="111" xfId="71" applyFont="1" applyFill="1" applyBorder="1" applyAlignment="1">
      <alignment vertical="center"/>
      <protection/>
    </xf>
    <xf numFmtId="0" fontId="4" fillId="0" borderId="167" xfId="71" applyFont="1" applyFill="1" applyBorder="1" applyAlignment="1">
      <alignment vertical="center"/>
      <protection/>
    </xf>
    <xf numFmtId="0" fontId="4" fillId="0" borderId="112" xfId="71" applyFont="1" applyFill="1" applyBorder="1" applyAlignment="1">
      <alignment vertical="center"/>
      <protection/>
    </xf>
    <xf numFmtId="0" fontId="4" fillId="0" borderId="116" xfId="71" applyFont="1" applyFill="1" applyBorder="1" applyAlignment="1">
      <alignment horizontal="center" vertical="center"/>
      <protection/>
    </xf>
    <xf numFmtId="0" fontId="4" fillId="0" borderId="170" xfId="71" applyFont="1" applyFill="1" applyBorder="1" applyAlignment="1">
      <alignment vertical="center"/>
      <protection/>
    </xf>
    <xf numFmtId="0" fontId="4" fillId="0" borderId="117" xfId="71" applyFont="1" applyFill="1" applyBorder="1" applyAlignment="1">
      <alignment vertical="center"/>
      <protection/>
    </xf>
    <xf numFmtId="0" fontId="4" fillId="0" borderId="169" xfId="71" applyFont="1" applyFill="1" applyBorder="1" applyAlignment="1">
      <alignment vertical="center"/>
      <protection/>
    </xf>
    <xf numFmtId="0" fontId="4" fillId="0" borderId="118" xfId="71" applyFont="1" applyFill="1" applyBorder="1" applyAlignment="1">
      <alignment vertical="center"/>
      <protection/>
    </xf>
    <xf numFmtId="0" fontId="4" fillId="0" borderId="0" xfId="64" applyFont="1" applyFill="1" applyAlignment="1">
      <alignment horizontal="center" vertical="center"/>
      <protection/>
    </xf>
    <xf numFmtId="0" fontId="4" fillId="0" borderId="131"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130" xfId="64" applyFont="1" applyFill="1" applyBorder="1" applyAlignment="1">
      <alignment horizontal="center" vertical="center"/>
      <protection/>
    </xf>
    <xf numFmtId="0" fontId="4" fillId="0" borderId="102" xfId="64" applyFont="1" applyFill="1" applyBorder="1">
      <alignment vertical="center"/>
      <protection/>
    </xf>
    <xf numFmtId="0" fontId="4" fillId="0" borderId="109" xfId="64" applyFont="1" applyFill="1" applyBorder="1">
      <alignment vertical="center"/>
      <protection/>
    </xf>
    <xf numFmtId="0" fontId="4" fillId="0" borderId="0" xfId="64" applyFont="1" applyFill="1" applyBorder="1">
      <alignment vertical="center"/>
      <protection/>
    </xf>
    <xf numFmtId="0" fontId="4" fillId="0" borderId="113" xfId="64" applyFont="1" applyFill="1" applyBorder="1" applyAlignment="1">
      <alignment vertical="center"/>
      <protection/>
    </xf>
    <xf numFmtId="0" fontId="4" fillId="0" borderId="114" xfId="64" applyFont="1" applyFill="1" applyBorder="1">
      <alignment vertical="center"/>
      <protection/>
    </xf>
    <xf numFmtId="0" fontId="4" fillId="0" borderId="115" xfId="64" applyFont="1" applyFill="1" applyBorder="1">
      <alignment vertical="center"/>
      <protection/>
    </xf>
    <xf numFmtId="0" fontId="4" fillId="0" borderId="28" xfId="64" applyFont="1" applyFill="1" applyBorder="1" applyAlignment="1">
      <alignment vertical="center"/>
      <protection/>
    </xf>
    <xf numFmtId="0" fontId="4" fillId="0" borderId="110" xfId="64" applyFont="1" applyFill="1" applyBorder="1" applyAlignment="1">
      <alignment vertical="center"/>
      <protection/>
    </xf>
    <xf numFmtId="0" fontId="4" fillId="0" borderId="111" xfId="64" applyFont="1" applyFill="1" applyBorder="1">
      <alignment vertical="center"/>
      <protection/>
    </xf>
    <xf numFmtId="0" fontId="4" fillId="0" borderId="112" xfId="64" applyFont="1" applyFill="1" applyBorder="1">
      <alignment vertical="center"/>
      <protection/>
    </xf>
    <xf numFmtId="0" fontId="4" fillId="0" borderId="0" xfId="64" applyFont="1" applyFill="1" applyBorder="1" applyAlignment="1">
      <alignment vertical="center"/>
      <protection/>
    </xf>
    <xf numFmtId="0" fontId="4" fillId="0" borderId="116" xfId="64" applyFont="1" applyFill="1" applyBorder="1" applyAlignment="1">
      <alignment vertical="center"/>
      <protection/>
    </xf>
    <xf numFmtId="0" fontId="4" fillId="0" borderId="117" xfId="64" applyFont="1" applyFill="1" applyBorder="1">
      <alignment vertical="center"/>
      <protection/>
    </xf>
    <xf numFmtId="0" fontId="4" fillId="0" borderId="118" xfId="64" applyFont="1" applyFill="1" applyBorder="1">
      <alignment vertical="center"/>
      <protection/>
    </xf>
    <xf numFmtId="0" fontId="15" fillId="0" borderId="0" xfId="0" applyFont="1" applyFill="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4" fillId="0" borderId="6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justify" vertical="top" wrapText="1"/>
    </xf>
    <xf numFmtId="0" fontId="4" fillId="0" borderId="32" xfId="0" applyFont="1" applyBorder="1" applyAlignment="1">
      <alignment horizontal="justify" vertical="top" wrapText="1"/>
    </xf>
    <xf numFmtId="0" fontId="4" fillId="0" borderId="33" xfId="0" applyFont="1" applyBorder="1" applyAlignment="1">
      <alignment horizontal="right" vertical="top" wrapText="1"/>
    </xf>
    <xf numFmtId="0" fontId="4" fillId="0" borderId="34" xfId="0" applyFont="1" applyBorder="1" applyAlignment="1">
      <alignment horizontal="right" vertical="top" wrapText="1"/>
    </xf>
    <xf numFmtId="0" fontId="4" fillId="0" borderId="183" xfId="0" applyFont="1" applyBorder="1" applyAlignment="1">
      <alignment horizontal="right" wrapText="1"/>
    </xf>
    <xf numFmtId="0" fontId="4" fillId="0" borderId="263" xfId="0" applyFont="1" applyBorder="1" applyAlignment="1">
      <alignment horizontal="right" wrapText="1"/>
    </xf>
    <xf numFmtId="0" fontId="4" fillId="0" borderId="22" xfId="0" applyFont="1" applyBorder="1" applyAlignment="1">
      <alignment horizontal="center" vertical="center" wrapText="1"/>
    </xf>
    <xf numFmtId="0" fontId="4" fillId="0" borderId="35" xfId="0" applyFont="1" applyBorder="1" applyAlignment="1">
      <alignment horizontal="right" wrapText="1"/>
    </xf>
    <xf numFmtId="0" fontId="4" fillId="0" borderId="27" xfId="0" applyFont="1" applyBorder="1" applyAlignment="1">
      <alignment horizontal="right" wrapText="1"/>
    </xf>
    <xf numFmtId="0" fontId="4" fillId="0" borderId="271" xfId="0" applyFont="1" applyBorder="1" applyAlignment="1">
      <alignment horizontal="center" vertical="center"/>
    </xf>
    <xf numFmtId="0" fontId="4" fillId="0" borderId="23" xfId="0" applyFont="1" applyBorder="1" applyAlignment="1">
      <alignment vertical="center" wrapText="1"/>
    </xf>
    <xf numFmtId="0" fontId="4" fillId="0" borderId="249" xfId="0" applyFont="1" applyBorder="1" applyAlignment="1">
      <alignment vertical="center"/>
    </xf>
    <xf numFmtId="0" fontId="21" fillId="0" borderId="0" xfId="0" applyFont="1" applyBorder="1" applyAlignment="1">
      <alignment vertical="center" wrapText="1"/>
    </xf>
    <xf numFmtId="0" fontId="9" fillId="0" borderId="0" xfId="66" applyFont="1" applyFill="1" applyAlignment="1">
      <alignment/>
      <protection/>
    </xf>
    <xf numFmtId="0" fontId="4" fillId="0" borderId="0" xfId="66" applyFont="1" applyFill="1" applyAlignment="1">
      <alignment/>
      <protection/>
    </xf>
    <xf numFmtId="0" fontId="4" fillId="0" borderId="23" xfId="66" applyFont="1" applyFill="1" applyBorder="1" applyAlignment="1">
      <alignment wrapText="1"/>
      <protection/>
    </xf>
    <xf numFmtId="0" fontId="4" fillId="0" borderId="130" xfId="66" applyFont="1" applyFill="1" applyBorder="1" applyAlignment="1">
      <alignment/>
      <protection/>
    </xf>
    <xf numFmtId="0" fontId="4" fillId="0" borderId="131" xfId="66" applyFont="1" applyFill="1" applyBorder="1" applyAlignment="1" quotePrefix="1">
      <alignment/>
      <protection/>
    </xf>
    <xf numFmtId="0" fontId="4" fillId="0" borderId="132" xfId="66" applyFont="1" applyFill="1" applyBorder="1" applyAlignment="1">
      <alignment/>
      <protection/>
    </xf>
    <xf numFmtId="0" fontId="4" fillId="0" borderId="62" xfId="66" applyFont="1" applyFill="1" applyBorder="1" applyAlignment="1">
      <alignment/>
      <protection/>
    </xf>
    <xf numFmtId="0" fontId="4" fillId="0" borderId="113" xfId="66" applyFont="1" applyFill="1" applyBorder="1" applyAlignment="1">
      <alignment/>
      <protection/>
    </xf>
    <xf numFmtId="0" fontId="4" fillId="0" borderId="114" xfId="66" applyFont="1" applyFill="1" applyBorder="1" applyAlignment="1" quotePrefix="1">
      <alignment/>
      <protection/>
    </xf>
    <xf numFmtId="0" fontId="4" fillId="0" borderId="115" xfId="66" applyFont="1" applyFill="1" applyBorder="1" applyAlignment="1">
      <alignment/>
      <protection/>
    </xf>
    <xf numFmtId="0" fontId="4" fillId="0" borderId="59" xfId="66" applyFont="1" applyFill="1" applyBorder="1" applyAlignment="1">
      <alignment/>
      <protection/>
    </xf>
    <xf numFmtId="0" fontId="4" fillId="0" borderId="110" xfId="66" applyFont="1" applyFill="1" applyBorder="1" applyAlignment="1">
      <alignment/>
      <protection/>
    </xf>
    <xf numFmtId="0" fontId="4" fillId="0" borderId="111" xfId="66" applyFont="1" applyFill="1" applyBorder="1" applyAlignment="1" quotePrefix="1">
      <alignment/>
      <protection/>
    </xf>
    <xf numFmtId="0" fontId="4" fillId="0" borderId="112" xfId="66" applyFont="1" applyFill="1" applyBorder="1" applyAlignment="1">
      <alignment/>
      <protection/>
    </xf>
    <xf numFmtId="0" fontId="4" fillId="0" borderId="22" xfId="66" applyFont="1" applyFill="1" applyBorder="1" applyAlignment="1">
      <alignment/>
      <protection/>
    </xf>
    <xf numFmtId="0" fontId="4" fillId="0" borderId="106" xfId="66" applyFont="1" applyFill="1" applyBorder="1" applyAlignment="1">
      <alignment/>
      <protection/>
    </xf>
    <xf numFmtId="0" fontId="4" fillId="0" borderId="107" xfId="66" applyFont="1" applyFill="1" applyBorder="1" applyAlignment="1" quotePrefix="1">
      <alignment/>
      <protection/>
    </xf>
    <xf numFmtId="0" fontId="4" fillId="0" borderId="108" xfId="66" applyFont="1" applyFill="1" applyBorder="1" applyAlignment="1">
      <alignment/>
      <protection/>
    </xf>
    <xf numFmtId="0" fontId="4" fillId="0" borderId="60" xfId="66" applyFont="1" applyFill="1" applyBorder="1" applyAlignment="1">
      <alignment/>
      <protection/>
    </xf>
    <xf numFmtId="0" fontId="4" fillId="0" borderId="116" xfId="66" applyFont="1" applyFill="1" applyBorder="1" applyAlignment="1">
      <alignment/>
      <protection/>
    </xf>
    <xf numFmtId="0" fontId="4" fillId="0" borderId="117" xfId="66" applyFont="1" applyFill="1" applyBorder="1" applyAlignment="1" quotePrefix="1">
      <alignment/>
      <protection/>
    </xf>
    <xf numFmtId="0" fontId="4" fillId="0" borderId="118" xfId="66" applyFont="1" applyFill="1" applyBorder="1" applyAlignment="1">
      <alignment/>
      <protection/>
    </xf>
    <xf numFmtId="0" fontId="4" fillId="0" borderId="272" xfId="66" applyFont="1" applyFill="1" applyBorder="1" applyAlignment="1">
      <alignment/>
      <protection/>
    </xf>
    <xf numFmtId="0" fontId="4" fillId="0" borderId="0" xfId="66" applyFont="1" applyFill="1" applyBorder="1" applyAlignment="1">
      <alignment/>
      <protection/>
    </xf>
    <xf numFmtId="0" fontId="4" fillId="0" borderId="0" xfId="66" applyFont="1" applyFill="1" applyAlignment="1">
      <alignment vertical="top"/>
      <protection/>
    </xf>
    <xf numFmtId="189" fontId="17" fillId="0" borderId="0" xfId="0" applyNumberFormat="1" applyFont="1" applyFill="1" applyAlignment="1">
      <alignment vertical="center"/>
    </xf>
    <xf numFmtId="0" fontId="17" fillId="0" borderId="0" xfId="0" applyFont="1" applyFill="1" applyAlignment="1">
      <alignment vertical="center"/>
    </xf>
    <xf numFmtId="0" fontId="22" fillId="0" borderId="0" xfId="0" applyFont="1" applyFill="1" applyAlignment="1">
      <alignment vertical="center"/>
    </xf>
    <xf numFmtId="0" fontId="17" fillId="0" borderId="0" xfId="61" applyFont="1" applyFill="1" applyAlignment="1">
      <alignment vertical="center"/>
      <protection/>
    </xf>
    <xf numFmtId="0" fontId="17" fillId="0" borderId="0" xfId="0" applyFont="1" applyAlignment="1">
      <alignment vertical="center"/>
    </xf>
    <xf numFmtId="0" fontId="17" fillId="0" borderId="0" xfId="0" applyFont="1" applyAlignment="1">
      <alignment vertical="center"/>
    </xf>
    <xf numFmtId="0" fontId="4" fillId="0" borderId="13" xfId="0" applyFont="1" applyFill="1" applyBorder="1" applyAlignment="1">
      <alignment horizontal="right" vertical="center" shrinkToFit="1"/>
    </xf>
    <xf numFmtId="0" fontId="4" fillId="0" borderId="80" xfId="0" applyFont="1" applyFill="1" applyBorder="1" applyAlignment="1">
      <alignment horizontal="right" vertical="center" shrinkToFit="1"/>
    </xf>
    <xf numFmtId="0" fontId="17" fillId="0" borderId="0" xfId="0" applyFont="1" applyBorder="1" applyAlignment="1">
      <alignment vertical="center"/>
    </xf>
    <xf numFmtId="0" fontId="17" fillId="0" borderId="0" xfId="64" applyFont="1" applyFill="1">
      <alignment vertical="center"/>
      <protection/>
    </xf>
    <xf numFmtId="0" fontId="17" fillId="0" borderId="0" xfId="64" applyFont="1" applyFill="1" applyAlignment="1">
      <alignment vertical="center"/>
      <protection/>
    </xf>
    <xf numFmtId="189" fontId="4" fillId="0" borderId="74" xfId="0" applyNumberFormat="1" applyFont="1" applyFill="1" applyBorder="1" applyAlignment="1">
      <alignment vertical="center" wrapText="1"/>
    </xf>
    <xf numFmtId="189" fontId="4" fillId="0" borderId="68" xfId="0" applyNumberFormat="1" applyFont="1" applyFill="1" applyBorder="1" applyAlignment="1">
      <alignment vertical="center" wrapText="1"/>
    </xf>
    <xf numFmtId="189" fontId="4" fillId="0" borderId="66" xfId="0" applyNumberFormat="1" applyFont="1" applyFill="1" applyBorder="1" applyAlignment="1">
      <alignment vertical="center" wrapText="1"/>
    </xf>
    <xf numFmtId="189" fontId="4" fillId="0" borderId="67" xfId="0" applyNumberFormat="1" applyFont="1" applyFill="1" applyBorder="1" applyAlignment="1">
      <alignment vertical="center" wrapText="1"/>
    </xf>
    <xf numFmtId="189" fontId="4" fillId="0" borderId="23" xfId="0" applyNumberFormat="1" applyFont="1" applyFill="1" applyBorder="1" applyAlignment="1">
      <alignment vertical="center" wrapText="1"/>
    </xf>
    <xf numFmtId="189" fontId="4" fillId="0" borderId="234" xfId="0" applyNumberFormat="1" applyFont="1" applyFill="1" applyBorder="1" applyAlignment="1">
      <alignment vertical="center" wrapText="1"/>
    </xf>
    <xf numFmtId="189" fontId="4" fillId="0" borderId="93" xfId="0" applyNumberFormat="1" applyFont="1" applyFill="1" applyBorder="1" applyAlignment="1">
      <alignment vertical="center" wrapText="1"/>
    </xf>
    <xf numFmtId="189" fontId="4" fillId="0" borderId="82" xfId="0" applyNumberFormat="1" applyFont="1" applyFill="1" applyBorder="1" applyAlignment="1">
      <alignment vertical="center" wrapText="1"/>
    </xf>
    <xf numFmtId="189" fontId="4" fillId="0" borderId="94" xfId="0" applyNumberFormat="1" applyFont="1" applyFill="1" applyBorder="1" applyAlignment="1">
      <alignment vertical="center" wrapText="1"/>
    </xf>
    <xf numFmtId="0" fontId="4" fillId="0" borderId="95" xfId="0" applyFont="1" applyFill="1" applyBorder="1" applyAlignment="1">
      <alignment horizontal="center" vertical="center"/>
    </xf>
    <xf numFmtId="189" fontId="4" fillId="0" borderId="166" xfId="0" applyNumberFormat="1" applyFont="1" applyFill="1" applyBorder="1" applyAlignment="1">
      <alignment horizontal="distributed" vertical="center" wrapText="1"/>
    </xf>
    <xf numFmtId="0" fontId="7" fillId="0" borderId="0" xfId="0" applyFont="1" applyFill="1" applyAlignment="1">
      <alignment vertical="center"/>
    </xf>
    <xf numFmtId="0" fontId="5" fillId="0" borderId="0" xfId="67" applyFont="1" applyAlignment="1">
      <alignment vertical="center"/>
      <protection/>
    </xf>
    <xf numFmtId="0" fontId="4" fillId="0" borderId="0" xfId="67" applyFont="1" applyAlignment="1">
      <alignment vertical="center"/>
      <protection/>
    </xf>
    <xf numFmtId="0" fontId="4" fillId="0" borderId="0" xfId="67" applyFont="1" applyAlignment="1">
      <alignment vertical="center" shrinkToFit="1"/>
      <protection/>
    </xf>
    <xf numFmtId="0" fontId="5" fillId="0" borderId="0" xfId="67" applyFont="1" applyAlignment="1">
      <alignment vertical="center" shrinkToFit="1"/>
      <protection/>
    </xf>
    <xf numFmtId="0" fontId="1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9" fillId="0" borderId="0" xfId="0" applyFont="1" applyAlignment="1">
      <alignment horizontal="center" vertical="center"/>
    </xf>
    <xf numFmtId="0" fontId="0" fillId="0" borderId="0" xfId="70">
      <alignment vertical="center"/>
      <protection/>
    </xf>
    <xf numFmtId="0" fontId="9" fillId="0" borderId="0" xfId="70" applyFont="1" applyFill="1" applyAlignment="1">
      <alignment vertical="center"/>
      <protection/>
    </xf>
    <xf numFmtId="0" fontId="0" fillId="0" borderId="0" xfId="70" applyFill="1">
      <alignment vertical="center"/>
      <protection/>
    </xf>
    <xf numFmtId="49" fontId="14" fillId="0" borderId="0" xfId="70" applyNumberFormat="1" applyFont="1">
      <alignment vertical="center"/>
      <protection/>
    </xf>
    <xf numFmtId="0" fontId="14" fillId="0" borderId="0" xfId="70" applyFont="1">
      <alignment vertical="center"/>
      <protection/>
    </xf>
    <xf numFmtId="0" fontId="14" fillId="0" borderId="23" xfId="70" applyFont="1" applyBorder="1" applyAlignment="1">
      <alignment horizontal="center" vertical="center"/>
      <protection/>
    </xf>
    <xf numFmtId="0" fontId="14" fillId="0" borderId="59" xfId="70" applyFont="1" applyBorder="1" applyAlignment="1">
      <alignment horizontal="center" vertical="center"/>
      <protection/>
    </xf>
    <xf numFmtId="0" fontId="14" fillId="0" borderId="62" xfId="70" applyFont="1" applyBorder="1" applyAlignment="1">
      <alignment horizontal="center" vertical="center"/>
      <protection/>
    </xf>
    <xf numFmtId="0" fontId="14" fillId="0" borderId="60" xfId="70" applyFont="1" applyBorder="1" applyAlignment="1">
      <alignment horizontal="center" vertical="center"/>
      <protection/>
    </xf>
    <xf numFmtId="0" fontId="14" fillId="0" borderId="0" xfId="70" applyFont="1" applyAlignment="1">
      <alignment horizontal="center" vertical="center"/>
      <protection/>
    </xf>
    <xf numFmtId="0" fontId="28" fillId="0" borderId="0" xfId="70" applyFont="1" applyAlignment="1">
      <alignment vertical="center"/>
      <protection/>
    </xf>
    <xf numFmtId="0" fontId="28" fillId="0" borderId="0" xfId="70" applyFont="1">
      <alignment vertical="center"/>
      <protection/>
    </xf>
    <xf numFmtId="0" fontId="4" fillId="0" borderId="113"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24" fillId="0" borderId="0" xfId="0" applyFont="1" applyFill="1" applyAlignment="1">
      <alignment vertical="center"/>
    </xf>
    <xf numFmtId="0" fontId="14" fillId="0" borderId="29" xfId="0" applyFont="1" applyFill="1" applyBorder="1" applyAlignment="1">
      <alignment vertical="center"/>
    </xf>
    <xf numFmtId="195" fontId="14" fillId="0" borderId="29" xfId="0" applyNumberFormat="1" applyFont="1" applyFill="1" applyBorder="1" applyAlignment="1">
      <alignment horizontal="right" vertical="center"/>
    </xf>
    <xf numFmtId="0" fontId="14" fillId="0" borderId="0" xfId="0" applyFont="1" applyFill="1" applyBorder="1" applyAlignment="1">
      <alignment vertical="center"/>
    </xf>
    <xf numFmtId="0" fontId="24" fillId="0" borderId="0" xfId="0" applyFont="1" applyFill="1" applyBorder="1" applyAlignment="1">
      <alignment vertical="center"/>
    </xf>
    <xf numFmtId="195" fontId="14" fillId="0" borderId="0" xfId="0" applyNumberFormat="1" applyFont="1" applyFill="1" applyAlignment="1">
      <alignment horizontal="right" vertical="center"/>
    </xf>
    <xf numFmtId="0" fontId="25" fillId="0" borderId="0" xfId="0" applyFont="1" applyFill="1" applyAlignment="1">
      <alignment vertical="center"/>
    </xf>
    <xf numFmtId="195" fontId="24" fillId="0" borderId="0" xfId="0" applyNumberFormat="1" applyFont="1" applyFill="1" applyBorder="1" applyAlignment="1">
      <alignment horizontal="right" vertical="center"/>
    </xf>
    <xf numFmtId="195" fontId="14" fillId="0" borderId="0" xfId="0" applyNumberFormat="1" applyFont="1" applyFill="1" applyAlignment="1">
      <alignment vertical="center"/>
    </xf>
    <xf numFmtId="195" fontId="24" fillId="0" borderId="0" xfId="0" applyNumberFormat="1" applyFont="1" applyFill="1" applyBorder="1" applyAlignment="1">
      <alignment vertical="center"/>
    </xf>
    <xf numFmtId="0" fontId="4" fillId="0" borderId="273" xfId="0" applyFont="1" applyFill="1" applyBorder="1" applyAlignment="1">
      <alignment horizontal="right" vertical="center"/>
    </xf>
    <xf numFmtId="0" fontId="4" fillId="0" borderId="274" xfId="0" applyFont="1" applyFill="1" applyBorder="1" applyAlignment="1">
      <alignment horizontal="right" vertical="center"/>
    </xf>
    <xf numFmtId="0" fontId="4" fillId="0" borderId="275" xfId="0" applyFont="1" applyFill="1" applyBorder="1" applyAlignment="1">
      <alignment horizontal="right" vertical="center"/>
    </xf>
    <xf numFmtId="0" fontId="4" fillId="0" borderId="116" xfId="0" applyFont="1" applyFill="1" applyBorder="1" applyAlignment="1">
      <alignment horizontal="right" vertical="center"/>
    </xf>
    <xf numFmtId="0" fontId="4" fillId="0" borderId="117" xfId="0" applyFont="1" applyFill="1" applyBorder="1" applyAlignment="1">
      <alignment horizontal="right" vertical="center"/>
    </xf>
    <xf numFmtId="0" fontId="4" fillId="0" borderId="118" xfId="0" applyFont="1" applyFill="1" applyBorder="1" applyAlignment="1">
      <alignment horizontal="right" vertical="center"/>
    </xf>
    <xf numFmtId="0" fontId="4" fillId="0" borderId="273" xfId="0" applyFont="1" applyFill="1" applyBorder="1" applyAlignment="1">
      <alignment horizontal="center" vertical="center"/>
    </xf>
    <xf numFmtId="0" fontId="4" fillId="0" borderId="274" xfId="0" applyFont="1" applyFill="1" applyBorder="1" applyAlignment="1">
      <alignment horizontal="center" vertical="center"/>
    </xf>
    <xf numFmtId="0" fontId="4" fillId="0" borderId="275" xfId="0" applyFont="1" applyFill="1" applyBorder="1" applyAlignment="1">
      <alignment horizontal="center" vertical="center"/>
    </xf>
    <xf numFmtId="0" fontId="4" fillId="0" borderId="276" xfId="0" applyFont="1" applyFill="1" applyBorder="1" applyAlignment="1">
      <alignment vertical="center"/>
    </xf>
    <xf numFmtId="0" fontId="4" fillId="0" borderId="277" xfId="0" applyFont="1" applyFill="1" applyBorder="1" applyAlignment="1">
      <alignment vertical="center"/>
    </xf>
    <xf numFmtId="0" fontId="4" fillId="0" borderId="278" xfId="0" applyFont="1" applyFill="1" applyBorder="1" applyAlignment="1">
      <alignment vertical="center"/>
    </xf>
    <xf numFmtId="0" fontId="4" fillId="0" borderId="279" xfId="0" applyFont="1" applyFill="1" applyBorder="1" applyAlignment="1">
      <alignment vertical="center"/>
    </xf>
    <xf numFmtId="0" fontId="4" fillId="0" borderId="280" xfId="0" applyFont="1" applyFill="1" applyBorder="1" applyAlignment="1">
      <alignment vertical="center"/>
    </xf>
    <xf numFmtId="0" fontId="4" fillId="0" borderId="281" xfId="0" applyFont="1" applyFill="1" applyBorder="1" applyAlignment="1">
      <alignment vertical="center"/>
    </xf>
    <xf numFmtId="0" fontId="4" fillId="0" borderId="0" xfId="67" applyFont="1" applyFill="1" applyAlignment="1">
      <alignment vertical="center"/>
      <protection/>
    </xf>
    <xf numFmtId="0" fontId="4" fillId="0" borderId="0" xfId="67" applyFont="1" applyFill="1" applyAlignment="1">
      <alignment vertical="center" shrinkToFit="1"/>
      <protection/>
    </xf>
    <xf numFmtId="0" fontId="5" fillId="0" borderId="0" xfId="67" applyFont="1" applyFill="1" applyAlignment="1">
      <alignment vertical="center"/>
      <protection/>
    </xf>
    <xf numFmtId="0" fontId="4" fillId="0" borderId="134" xfId="67" applyFont="1" applyFill="1" applyBorder="1" applyAlignment="1">
      <alignment horizontal="center" vertical="center"/>
      <protection/>
    </xf>
    <xf numFmtId="0" fontId="4" fillId="0" borderId="123" xfId="67" applyFont="1" applyFill="1" applyBorder="1" applyAlignment="1">
      <alignment horizontal="center" vertical="center"/>
      <protection/>
    </xf>
    <xf numFmtId="0" fontId="4" fillId="0" borderId="183" xfId="67" applyFont="1" applyFill="1" applyBorder="1" applyAlignment="1">
      <alignment horizontal="center" vertical="center"/>
      <protection/>
    </xf>
    <xf numFmtId="0" fontId="4" fillId="0" borderId="282" xfId="67" applyFont="1" applyFill="1" applyBorder="1" applyAlignment="1">
      <alignment horizontal="center" vertical="center"/>
      <protection/>
    </xf>
    <xf numFmtId="0" fontId="4" fillId="0" borderId="35" xfId="67" applyFont="1" applyFill="1" applyBorder="1" applyAlignment="1">
      <alignment horizontal="center" vertical="center"/>
      <protection/>
    </xf>
    <xf numFmtId="0" fontId="14" fillId="0" borderId="0" xfId="0" applyFont="1" applyFill="1" applyAlignment="1">
      <alignment horizontal="right" vertical="center"/>
    </xf>
    <xf numFmtId="0" fontId="14" fillId="0" borderId="23" xfId="0" applyFont="1" applyFill="1" applyBorder="1" applyAlignment="1">
      <alignment horizontal="center" vertical="center"/>
    </xf>
    <xf numFmtId="191" fontId="14" fillId="0" borderId="123" xfId="0" applyNumberFormat="1" applyFont="1" applyFill="1" applyBorder="1" applyAlignment="1">
      <alignment vertical="center"/>
    </xf>
    <xf numFmtId="0" fontId="14" fillId="0" borderId="124" xfId="0" applyFont="1" applyFill="1" applyBorder="1" applyAlignment="1">
      <alignment vertical="center"/>
    </xf>
    <xf numFmtId="191" fontId="14" fillId="0" borderId="124" xfId="0" applyNumberFormat="1" applyFont="1" applyFill="1" applyBorder="1" applyAlignment="1">
      <alignment vertical="center"/>
    </xf>
    <xf numFmtId="0" fontId="14" fillId="0" borderId="248" xfId="0" applyFont="1" applyFill="1" applyBorder="1" applyAlignment="1">
      <alignment vertical="center"/>
    </xf>
    <xf numFmtId="192" fontId="14" fillId="0" borderId="62" xfId="0" applyNumberFormat="1" applyFont="1" applyFill="1" applyBorder="1" applyAlignment="1">
      <alignment vertical="center"/>
    </xf>
    <xf numFmtId="191" fontId="14" fillId="0" borderId="183" xfId="0" applyNumberFormat="1" applyFont="1" applyFill="1" applyBorder="1" applyAlignment="1">
      <alignment vertical="center"/>
    </xf>
    <xf numFmtId="0" fontId="14" fillId="0" borderId="283" xfId="0" applyFont="1" applyFill="1" applyBorder="1" applyAlignment="1">
      <alignment vertical="center"/>
    </xf>
    <xf numFmtId="191" fontId="14" fillId="0" borderId="283" xfId="0" applyNumberFormat="1" applyFont="1" applyFill="1" applyBorder="1" applyAlignment="1">
      <alignment vertical="center"/>
    </xf>
    <xf numFmtId="0" fontId="14" fillId="0" borderId="263" xfId="0" applyFont="1" applyFill="1" applyBorder="1" applyAlignment="1">
      <alignment vertical="center"/>
    </xf>
    <xf numFmtId="192" fontId="14" fillId="0" borderId="59" xfId="0" applyNumberFormat="1" applyFont="1" applyFill="1" applyBorder="1" applyAlignment="1">
      <alignment vertical="center"/>
    </xf>
    <xf numFmtId="191" fontId="14" fillId="0" borderId="61" xfId="0" applyNumberFormat="1" applyFont="1" applyFill="1" applyBorder="1" applyAlignment="1">
      <alignment vertical="center"/>
    </xf>
    <xf numFmtId="0" fontId="14" fillId="0" borderId="271" xfId="0" applyFont="1" applyFill="1" applyBorder="1" applyAlignment="1">
      <alignment vertical="center"/>
    </xf>
    <xf numFmtId="191" fontId="14" fillId="0" borderId="271" xfId="0" applyNumberFormat="1" applyFont="1" applyFill="1" applyBorder="1" applyAlignment="1">
      <alignment vertical="center"/>
    </xf>
    <xf numFmtId="0" fontId="14" fillId="0" borderId="249" xfId="0" applyFont="1" applyFill="1" applyBorder="1" applyAlignment="1">
      <alignment vertical="center"/>
    </xf>
    <xf numFmtId="192" fontId="14" fillId="0" borderId="60" xfId="0" applyNumberFormat="1" applyFont="1" applyFill="1" applyBorder="1" applyAlignment="1">
      <alignment vertical="center"/>
    </xf>
    <xf numFmtId="191" fontId="14" fillId="0" borderId="182" xfId="0" applyNumberFormat="1" applyFont="1" applyFill="1" applyBorder="1" applyAlignment="1">
      <alignment vertical="center"/>
    </xf>
    <xf numFmtId="192" fontId="14" fillId="0" borderId="23"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14" fillId="0" borderId="134" xfId="0" applyFont="1" applyFill="1" applyBorder="1" applyAlignment="1">
      <alignment horizontal="centerContinuous" vertical="center"/>
    </xf>
    <xf numFmtId="0" fontId="14" fillId="0" borderId="155" xfId="0" applyFont="1" applyFill="1" applyBorder="1" applyAlignment="1">
      <alignment horizontal="centerContinuous" vertical="center"/>
    </xf>
    <xf numFmtId="0" fontId="14" fillId="0" borderId="154" xfId="0" applyFont="1" applyFill="1" applyBorder="1" applyAlignment="1">
      <alignment horizontal="centerContinuous" vertical="center"/>
    </xf>
    <xf numFmtId="0" fontId="4" fillId="0" borderId="0" xfId="68" applyFont="1" applyAlignment="1">
      <alignment vertical="center"/>
      <protection/>
    </xf>
    <xf numFmtId="0" fontId="4" fillId="0" borderId="0" xfId="68" applyFont="1">
      <alignment vertical="center"/>
      <protection/>
    </xf>
    <xf numFmtId="0" fontId="4" fillId="0" borderId="0" xfId="68" applyFont="1" applyAlignment="1">
      <alignment horizontal="center" vertical="center"/>
      <protection/>
    </xf>
    <xf numFmtId="189" fontId="4" fillId="0" borderId="0" xfId="0" applyNumberFormat="1" applyFont="1" applyFill="1" applyBorder="1" applyAlignment="1">
      <alignment horizontal="center" vertical="center" wrapText="1"/>
    </xf>
    <xf numFmtId="0" fontId="0" fillId="0" borderId="0" xfId="0" applyBorder="1" applyAlignment="1">
      <alignment vertical="center" wrapText="1"/>
    </xf>
    <xf numFmtId="189" fontId="4" fillId="0" borderId="0" xfId="0" applyNumberFormat="1" applyFont="1" applyFill="1" applyBorder="1" applyAlignment="1">
      <alignment vertical="center" wrapText="1"/>
    </xf>
    <xf numFmtId="189" fontId="4" fillId="0" borderId="62" xfId="0" applyNumberFormat="1" applyFont="1" applyFill="1" applyBorder="1" applyAlignment="1">
      <alignment vertical="center"/>
    </xf>
    <xf numFmtId="189" fontId="4" fillId="0" borderId="59"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135" xfId="0" applyNumberFormat="1" applyFont="1" applyFill="1" applyBorder="1" applyAlignment="1">
      <alignment vertical="center"/>
    </xf>
    <xf numFmtId="189" fontId="4" fillId="0" borderId="20" xfId="0" applyNumberFormat="1" applyFont="1" applyFill="1" applyBorder="1" applyAlignment="1">
      <alignment vertical="center"/>
    </xf>
    <xf numFmtId="189" fontId="4" fillId="0" borderId="77" xfId="0" applyNumberFormat="1" applyFont="1" applyFill="1" applyBorder="1" applyAlignment="1">
      <alignment horizontal="distributed" vertical="center" wrapText="1"/>
    </xf>
    <xf numFmtId="189" fontId="4" fillId="0" borderId="76" xfId="0" applyNumberFormat="1" applyFont="1" applyFill="1" applyBorder="1" applyAlignment="1">
      <alignment horizontal="right" vertical="center" wrapText="1"/>
    </xf>
    <xf numFmtId="189" fontId="4" fillId="0" borderId="76" xfId="0" applyNumberFormat="1" applyFont="1" applyFill="1" applyBorder="1" applyAlignment="1">
      <alignment horizontal="center" vertical="center" wrapText="1"/>
    </xf>
    <xf numFmtId="189" fontId="4" fillId="0" borderId="48" xfId="0" applyNumberFormat="1" applyFont="1" applyFill="1" applyBorder="1" applyAlignment="1">
      <alignment horizontal="right" vertical="center" wrapText="1"/>
    </xf>
    <xf numFmtId="189" fontId="4" fillId="0" borderId="47" xfId="0" applyNumberFormat="1" applyFont="1" applyFill="1" applyBorder="1" applyAlignment="1">
      <alignment horizontal="distributed" vertical="center" wrapText="1"/>
    </xf>
    <xf numFmtId="189" fontId="17" fillId="0" borderId="43" xfId="0" applyNumberFormat="1" applyFont="1" applyFill="1" applyBorder="1" applyAlignment="1">
      <alignment horizontal="distributed" vertical="center" wrapText="1"/>
    </xf>
    <xf numFmtId="189" fontId="4" fillId="0" borderId="46" xfId="0" applyNumberFormat="1" applyFont="1" applyFill="1" applyBorder="1" applyAlignment="1">
      <alignment horizontal="center" vertical="center"/>
    </xf>
    <xf numFmtId="189" fontId="4" fillId="0" borderId="48" xfId="0" applyNumberFormat="1" applyFont="1" applyFill="1" applyBorder="1" applyAlignment="1">
      <alignment horizontal="center" vertical="center"/>
    </xf>
    <xf numFmtId="0" fontId="0" fillId="0" borderId="0" xfId="0" applyBorder="1" applyAlignment="1">
      <alignment horizontal="center" vertical="center" textRotation="255" shrinkToFit="1"/>
    </xf>
    <xf numFmtId="189" fontId="4" fillId="0" borderId="284" xfId="0" applyNumberFormat="1" applyFont="1" applyFill="1" applyBorder="1" applyAlignment="1">
      <alignment vertical="center"/>
    </xf>
    <xf numFmtId="189" fontId="4" fillId="0" borderId="285" xfId="0" applyNumberFormat="1" applyFont="1" applyFill="1" applyBorder="1" applyAlignment="1">
      <alignment horizontal="distributed" vertical="center" wrapText="1"/>
    </xf>
    <xf numFmtId="0" fontId="4" fillId="0" borderId="134" xfId="68" applyFont="1" applyFill="1" applyBorder="1" applyAlignment="1">
      <alignment vertical="center" wrapText="1"/>
      <protection/>
    </xf>
    <xf numFmtId="0" fontId="4" fillId="0" borderId="23" xfId="68" applyFont="1" applyBorder="1" applyAlignment="1">
      <alignment horizontal="center" vertical="center" shrinkToFit="1"/>
      <protection/>
    </xf>
    <xf numFmtId="0" fontId="4" fillId="0" borderId="23" xfId="68" applyFont="1" applyFill="1" applyBorder="1" applyAlignment="1">
      <alignment horizontal="center" vertical="center" shrinkToFit="1"/>
      <protection/>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9" xfId="0" applyFont="1" applyBorder="1" applyAlignment="1">
      <alignment horizontal="center" vertical="center" shrinkToFit="1"/>
    </xf>
    <xf numFmtId="0" fontId="4" fillId="0" borderId="0" xfId="69" applyFont="1" applyAlignment="1">
      <alignment vertical="center"/>
      <protection/>
    </xf>
    <xf numFmtId="0" fontId="4" fillId="0" borderId="0" xfId="69" applyFont="1">
      <alignment vertical="center"/>
      <protection/>
    </xf>
    <xf numFmtId="0" fontId="4" fillId="0" borderId="23" xfId="69" applyFont="1" applyBorder="1" applyAlignment="1">
      <alignment horizontal="center" vertical="center" shrinkToFit="1"/>
      <protection/>
    </xf>
    <xf numFmtId="0" fontId="4" fillId="0" borderId="23" xfId="69" applyFont="1" applyFill="1" applyBorder="1" applyAlignment="1">
      <alignment horizontal="center" vertical="center" shrinkToFit="1"/>
      <protection/>
    </xf>
    <xf numFmtId="0" fontId="4" fillId="0" borderId="0" xfId="69" applyFont="1" applyAlignment="1">
      <alignment horizontal="center" vertical="center"/>
      <protection/>
    </xf>
    <xf numFmtId="0" fontId="4" fillId="0" borderId="134" xfId="69" applyFont="1" applyFill="1" applyBorder="1" applyAlignment="1">
      <alignment vertical="center" wrapText="1"/>
      <protection/>
    </xf>
    <xf numFmtId="0" fontId="4" fillId="0" borderId="134" xfId="68" applyFont="1" applyBorder="1" applyAlignment="1">
      <alignment vertical="center" wrapText="1"/>
      <protection/>
    </xf>
    <xf numFmtId="0" fontId="4" fillId="0" borderId="134" xfId="69" applyFont="1" applyBorder="1" applyAlignment="1">
      <alignment vertical="center" wrapText="1"/>
      <protection/>
    </xf>
    <xf numFmtId="0" fontId="4" fillId="0" borderId="31" xfId="69" applyFont="1" applyBorder="1" applyAlignment="1">
      <alignment vertical="center" wrapText="1"/>
      <protection/>
    </xf>
    <xf numFmtId="0" fontId="4" fillId="0" borderId="31" xfId="69" applyFont="1" applyFill="1" applyBorder="1" applyAlignment="1">
      <alignment vertical="center" wrapText="1"/>
      <protection/>
    </xf>
    <xf numFmtId="0" fontId="4" fillId="0" borderId="134" xfId="68" applyFont="1" applyFill="1" applyBorder="1" applyAlignment="1">
      <alignment vertical="center"/>
      <protection/>
    </xf>
    <xf numFmtId="0" fontId="4" fillId="0" borderId="20" xfId="69" applyFont="1" applyBorder="1" applyAlignment="1">
      <alignment horizontal="center" vertical="center" shrinkToFit="1"/>
      <protection/>
    </xf>
    <xf numFmtId="0" fontId="4" fillId="0" borderId="62" xfId="0" applyFont="1" applyFill="1" applyBorder="1" applyAlignment="1">
      <alignment vertical="center"/>
    </xf>
    <xf numFmtId="0" fontId="4" fillId="0" borderId="132" xfId="0" applyFont="1" applyBorder="1" applyAlignment="1">
      <alignment horizontal="center" vertical="center"/>
    </xf>
    <xf numFmtId="0" fontId="4" fillId="0" borderId="108" xfId="0" applyFont="1" applyBorder="1" applyAlignment="1">
      <alignment horizontal="center" vertical="center" wrapText="1"/>
    </xf>
    <xf numFmtId="0" fontId="4" fillId="0" borderId="132" xfId="0" applyFont="1" applyBorder="1" applyAlignment="1">
      <alignment horizontal="center" vertical="center" wrapText="1"/>
    </xf>
    <xf numFmtId="56" fontId="9" fillId="0" borderId="0" xfId="0" applyNumberFormat="1" applyFont="1" applyFill="1" applyAlignment="1">
      <alignment vertical="center"/>
    </xf>
    <xf numFmtId="0" fontId="9" fillId="0" borderId="0" xfId="0" applyFont="1" applyFill="1" applyBorder="1" applyAlignment="1">
      <alignment vertical="center"/>
    </xf>
    <xf numFmtId="0" fontId="9" fillId="0" borderId="0" xfId="67" applyFont="1" applyFill="1" applyAlignment="1">
      <alignment vertical="center"/>
      <protection/>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Alignment="1">
      <alignment vertical="top"/>
    </xf>
    <xf numFmtId="49" fontId="9" fillId="0" borderId="0" xfId="70" applyNumberFormat="1" applyFont="1">
      <alignment vertical="center"/>
      <protection/>
    </xf>
    <xf numFmtId="0" fontId="9" fillId="0" borderId="0" xfId="70" applyFont="1">
      <alignment vertical="center"/>
      <protection/>
    </xf>
    <xf numFmtId="0" fontId="4" fillId="0" borderId="10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6" xfId="66" applyFont="1" applyFill="1" applyBorder="1" applyAlignment="1" quotePrefix="1">
      <alignment/>
      <protection/>
    </xf>
    <xf numFmtId="0" fontId="4" fillId="0" borderId="267" xfId="66" applyFont="1" applyFill="1" applyBorder="1" applyAlignment="1" quotePrefix="1">
      <alignment/>
      <protection/>
    </xf>
    <xf numFmtId="0" fontId="4" fillId="0" borderId="20" xfId="0" applyFont="1" applyBorder="1" applyAlignment="1">
      <alignment horizontal="center" vertical="center" shrinkToFit="1"/>
    </xf>
    <xf numFmtId="0" fontId="4" fillId="0" borderId="22" xfId="68" applyFont="1" applyBorder="1" applyAlignment="1">
      <alignment horizontal="center" vertical="center" shrinkToFit="1"/>
      <protection/>
    </xf>
    <xf numFmtId="0" fontId="4" fillId="0" borderId="132" xfId="68" applyFont="1" applyBorder="1" applyAlignment="1">
      <alignment horizontal="center" vertical="center" wrapText="1"/>
      <protection/>
    </xf>
    <xf numFmtId="0" fontId="4" fillId="0" borderId="132" xfId="68" applyFont="1" applyFill="1" applyBorder="1" applyAlignment="1">
      <alignment horizontal="center" vertical="center" wrapText="1"/>
      <protection/>
    </xf>
    <xf numFmtId="0" fontId="4" fillId="0" borderId="132"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109" xfId="68" applyFont="1" applyBorder="1" applyAlignment="1">
      <alignment horizontal="center" vertical="center" shrinkToFit="1"/>
      <protection/>
    </xf>
    <xf numFmtId="0" fontId="4" fillId="0" borderId="108" xfId="68" applyFont="1" applyBorder="1" applyAlignment="1">
      <alignment horizontal="center" vertical="center" shrinkToFit="1"/>
      <protection/>
    </xf>
    <xf numFmtId="0" fontId="4" fillId="0" borderId="109" xfId="68" applyFont="1" applyFill="1" applyBorder="1" applyAlignment="1">
      <alignment horizontal="center" vertical="center"/>
      <protection/>
    </xf>
    <xf numFmtId="0" fontId="4" fillId="0" borderId="108" xfId="68" applyFont="1" applyFill="1" applyBorder="1" applyAlignment="1">
      <alignment horizontal="center" vertical="center"/>
      <protection/>
    </xf>
    <xf numFmtId="0" fontId="4" fillId="0" borderId="109" xfId="68" applyFont="1" applyBorder="1" applyAlignment="1">
      <alignment horizontal="center" vertical="center" wrapText="1"/>
      <protection/>
    </xf>
    <xf numFmtId="0" fontId="4" fillId="0" borderId="108" xfId="68" applyFont="1" applyBorder="1" applyAlignment="1">
      <alignment horizontal="center" vertical="center" wrapText="1"/>
      <protection/>
    </xf>
    <xf numFmtId="0" fontId="4" fillId="0" borderId="132" xfId="68" applyFont="1" applyBorder="1" applyAlignment="1">
      <alignment horizontal="center" vertical="center"/>
      <protection/>
    </xf>
    <xf numFmtId="0" fontId="4" fillId="0" borderId="31" xfId="0" applyFont="1" applyBorder="1" applyAlignment="1">
      <alignment horizontal="center" vertical="center" shrinkToFit="1"/>
    </xf>
    <xf numFmtId="0" fontId="4" fillId="0" borderId="123" xfId="0" applyFont="1" applyBorder="1" applyAlignment="1">
      <alignment horizontal="justify" vertical="top" shrinkToFit="1"/>
    </xf>
    <xf numFmtId="0" fontId="4" fillId="0" borderId="183" xfId="0" applyFont="1" applyBorder="1" applyAlignment="1">
      <alignment horizontal="right" shrinkToFit="1"/>
    </xf>
    <xf numFmtId="0" fontId="4" fillId="0" borderId="61" xfId="0" applyFont="1" applyBorder="1" applyAlignment="1">
      <alignment horizontal="right" shrinkToFit="1"/>
    </xf>
    <xf numFmtId="0" fontId="4" fillId="0" borderId="32" xfId="0" applyFont="1" applyBorder="1" applyAlignment="1">
      <alignment horizontal="center" vertical="center" shrinkToFit="1"/>
    </xf>
    <xf numFmtId="0" fontId="4" fillId="0" borderId="248" xfId="0" applyFont="1" applyBorder="1" applyAlignment="1">
      <alignment horizontal="justify" vertical="top" shrinkToFit="1"/>
    </xf>
    <xf numFmtId="0" fontId="4" fillId="0" borderId="263" xfId="0" applyFont="1" applyBorder="1" applyAlignment="1">
      <alignment horizontal="right" shrinkToFit="1"/>
    </xf>
    <xf numFmtId="0" fontId="4" fillId="0" borderId="249" xfId="0" applyFont="1" applyBorder="1" applyAlignment="1">
      <alignment horizontal="right" shrinkToFit="1"/>
    </xf>
    <xf numFmtId="0" fontId="4" fillId="0" borderId="62" xfId="0" applyFont="1" applyBorder="1" applyAlignment="1">
      <alignment horizontal="justify" vertical="top" shrinkToFit="1"/>
    </xf>
    <xf numFmtId="0" fontId="4" fillId="0" borderId="59" xfId="0" applyFont="1" applyBorder="1" applyAlignment="1">
      <alignment horizontal="right" shrinkToFit="1"/>
    </xf>
    <xf numFmtId="0" fontId="4" fillId="0" borderId="60" xfId="0" applyFont="1" applyBorder="1" applyAlignment="1">
      <alignment horizontal="right" shrinkToFit="1"/>
    </xf>
    <xf numFmtId="0" fontId="4" fillId="0" borderId="105" xfId="68" applyFont="1" applyBorder="1" applyAlignment="1">
      <alignment horizontal="center" vertical="center" shrinkToFit="1"/>
      <protection/>
    </xf>
    <xf numFmtId="0" fontId="4" fillId="0" borderId="132" xfId="68" applyFont="1" applyFill="1" applyBorder="1" applyAlignment="1">
      <alignment horizontal="center" vertical="center"/>
      <protection/>
    </xf>
    <xf numFmtId="0" fontId="4" fillId="0" borderId="132" xfId="69" applyFont="1" applyFill="1" applyBorder="1" applyAlignment="1">
      <alignment horizontal="center" vertical="center" wrapText="1"/>
      <protection/>
    </xf>
    <xf numFmtId="0" fontId="4" fillId="0" borderId="132" xfId="69" applyFont="1" applyBorder="1" applyAlignment="1">
      <alignment horizontal="center" vertical="center" wrapText="1"/>
      <protection/>
    </xf>
    <xf numFmtId="0" fontId="4" fillId="0" borderId="132" xfId="0" applyFont="1" applyBorder="1" applyAlignment="1">
      <alignment vertical="center"/>
    </xf>
    <xf numFmtId="0" fontId="4" fillId="0" borderId="108" xfId="69" applyFont="1" applyFill="1" applyBorder="1" applyAlignment="1">
      <alignment horizontal="center" vertical="center" wrapText="1"/>
      <protection/>
    </xf>
    <xf numFmtId="0" fontId="4" fillId="0" borderId="109" xfId="69" applyFont="1" applyFill="1" applyBorder="1" applyAlignment="1">
      <alignment horizontal="center" vertical="center" wrapText="1"/>
      <protection/>
    </xf>
    <xf numFmtId="0" fontId="4" fillId="0" borderId="109" xfId="69" applyFont="1" applyBorder="1" applyAlignment="1">
      <alignment horizontal="center" vertical="center" shrinkToFit="1"/>
      <protection/>
    </xf>
    <xf numFmtId="0" fontId="4" fillId="0" borderId="108" xfId="69" applyFont="1" applyBorder="1" applyAlignment="1">
      <alignment horizontal="center" vertical="center" shrinkToFit="1"/>
      <protection/>
    </xf>
    <xf numFmtId="0" fontId="4" fillId="0" borderId="20" xfId="0" applyFont="1" applyBorder="1" applyAlignment="1">
      <alignment horizontal="justify" vertical="top" wrapText="1"/>
    </xf>
    <xf numFmtId="0" fontId="4" fillId="0" borderId="21" xfId="0" applyFont="1" applyBorder="1" applyAlignment="1">
      <alignment horizontal="right" vertical="top" wrapText="1"/>
    </xf>
    <xf numFmtId="0" fontId="4" fillId="0" borderId="59" xfId="0" applyFont="1" applyBorder="1" applyAlignment="1">
      <alignment horizontal="right" wrapText="1"/>
    </xf>
    <xf numFmtId="0" fontId="4" fillId="0" borderId="22" xfId="0" applyFont="1" applyBorder="1" applyAlignment="1">
      <alignment horizontal="right" wrapText="1"/>
    </xf>
    <xf numFmtId="0" fontId="4" fillId="0" borderId="183" xfId="0" applyFont="1" applyBorder="1" applyAlignment="1">
      <alignment horizontal="right" vertical="top" shrinkToFit="1"/>
    </xf>
    <xf numFmtId="0" fontId="4" fillId="0" borderId="263" xfId="0" applyFont="1" applyBorder="1" applyAlignment="1">
      <alignment horizontal="right" vertical="top" shrinkToFit="1"/>
    </xf>
    <xf numFmtId="0" fontId="4" fillId="0" borderId="59" xfId="0" applyFont="1" applyBorder="1" applyAlignment="1">
      <alignment horizontal="right" vertical="top" shrinkToFit="1"/>
    </xf>
    <xf numFmtId="0" fontId="4" fillId="0" borderId="134" xfId="69" applyFont="1" applyFill="1" applyBorder="1" applyAlignment="1">
      <alignment vertical="center"/>
      <protection/>
    </xf>
    <xf numFmtId="0" fontId="4" fillId="0" borderId="105" xfId="69" applyFont="1" applyBorder="1" applyAlignment="1">
      <alignment horizontal="center" vertical="center" shrinkToFit="1"/>
      <protection/>
    </xf>
    <xf numFmtId="0" fontId="4" fillId="0" borderId="130" xfId="69" applyFont="1" applyFill="1" applyBorder="1" applyAlignment="1">
      <alignment vertical="center" wrapText="1"/>
      <protection/>
    </xf>
    <xf numFmtId="0" fontId="4" fillId="0" borderId="132" xfId="69" applyFont="1" applyBorder="1" applyAlignment="1">
      <alignment horizontal="center" vertical="center" shrinkToFit="1"/>
      <protection/>
    </xf>
    <xf numFmtId="0" fontId="4" fillId="0" borderId="33" xfId="69" applyFont="1" applyFill="1" applyBorder="1" applyAlignment="1">
      <alignment vertical="center" wrapText="1"/>
      <protection/>
    </xf>
    <xf numFmtId="0" fontId="4" fillId="0" borderId="20" xfId="68" applyFont="1" applyBorder="1" applyAlignment="1">
      <alignment vertical="center" shrinkToFit="1"/>
      <protection/>
    </xf>
    <xf numFmtId="0" fontId="4" fillId="0" borderId="22" xfId="68" applyFont="1" applyBorder="1" applyAlignment="1">
      <alignment vertical="center" shrinkToFit="1"/>
      <protection/>
    </xf>
    <xf numFmtId="189" fontId="0" fillId="0" borderId="286" xfId="0" applyNumberFormat="1" applyFont="1" applyFill="1" applyBorder="1" applyAlignment="1">
      <alignment horizontal="center" vertical="center"/>
    </xf>
    <xf numFmtId="189" fontId="4" fillId="0" borderId="134" xfId="0" applyNumberFormat="1" applyFont="1" applyFill="1" applyBorder="1" applyAlignment="1">
      <alignment horizontal="center" vertical="center" wrapText="1"/>
    </xf>
    <xf numFmtId="185" fontId="4" fillId="0" borderId="287" xfId="0" applyNumberFormat="1" applyFont="1" applyFill="1" applyBorder="1" applyAlignment="1">
      <alignment vertical="center"/>
    </xf>
    <xf numFmtId="185" fontId="4" fillId="0" borderId="154" xfId="0" applyNumberFormat="1" applyFont="1" applyFill="1" applyBorder="1" applyAlignment="1">
      <alignment vertical="center"/>
    </xf>
    <xf numFmtId="189" fontId="4" fillId="0" borderId="79" xfId="0" applyNumberFormat="1" applyFont="1" applyFill="1" applyBorder="1" applyAlignment="1">
      <alignment horizontal="distributed" vertical="center" wrapText="1"/>
    </xf>
    <xf numFmtId="0" fontId="33" fillId="0" borderId="0" xfId="0" applyFont="1" applyAlignment="1">
      <alignment vertical="center"/>
    </xf>
    <xf numFmtId="0" fontId="0" fillId="0" borderId="0" xfId="0" applyFont="1" applyAlignment="1">
      <alignment vertical="center"/>
    </xf>
    <xf numFmtId="0" fontId="34" fillId="0" borderId="0" xfId="0" applyFont="1" applyAlignment="1">
      <alignment vertical="center"/>
    </xf>
    <xf numFmtId="0" fontId="0" fillId="34" borderId="23" xfId="0" applyFont="1" applyFill="1" applyBorder="1" applyAlignment="1">
      <alignment horizontal="center" vertical="center"/>
    </xf>
    <xf numFmtId="0" fontId="35" fillId="0" borderId="134" xfId="0" applyFont="1" applyBorder="1" applyAlignment="1">
      <alignment vertical="center"/>
    </xf>
    <xf numFmtId="0" fontId="35" fillId="0" borderId="155" xfId="0" applyFont="1" applyBorder="1" applyAlignment="1">
      <alignment vertical="center"/>
    </xf>
    <xf numFmtId="0" fontId="35" fillId="0" borderId="154" xfId="0" applyFont="1" applyBorder="1" applyAlignment="1">
      <alignment vertical="center"/>
    </xf>
    <xf numFmtId="0" fontId="0" fillId="0" borderId="0" xfId="0" applyFont="1" applyFill="1" applyBorder="1" applyAlignment="1">
      <alignment horizontal="left" vertical="center"/>
    </xf>
    <xf numFmtId="0" fontId="4" fillId="0" borderId="155" xfId="68" applyFont="1" applyBorder="1" applyAlignment="1">
      <alignment vertical="center" wrapText="1"/>
      <protection/>
    </xf>
    <xf numFmtId="0" fontId="4" fillId="0" borderId="155" xfId="68" applyFont="1" applyFill="1" applyBorder="1" applyAlignment="1">
      <alignment vertical="center" wrapText="1"/>
      <protection/>
    </xf>
    <xf numFmtId="0" fontId="16" fillId="0" borderId="21" xfId="0" applyFont="1" applyBorder="1" applyAlignment="1">
      <alignment horizontal="justify" vertical="center"/>
    </xf>
    <xf numFmtId="0" fontId="16" fillId="0" borderId="33" xfId="0" applyFont="1" applyBorder="1" applyAlignment="1">
      <alignment horizontal="justify" vertical="center"/>
    </xf>
    <xf numFmtId="0" fontId="16" fillId="0" borderId="188" xfId="0" applyFont="1" applyBorder="1" applyAlignment="1">
      <alignment horizontal="right" vertical="top" wrapText="1"/>
    </xf>
    <xf numFmtId="0" fontId="16" fillId="0" borderId="34" xfId="0" applyFont="1" applyBorder="1" applyAlignment="1">
      <alignment horizontal="justify" vertical="top" wrapText="1"/>
    </xf>
    <xf numFmtId="0" fontId="4" fillId="0" borderId="188" xfId="0" applyFont="1" applyBorder="1" applyAlignment="1">
      <alignment vertical="center"/>
    </xf>
    <xf numFmtId="0" fontId="4" fillId="0" borderId="13" xfId="0" applyFont="1" applyFill="1" applyBorder="1" applyAlignment="1">
      <alignment horizontal="left" vertical="center" shrinkToFit="1"/>
    </xf>
    <xf numFmtId="0" fontId="4" fillId="0" borderId="80" xfId="0" applyFont="1" applyFill="1" applyBorder="1" applyAlignment="1">
      <alignment horizontal="left" vertical="center" shrinkToFit="1"/>
    </xf>
    <xf numFmtId="0" fontId="4" fillId="0" borderId="186" xfId="0" applyFont="1" applyFill="1" applyBorder="1" applyAlignment="1">
      <alignment horizontal="center" vertical="center"/>
    </xf>
    <xf numFmtId="0" fontId="4" fillId="0" borderId="57"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9" xfId="0" applyFont="1" applyBorder="1" applyAlignment="1">
      <alignment horizontal="center" vertical="center"/>
    </xf>
    <xf numFmtId="0" fontId="4" fillId="0" borderId="20" xfId="68" applyFont="1" applyBorder="1" applyAlignment="1">
      <alignment horizontal="center" vertical="center" shrinkToFit="1"/>
      <protection/>
    </xf>
    <xf numFmtId="0" fontId="4" fillId="0" borderId="31" xfId="68" applyFont="1" applyFill="1" applyBorder="1" applyAlignment="1">
      <alignment vertical="center" wrapText="1"/>
      <protection/>
    </xf>
    <xf numFmtId="0" fontId="4" fillId="0" borderId="35" xfId="68" applyFont="1" applyFill="1" applyBorder="1" applyAlignment="1">
      <alignment vertical="center" wrapText="1"/>
      <protection/>
    </xf>
    <xf numFmtId="0" fontId="4" fillId="0" borderId="154" xfId="69" applyFont="1" applyBorder="1" applyAlignment="1">
      <alignment horizontal="center" vertical="center"/>
      <protection/>
    </xf>
    <xf numFmtId="0" fontId="4" fillId="0" borderId="13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88" xfId="0" applyFont="1" applyFill="1" applyBorder="1" applyAlignment="1">
      <alignment vertical="center"/>
    </xf>
    <xf numFmtId="0" fontId="4" fillId="0" borderId="289" xfId="0" applyFont="1" applyFill="1" applyBorder="1" applyAlignment="1">
      <alignment vertical="center"/>
    </xf>
    <xf numFmtId="0" fontId="4" fillId="0" borderId="290" xfId="0" applyFont="1" applyFill="1" applyBorder="1" applyAlignment="1">
      <alignment vertical="center"/>
    </xf>
    <xf numFmtId="0" fontId="4" fillId="0" borderId="291" xfId="0" applyFont="1" applyFill="1" applyBorder="1" applyAlignment="1">
      <alignment vertical="center"/>
    </xf>
    <xf numFmtId="0" fontId="4" fillId="0" borderId="291" xfId="0" applyFont="1" applyFill="1" applyBorder="1" applyAlignment="1">
      <alignment horizontal="center" vertical="center" wrapText="1"/>
    </xf>
    <xf numFmtId="0" fontId="4" fillId="0" borderId="292" xfId="0" applyFont="1" applyFill="1" applyBorder="1" applyAlignment="1">
      <alignment vertical="center"/>
    </xf>
    <xf numFmtId="0" fontId="4" fillId="0" borderId="292" xfId="0" applyFont="1" applyFill="1" applyBorder="1" applyAlignment="1">
      <alignment horizontal="center" vertical="center" wrapText="1"/>
    </xf>
    <xf numFmtId="0" fontId="4" fillId="0" borderId="293" xfId="0" applyFont="1" applyFill="1" applyBorder="1" applyAlignment="1">
      <alignment vertical="center"/>
    </xf>
    <xf numFmtId="0" fontId="4" fillId="0" borderId="293" xfId="0" applyFont="1" applyFill="1" applyBorder="1" applyAlignment="1">
      <alignment horizontal="center" vertical="center" wrapText="1"/>
    </xf>
    <xf numFmtId="0" fontId="4" fillId="0" borderId="188" xfId="68" applyFont="1" applyBorder="1" applyAlignment="1">
      <alignment horizontal="left" vertical="center" wrapText="1"/>
      <protection/>
    </xf>
    <xf numFmtId="0" fontId="4" fillId="0" borderId="33" xfId="68" applyFont="1" applyBorder="1" applyAlignment="1">
      <alignment horizontal="center" vertical="center" shrinkToFit="1"/>
      <protection/>
    </xf>
    <xf numFmtId="0" fontId="4" fillId="0" borderId="294" xfId="68" applyFont="1" applyFill="1" applyBorder="1" applyAlignment="1">
      <alignment vertical="center" wrapText="1"/>
      <protection/>
    </xf>
    <xf numFmtId="0" fontId="4" fillId="0" borderId="295" xfId="0" applyFont="1" applyBorder="1" applyAlignment="1">
      <alignment horizontal="center" vertical="center" shrinkToFit="1"/>
    </xf>
    <xf numFmtId="0" fontId="4" fillId="0" borderId="296" xfId="68" applyFont="1" applyBorder="1" applyAlignment="1">
      <alignment horizontal="center" vertical="center" shrinkToFit="1"/>
      <protection/>
    </xf>
    <xf numFmtId="0" fontId="4" fillId="0" borderId="134" xfId="69" applyFont="1" applyBorder="1" applyAlignment="1">
      <alignment vertical="center"/>
      <protection/>
    </xf>
    <xf numFmtId="0" fontId="4" fillId="0" borderId="132" xfId="69"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07" xfId="0" applyFill="1" applyBorder="1" applyAlignment="1">
      <alignment vertical="center"/>
    </xf>
    <xf numFmtId="0" fontId="4" fillId="0" borderId="108" xfId="63" applyFont="1" applyFill="1" applyBorder="1" applyAlignment="1">
      <alignment horizontal="center" vertical="top"/>
      <protection/>
    </xf>
    <xf numFmtId="0" fontId="4" fillId="0" borderId="35" xfId="63" applyFont="1" applyFill="1" applyBorder="1" applyAlignment="1">
      <alignment vertical="top" wrapText="1"/>
      <protection/>
    </xf>
    <xf numFmtId="0" fontId="4" fillId="0" borderId="107" xfId="63" applyFont="1" applyFill="1" applyBorder="1" applyAlignment="1">
      <alignment vertical="center"/>
      <protection/>
    </xf>
    <xf numFmtId="0" fontId="4" fillId="0" borderId="33" xfId="0" applyFont="1" applyFill="1" applyBorder="1" applyAlignment="1">
      <alignment horizontal="left" vertical="center"/>
    </xf>
    <xf numFmtId="189" fontId="4" fillId="35" borderId="0" xfId="0" applyNumberFormat="1" applyFont="1" applyFill="1" applyAlignment="1">
      <alignment vertical="center"/>
    </xf>
    <xf numFmtId="0" fontId="4" fillId="0" borderId="216" xfId="0" applyFont="1" applyFill="1" applyBorder="1" applyAlignment="1">
      <alignment horizontal="center" vertical="center" wrapText="1"/>
    </xf>
    <xf numFmtId="0" fontId="0" fillId="0" borderId="17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18" xfId="0" applyFill="1" applyBorder="1" applyAlignment="1">
      <alignment horizontal="center" vertical="center" wrapText="1"/>
    </xf>
    <xf numFmtId="0" fontId="0" fillId="0" borderId="176" xfId="0" applyFill="1" applyBorder="1" applyAlignment="1">
      <alignment horizontal="center" vertical="center" wrapText="1"/>
    </xf>
    <xf numFmtId="0" fontId="4" fillId="0" borderId="50" xfId="0" applyFont="1" applyFill="1" applyBorder="1" applyAlignment="1">
      <alignment vertical="center" wrapText="1"/>
    </xf>
    <xf numFmtId="0" fontId="0" fillId="0" borderId="0" xfId="0" applyFill="1" applyBorder="1" applyAlignment="1">
      <alignment vertical="center" wrapText="1"/>
    </xf>
    <xf numFmtId="0" fontId="0" fillId="0" borderId="13" xfId="0" applyFill="1" applyBorder="1" applyAlignment="1">
      <alignment vertical="center" wrapText="1"/>
    </xf>
    <xf numFmtId="0" fontId="0" fillId="0" borderId="50" xfId="0" applyFill="1" applyBorder="1" applyAlignment="1">
      <alignment vertical="center" wrapText="1"/>
    </xf>
    <xf numFmtId="0" fontId="0" fillId="0" borderId="49" xfId="0" applyFill="1" applyBorder="1" applyAlignment="1">
      <alignment vertical="center" wrapText="1"/>
    </xf>
    <xf numFmtId="0" fontId="0" fillId="0" borderId="14" xfId="0" applyFill="1" applyBorder="1" applyAlignment="1">
      <alignment vertical="center" wrapText="1"/>
    </xf>
    <xf numFmtId="0" fontId="0" fillId="0" borderId="10" xfId="0" applyFill="1" applyBorder="1" applyAlignment="1">
      <alignment vertical="center" wrapText="1"/>
    </xf>
    <xf numFmtId="0" fontId="12" fillId="0" borderId="12" xfId="0" applyFont="1" applyFill="1" applyBorder="1" applyAlignment="1">
      <alignment horizontal="distributed" vertical="center" indent="10"/>
    </xf>
    <xf numFmtId="0" fontId="12" fillId="0" borderId="0" xfId="0" applyFont="1" applyFill="1" applyBorder="1" applyAlignment="1">
      <alignment horizontal="distributed" vertical="center" indent="10"/>
    </xf>
    <xf numFmtId="0" fontId="12" fillId="0" borderId="13" xfId="0" applyFont="1" applyFill="1" applyBorder="1" applyAlignment="1">
      <alignment horizontal="distributed" vertical="center" indent="10"/>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247" xfId="0" applyFont="1" applyFill="1" applyBorder="1" applyAlignment="1">
      <alignment vertical="center" wrapText="1"/>
    </xf>
    <xf numFmtId="0" fontId="4" fillId="0" borderId="12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77" xfId="0" applyFont="1" applyFill="1" applyBorder="1" applyAlignment="1">
      <alignment horizontal="distributed" vertical="center" wrapText="1"/>
    </xf>
    <xf numFmtId="0" fontId="4" fillId="0" borderId="12" xfId="0" applyFont="1" applyFill="1" applyBorder="1" applyAlignment="1">
      <alignment horizontal="center" vertical="center" wrapText="1"/>
    </xf>
    <xf numFmtId="0" fontId="0" fillId="0" borderId="26" xfId="0" applyFont="1" applyFill="1" applyBorder="1" applyAlignment="1">
      <alignment vertical="center" wrapText="1"/>
    </xf>
    <xf numFmtId="0" fontId="8"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3" xfId="0" applyFont="1" applyFill="1" applyBorder="1" applyAlignment="1">
      <alignment horizontal="center" vertical="top" wrapText="1"/>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50" xfId="0" applyFill="1" applyBorder="1" applyAlignment="1">
      <alignment horizontal="center" vertical="center"/>
    </xf>
    <xf numFmtId="49" fontId="29" fillId="0" borderId="17"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lignment horizontal="center" vertical="center"/>
    </xf>
    <xf numFmtId="49" fontId="4" fillId="0" borderId="17"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0" fontId="4" fillId="0" borderId="18" xfId="0" applyFont="1" applyFill="1" applyBorder="1" applyAlignment="1">
      <alignment horizontal="center" vertical="center"/>
    </xf>
    <xf numFmtId="0" fontId="0" fillId="0" borderId="13" xfId="0" applyFill="1" applyBorder="1" applyAlignment="1">
      <alignment horizontal="center" vertical="center"/>
    </xf>
    <xf numFmtId="0" fontId="9" fillId="0" borderId="0" xfId="0" applyFont="1" applyFill="1" applyAlignment="1">
      <alignment horizontal="center" vertical="center"/>
    </xf>
    <xf numFmtId="0" fontId="4" fillId="0" borderId="11" xfId="0" applyFont="1" applyFill="1"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4" fillId="0" borderId="30" xfId="0" applyFont="1" applyFill="1" applyBorder="1" applyAlignment="1">
      <alignment vertical="center" wrapText="1"/>
    </xf>
    <xf numFmtId="0" fontId="0" fillId="0" borderId="15" xfId="0" applyBorder="1" applyAlignment="1">
      <alignment vertical="center" wrapText="1"/>
    </xf>
    <xf numFmtId="0" fontId="4" fillId="0" borderId="30" xfId="0" applyFont="1" applyFill="1" applyBorder="1" applyAlignment="1">
      <alignment horizontal="distributed" vertical="center" wrapText="1" indent="1"/>
    </xf>
    <xf numFmtId="0" fontId="0" fillId="0" borderId="15" xfId="0"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0" fillId="0" borderId="16" xfId="0" applyBorder="1" applyAlignment="1">
      <alignment horizontal="distributed" vertical="center" wrapText="1" indent="1"/>
    </xf>
    <xf numFmtId="0" fontId="4" fillId="0" borderId="25" xfId="0" applyFont="1" applyFill="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10" xfId="0" applyBorder="1" applyAlignment="1">
      <alignment vertical="center" wrapText="1"/>
    </xf>
    <xf numFmtId="0" fontId="4" fillId="0" borderId="180" xfId="0" applyFont="1" applyFill="1" applyBorder="1" applyAlignment="1">
      <alignment vertical="center" wrapText="1"/>
    </xf>
    <xf numFmtId="0" fontId="0" fillId="0" borderId="142" xfId="0" applyBorder="1" applyAlignment="1">
      <alignment vertical="center" wrapText="1"/>
    </xf>
    <xf numFmtId="0" fontId="4" fillId="0" borderId="180" xfId="0" applyFont="1" applyFill="1" applyBorder="1" applyAlignment="1">
      <alignment vertical="center"/>
    </xf>
    <xf numFmtId="0" fontId="0" fillId="0" borderId="142" xfId="0" applyBorder="1" applyAlignment="1">
      <alignment vertical="center"/>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4" fillId="0" borderId="80" xfId="0" applyFont="1" applyFill="1" applyBorder="1" applyAlignment="1">
      <alignment horizontal="right" vertical="center"/>
    </xf>
    <xf numFmtId="0" fontId="0" fillId="0" borderId="80" xfId="0" applyFill="1" applyBorder="1" applyAlignment="1">
      <alignment horizontal="right" vertical="center"/>
    </xf>
    <xf numFmtId="0" fontId="4" fillId="0" borderId="88" xfId="0" applyFont="1" applyFill="1" applyBorder="1" applyAlignment="1">
      <alignment vertical="center"/>
    </xf>
    <xf numFmtId="0" fontId="0" fillId="0" borderId="233" xfId="0" applyFill="1" applyBorder="1" applyAlignment="1">
      <alignment vertical="center"/>
    </xf>
    <xf numFmtId="0" fontId="0" fillId="0" borderId="88" xfId="0" applyFill="1" applyBorder="1" applyAlignment="1">
      <alignment vertical="center"/>
    </xf>
    <xf numFmtId="0" fontId="4" fillId="0" borderId="80" xfId="0" applyFont="1" applyFill="1" applyBorder="1" applyAlignment="1">
      <alignment horizontal="right" vertical="center" wrapText="1"/>
    </xf>
    <xf numFmtId="0" fontId="0" fillId="0" borderId="83" xfId="0" applyFill="1" applyBorder="1" applyAlignment="1">
      <alignment horizontal="right" vertical="center" wrapText="1"/>
    </xf>
    <xf numFmtId="0" fontId="0" fillId="0" borderId="89" xfId="0" applyFill="1" applyBorder="1" applyAlignment="1">
      <alignment vertical="center"/>
    </xf>
    <xf numFmtId="0" fontId="0" fillId="0" borderId="235" xfId="0" applyFill="1" applyBorder="1" applyAlignment="1">
      <alignment vertical="center"/>
    </xf>
    <xf numFmtId="0" fontId="4" fillId="0" borderId="121" xfId="0" applyFont="1" applyFill="1" applyBorder="1" applyAlignment="1">
      <alignment horizontal="right" vertical="center"/>
    </xf>
    <xf numFmtId="0" fontId="0" fillId="0" borderId="10" xfId="0" applyFill="1" applyBorder="1" applyAlignment="1">
      <alignment horizontal="right" vertical="center"/>
    </xf>
    <xf numFmtId="0" fontId="4" fillId="0" borderId="96" xfId="0" applyFont="1" applyFill="1" applyBorder="1" applyAlignment="1">
      <alignment vertical="center"/>
    </xf>
    <xf numFmtId="0" fontId="0" fillId="0" borderId="178" xfId="0" applyFill="1" applyBorder="1" applyAlignment="1">
      <alignment vertical="center"/>
    </xf>
    <xf numFmtId="0" fontId="0" fillId="0" borderId="26" xfId="0" applyFill="1" applyBorder="1" applyAlignment="1">
      <alignment vertical="center"/>
    </xf>
    <xf numFmtId="0" fontId="0" fillId="0" borderId="14" xfId="0" applyFill="1" applyBorder="1" applyAlignment="1">
      <alignment vertical="center"/>
    </xf>
    <xf numFmtId="0" fontId="4" fillId="0" borderId="51" xfId="0" applyFont="1" applyFill="1" applyBorder="1" applyAlignment="1">
      <alignment horizontal="right" vertical="top" wrapText="1"/>
    </xf>
    <xf numFmtId="0" fontId="4" fillId="0" borderId="18" xfId="0" applyFont="1" applyFill="1" applyBorder="1" applyAlignment="1">
      <alignment horizontal="right" vertical="top" wrapText="1"/>
    </xf>
    <xf numFmtId="0" fontId="4" fillId="0" borderId="218" xfId="0" applyFont="1" applyFill="1" applyBorder="1" applyAlignment="1">
      <alignment horizontal="right" vertical="top" wrapText="1"/>
    </xf>
    <xf numFmtId="0" fontId="4" fillId="0" borderId="177" xfId="0" applyFont="1" applyFill="1" applyBorder="1" applyAlignment="1">
      <alignment horizontal="right" vertical="top" wrapText="1"/>
    </xf>
    <xf numFmtId="0" fontId="4" fillId="0" borderId="11"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4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28" xfId="0" applyFont="1" applyFill="1" applyBorder="1" applyAlignment="1">
      <alignment horizontal="distributed" vertical="center"/>
    </xf>
    <xf numFmtId="0" fontId="4" fillId="0" borderId="74" xfId="0" applyFont="1" applyFill="1" applyBorder="1" applyAlignment="1">
      <alignment horizontal="distributed" vertical="center"/>
    </xf>
    <xf numFmtId="0" fontId="4" fillId="0" borderId="14" xfId="0" applyFont="1" applyFill="1" applyBorder="1" applyAlignment="1">
      <alignment horizontal="center" vertical="center"/>
    </xf>
    <xf numFmtId="0" fontId="4" fillId="0" borderId="25"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247" xfId="0" applyFont="1" applyFill="1" applyBorder="1" applyAlignment="1">
      <alignment horizontal="right" vertical="top" wrapText="1"/>
    </xf>
    <xf numFmtId="0" fontId="4" fillId="0" borderId="176" xfId="0" applyFont="1" applyFill="1" applyBorder="1" applyAlignment="1">
      <alignment horizontal="right" vertical="top" wrapText="1"/>
    </xf>
    <xf numFmtId="0" fontId="4" fillId="0" borderId="176" xfId="0" applyFont="1" applyFill="1" applyBorder="1" applyAlignment="1">
      <alignment vertical="center"/>
    </xf>
    <xf numFmtId="0" fontId="4" fillId="0" borderId="177" xfId="0" applyFont="1" applyFill="1" applyBorder="1" applyAlignment="1">
      <alignment vertical="center"/>
    </xf>
    <xf numFmtId="0" fontId="4" fillId="0" borderId="234" xfId="0" applyFont="1" applyFill="1" applyBorder="1" applyAlignment="1">
      <alignment horizontal="distributed" vertical="center"/>
    </xf>
    <xf numFmtId="0" fontId="4" fillId="0" borderId="297" xfId="0" applyFont="1" applyFill="1" applyBorder="1" applyAlignment="1">
      <alignment vertical="top" wrapText="1"/>
    </xf>
    <xf numFmtId="0" fontId="4" fillId="0" borderId="297" xfId="0" applyFont="1" applyFill="1" applyBorder="1" applyAlignment="1">
      <alignment vertical="top"/>
    </xf>
    <xf numFmtId="0" fontId="4" fillId="0" borderId="298" xfId="0" applyFont="1" applyFill="1" applyBorder="1" applyAlignment="1">
      <alignment vertical="top" wrapText="1"/>
    </xf>
    <xf numFmtId="0" fontId="4" fillId="0" borderId="258" xfId="0" applyFont="1" applyFill="1" applyBorder="1" applyAlignment="1">
      <alignment horizontal="distributed" vertical="center" wrapText="1" indent="1"/>
    </xf>
    <xf numFmtId="0" fontId="4" fillId="0" borderId="183" xfId="0" applyFont="1" applyFill="1" applyBorder="1" applyAlignment="1">
      <alignment horizontal="distributed" vertical="center" wrapText="1" inden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0"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216" xfId="0" applyFont="1" applyFill="1" applyBorder="1" applyAlignment="1">
      <alignment horizontal="right" vertical="top" wrapText="1"/>
    </xf>
    <xf numFmtId="0" fontId="4" fillId="0" borderId="121" xfId="0" applyFont="1" applyFill="1" applyBorder="1" applyAlignment="1">
      <alignment horizontal="right" vertical="top" wrapText="1"/>
    </xf>
    <xf numFmtId="0" fontId="4" fillId="0" borderId="11"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28"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4" fillId="0" borderId="239" xfId="0" applyFont="1" applyFill="1" applyBorder="1" applyAlignment="1">
      <alignment vertical="top" wrapText="1"/>
    </xf>
    <xf numFmtId="0" fontId="4" fillId="0" borderId="67" xfId="0" applyFont="1" applyFill="1" applyBorder="1" applyAlignment="1">
      <alignment vertical="top" wrapText="1"/>
    </xf>
    <xf numFmtId="0" fontId="4" fillId="0" borderId="125" xfId="0" applyFont="1" applyFill="1" applyBorder="1" applyAlignment="1">
      <alignment horizontal="center" vertical="center" wrapText="1"/>
    </xf>
    <xf numFmtId="0" fontId="4" fillId="0" borderId="127" xfId="0" applyFont="1" applyFill="1" applyBorder="1" applyAlignment="1">
      <alignment horizontal="center" vertical="center" wrapText="1"/>
    </xf>
    <xf numFmtId="0" fontId="4" fillId="0" borderId="125" xfId="0" applyFont="1" applyFill="1" applyBorder="1" applyAlignment="1">
      <alignment vertical="center"/>
    </xf>
    <xf numFmtId="0" fontId="4" fillId="0" borderId="127" xfId="0" applyFont="1" applyFill="1" applyBorder="1" applyAlignment="1">
      <alignment vertical="center"/>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299" xfId="0" applyFont="1" applyFill="1" applyBorder="1" applyAlignment="1">
      <alignment vertical="top" wrapText="1"/>
    </xf>
    <xf numFmtId="0" fontId="4" fillId="0" borderId="76" xfId="0" applyFont="1" applyFill="1" applyBorder="1" applyAlignment="1">
      <alignment vertical="top" wrapText="1"/>
    </xf>
    <xf numFmtId="0" fontId="4" fillId="0" borderId="45" xfId="0" applyFont="1" applyFill="1" applyBorder="1" applyAlignment="1">
      <alignment vertical="top" wrapText="1"/>
    </xf>
    <xf numFmtId="0" fontId="4" fillId="0" borderId="26" xfId="0" applyFont="1" applyFill="1" applyBorder="1" applyAlignment="1">
      <alignment vertical="top" wrapText="1"/>
    </xf>
    <xf numFmtId="0" fontId="4" fillId="0" borderId="10" xfId="0" applyFont="1" applyFill="1" applyBorder="1" applyAlignment="1">
      <alignment vertical="top" wrapText="1"/>
    </xf>
    <xf numFmtId="0" fontId="4" fillId="0" borderId="9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5" xfId="0" applyFont="1" applyFill="1" applyBorder="1" applyAlignment="1">
      <alignment horizontal="distributed" vertical="center" wrapText="1"/>
    </xf>
    <xf numFmtId="0" fontId="4" fillId="0" borderId="0" xfId="0" applyFont="1" applyFill="1" applyBorder="1" applyAlignment="1">
      <alignment vertical="top" wrapText="1"/>
    </xf>
    <xf numFmtId="0" fontId="4" fillId="0" borderId="96" xfId="0" applyFont="1" applyFill="1" applyBorder="1" applyAlignment="1">
      <alignment vertical="top" wrapText="1"/>
    </xf>
    <xf numFmtId="0" fontId="4" fillId="0" borderId="178" xfId="0" applyFont="1" applyFill="1" applyBorder="1" applyAlignment="1">
      <alignment vertical="top" wrapText="1"/>
    </xf>
    <xf numFmtId="0" fontId="4" fillId="0" borderId="247" xfId="0" applyFont="1" applyFill="1" applyBorder="1" applyAlignment="1">
      <alignment vertical="top" wrapText="1"/>
    </xf>
    <xf numFmtId="0" fontId="4" fillId="0" borderId="176" xfId="0" applyFont="1" applyFill="1" applyBorder="1" applyAlignment="1">
      <alignment vertical="top" wrapText="1"/>
    </xf>
    <xf numFmtId="0" fontId="4" fillId="0" borderId="73" xfId="0" applyFont="1" applyFill="1" applyBorder="1" applyAlignment="1">
      <alignment horizontal="distributed" vertical="center"/>
    </xf>
    <xf numFmtId="0" fontId="4" fillId="0" borderId="300" xfId="0" applyFont="1" applyFill="1" applyBorder="1" applyAlignment="1">
      <alignment horizontal="distributed" vertical="center" wrapText="1" indent="1"/>
    </xf>
    <xf numFmtId="0" fontId="4" fillId="0" borderId="183" xfId="0" applyFont="1" applyFill="1" applyBorder="1" applyAlignment="1">
      <alignment horizontal="distributed" vertical="center" indent="1"/>
    </xf>
    <xf numFmtId="0" fontId="4" fillId="0" borderId="25" xfId="0" applyFont="1" applyFill="1" applyBorder="1" applyAlignment="1">
      <alignment horizontal="distributed" vertical="center" wrapText="1" indent="1"/>
    </xf>
    <xf numFmtId="0" fontId="4" fillId="0" borderId="301" xfId="0" applyFont="1" applyFill="1" applyBorder="1" applyAlignment="1">
      <alignment horizontal="distributed" vertical="center" indent="1"/>
    </xf>
    <xf numFmtId="0" fontId="4" fillId="0" borderId="302" xfId="0" applyFont="1" applyFill="1" applyBorder="1" applyAlignment="1">
      <alignment vertical="top" wrapText="1"/>
    </xf>
    <xf numFmtId="0" fontId="4" fillId="0" borderId="48" xfId="0" applyFont="1" applyFill="1" applyBorder="1" applyAlignment="1">
      <alignment vertical="top" wrapText="1"/>
    </xf>
    <xf numFmtId="0" fontId="4" fillId="0" borderId="158" xfId="0" applyFont="1" applyFill="1" applyBorder="1" applyAlignment="1">
      <alignment vertical="top"/>
    </xf>
    <xf numFmtId="0" fontId="4" fillId="0" borderId="303" xfId="0" applyFont="1" applyFill="1" applyBorder="1" applyAlignment="1">
      <alignment horizontal="distributed" vertical="center" wrapText="1" indent="1"/>
    </xf>
    <xf numFmtId="0" fontId="4" fillId="0" borderId="258" xfId="0" applyFont="1" applyFill="1" applyBorder="1" applyAlignment="1">
      <alignment horizontal="right" vertical="center" wrapText="1"/>
    </xf>
    <xf numFmtId="0" fontId="4" fillId="0" borderId="261" xfId="0" applyFont="1" applyFill="1" applyBorder="1" applyAlignment="1">
      <alignment horizontal="right" vertical="center" wrapText="1"/>
    </xf>
    <xf numFmtId="0" fontId="4" fillId="0" borderId="304" xfId="0" applyFont="1" applyFill="1" applyBorder="1" applyAlignment="1">
      <alignment vertical="top"/>
    </xf>
    <xf numFmtId="0" fontId="4" fillId="0" borderId="134"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155" xfId="0" applyFont="1" applyFill="1" applyBorder="1" applyAlignment="1">
      <alignment horizontal="center" vertical="center"/>
    </xf>
    <xf numFmtId="0" fontId="4" fillId="0" borderId="180" xfId="0" applyFont="1" applyFill="1" applyBorder="1" applyAlignment="1">
      <alignment horizontal="center" vertical="center" wrapText="1"/>
    </xf>
    <xf numFmtId="0" fontId="4" fillId="0" borderId="181" xfId="0" applyFont="1" applyFill="1" applyBorder="1" applyAlignment="1">
      <alignment horizontal="center" vertical="center" wrapText="1"/>
    </xf>
    <xf numFmtId="0" fontId="4" fillId="0" borderId="305" xfId="0" applyFont="1" applyFill="1" applyBorder="1" applyAlignment="1">
      <alignment horizontal="center" vertical="center"/>
    </xf>
    <xf numFmtId="0" fontId="4" fillId="0" borderId="306" xfId="0" applyFont="1" applyFill="1" applyBorder="1" applyAlignment="1">
      <alignment horizontal="center" vertical="center"/>
    </xf>
    <xf numFmtId="0" fontId="4" fillId="0" borderId="20"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154" xfId="0" applyFill="1" applyBorder="1" applyAlignment="1">
      <alignment horizontal="center" vertical="center"/>
    </xf>
    <xf numFmtId="0" fontId="4" fillId="0" borderId="62" xfId="0" applyFont="1" applyFill="1" applyBorder="1" applyAlignment="1">
      <alignment horizontal="distributed" vertical="center" indent="3"/>
    </xf>
    <xf numFmtId="0" fontId="4" fillId="0" borderId="60" xfId="0" applyFont="1" applyFill="1" applyBorder="1" applyAlignment="1">
      <alignment horizontal="distributed" vertical="center" indent="3"/>
    </xf>
    <xf numFmtId="0" fontId="0" fillId="0" borderId="307" xfId="0" applyBorder="1" applyAlignment="1">
      <alignment vertical="center"/>
    </xf>
    <xf numFmtId="0" fontId="0" fillId="0" borderId="308" xfId="0" applyBorder="1" applyAlignment="1">
      <alignment vertical="center"/>
    </xf>
    <xf numFmtId="0" fontId="0" fillId="0" borderId="309" xfId="0" applyBorder="1" applyAlignment="1">
      <alignment vertical="center"/>
    </xf>
    <xf numFmtId="0" fontId="4" fillId="0" borderId="2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textRotation="255"/>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 fillId="0" borderId="11" xfId="0" applyFont="1" applyFill="1" applyBorder="1" applyAlignment="1">
      <alignment horizontal="center" vertical="center" textRotation="255" wrapText="1"/>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26" xfId="0" applyFill="1" applyBorder="1" applyAlignment="1">
      <alignment horizontal="center" vertical="center" textRotation="255" wrapText="1"/>
    </xf>
    <xf numFmtId="185" fontId="4" fillId="0" borderId="134" xfId="0" applyNumberFormat="1" applyFont="1" applyFill="1" applyBorder="1" applyAlignment="1">
      <alignment vertical="center"/>
    </xf>
    <xf numFmtId="0" fontId="0" fillId="0" borderId="154" xfId="0" applyFont="1" applyBorder="1" applyAlignment="1">
      <alignment vertical="center"/>
    </xf>
    <xf numFmtId="185" fontId="4" fillId="0" borderId="310" xfId="0" applyNumberFormat="1" applyFont="1" applyFill="1" applyBorder="1" applyAlignment="1">
      <alignment vertical="center"/>
    </xf>
    <xf numFmtId="0" fontId="0" fillId="0" borderId="311" xfId="0" applyFont="1" applyBorder="1" applyAlignment="1">
      <alignment vertical="center"/>
    </xf>
    <xf numFmtId="189" fontId="4" fillId="0" borderId="166" xfId="0" applyNumberFormat="1" applyFont="1" applyFill="1" applyBorder="1" applyAlignment="1">
      <alignment vertical="center" wrapText="1"/>
    </xf>
    <xf numFmtId="189" fontId="4" fillId="0" borderId="244" xfId="0" applyNumberFormat="1" applyFont="1" applyFill="1" applyBorder="1" applyAlignment="1">
      <alignment horizontal="right" vertical="center" wrapText="1"/>
    </xf>
    <xf numFmtId="0" fontId="0" fillId="0" borderId="244" xfId="0" applyFont="1" applyBorder="1" applyAlignment="1">
      <alignment vertical="center" wrapText="1"/>
    </xf>
    <xf numFmtId="189" fontId="4" fillId="0" borderId="78" xfId="0" applyNumberFormat="1" applyFont="1" applyFill="1" applyBorder="1" applyAlignment="1">
      <alignment vertical="center" wrapText="1"/>
    </xf>
    <xf numFmtId="189" fontId="4" fillId="0" borderId="180" xfId="0" applyNumberFormat="1" applyFont="1" applyFill="1" applyBorder="1" applyAlignment="1">
      <alignment horizontal="center" vertical="center" wrapText="1"/>
    </xf>
    <xf numFmtId="189" fontId="4" fillId="0" borderId="142" xfId="0" applyNumberFormat="1" applyFont="1" applyFill="1" applyBorder="1" applyAlignment="1">
      <alignment horizontal="center" vertical="center" wrapText="1"/>
    </xf>
    <xf numFmtId="189" fontId="4" fillId="0" borderId="25" xfId="0" applyNumberFormat="1" applyFont="1" applyFill="1" applyBorder="1" applyAlignment="1">
      <alignment vertical="center" wrapText="1"/>
    </xf>
    <xf numFmtId="189" fontId="4" fillId="0" borderId="63" xfId="0" applyNumberFormat="1" applyFont="1" applyFill="1" applyBorder="1" applyAlignment="1">
      <alignment vertical="center" wrapText="1"/>
    </xf>
    <xf numFmtId="189" fontId="4" fillId="0" borderId="26" xfId="0" applyNumberFormat="1" applyFont="1" applyFill="1" applyBorder="1" applyAlignment="1">
      <alignment vertical="center" wrapText="1"/>
    </xf>
    <xf numFmtId="189" fontId="4" fillId="0" borderId="65" xfId="0" applyNumberFormat="1" applyFont="1" applyFill="1" applyBorder="1" applyAlignment="1">
      <alignment vertical="center" wrapText="1"/>
    </xf>
    <xf numFmtId="0" fontId="0" fillId="0" borderId="63" xfId="0" applyFont="1" applyBorder="1" applyAlignment="1">
      <alignment vertical="center" wrapText="1"/>
    </xf>
    <xf numFmtId="0" fontId="0" fillId="0" borderId="65" xfId="0" applyFont="1" applyBorder="1" applyAlignment="1">
      <alignment vertical="center" wrapText="1"/>
    </xf>
    <xf numFmtId="189" fontId="4" fillId="0" borderId="77" xfId="0" applyNumberFormat="1" applyFont="1" applyFill="1" applyBorder="1" applyAlignment="1">
      <alignment vertical="center" wrapText="1"/>
    </xf>
    <xf numFmtId="189" fontId="4" fillId="0" borderId="0" xfId="0" applyNumberFormat="1" applyFont="1" applyFill="1" applyBorder="1" applyAlignment="1">
      <alignment vertical="center" wrapText="1"/>
    </xf>
    <xf numFmtId="189" fontId="4" fillId="0" borderId="312" xfId="0" applyNumberFormat="1" applyFont="1" applyFill="1" applyBorder="1" applyAlignment="1">
      <alignment vertical="center" wrapText="1"/>
    </xf>
    <xf numFmtId="0" fontId="0" fillId="0" borderId="313" xfId="0" applyFont="1" applyBorder="1" applyAlignment="1">
      <alignment vertical="center" wrapText="1"/>
    </xf>
    <xf numFmtId="189" fontId="4" fillId="0" borderId="12" xfId="0" applyNumberFormat="1" applyFont="1" applyFill="1" applyBorder="1" applyAlignment="1">
      <alignment vertical="center" wrapText="1"/>
    </xf>
    <xf numFmtId="189" fontId="4" fillId="0" borderId="13" xfId="0" applyNumberFormat="1" applyFont="1" applyFill="1" applyBorder="1" applyAlignment="1">
      <alignment vertical="center" wrapText="1"/>
    </xf>
    <xf numFmtId="189" fontId="4" fillId="0" borderId="180" xfId="0" applyNumberFormat="1" applyFont="1" applyFill="1" applyBorder="1" applyAlignment="1">
      <alignment horizontal="center" vertical="center"/>
    </xf>
    <xf numFmtId="0" fontId="0" fillId="0" borderId="181" xfId="0" applyFont="1" applyBorder="1" applyAlignment="1">
      <alignment horizontal="center" vertical="center"/>
    </xf>
    <xf numFmtId="0" fontId="0" fillId="0" borderId="142" xfId="0" applyFont="1" applyBorder="1" applyAlignment="1">
      <alignment horizontal="center" vertical="center"/>
    </xf>
    <xf numFmtId="189" fontId="4" fillId="0" borderId="11" xfId="0" applyNumberFormat="1" applyFont="1" applyFill="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189" fontId="4" fillId="0" borderId="314" xfId="0" applyNumberFormat="1" applyFont="1" applyFill="1" applyBorder="1" applyAlignment="1">
      <alignment vertical="center" wrapText="1"/>
    </xf>
    <xf numFmtId="189" fontId="4" fillId="0" borderId="180" xfId="0" applyNumberFormat="1" applyFont="1" applyFill="1" applyBorder="1" applyAlignment="1">
      <alignment vertical="center" wrapText="1"/>
    </xf>
    <xf numFmtId="0" fontId="0" fillId="0" borderId="181" xfId="0" applyFont="1" applyBorder="1" applyAlignment="1">
      <alignment vertical="center" wrapText="1"/>
    </xf>
    <xf numFmtId="0" fontId="0" fillId="0" borderId="142" xfId="0" applyFont="1" applyBorder="1" applyAlignment="1">
      <alignment vertical="center" wrapText="1"/>
    </xf>
    <xf numFmtId="189" fontId="4" fillId="0" borderId="12" xfId="0" applyNumberFormat="1" applyFont="1" applyFill="1" applyBorder="1" applyAlignment="1">
      <alignment horizontal="center" vertical="center" shrinkToFit="1"/>
    </xf>
    <xf numFmtId="189" fontId="4" fillId="0" borderId="13" xfId="0" applyNumberFormat="1" applyFont="1" applyFill="1" applyBorder="1" applyAlignment="1">
      <alignment horizontal="center" vertical="center" shrinkToFit="1"/>
    </xf>
    <xf numFmtId="189" fontId="19" fillId="0" borderId="247" xfId="0" applyNumberFormat="1" applyFont="1" applyFill="1" applyBorder="1" applyAlignment="1">
      <alignment vertical="center" shrinkToFit="1"/>
    </xf>
    <xf numFmtId="189" fontId="19" fillId="0" borderId="177" xfId="0" applyNumberFormat="1" applyFont="1" applyFill="1" applyBorder="1" applyAlignment="1">
      <alignment vertical="center" shrinkToFit="1"/>
    </xf>
    <xf numFmtId="0" fontId="10" fillId="0" borderId="62"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15" xfId="0" applyFont="1" applyBorder="1" applyAlignment="1">
      <alignment horizontal="center" vertical="center"/>
    </xf>
    <xf numFmtId="0" fontId="4" fillId="0" borderId="170" xfId="0" applyFont="1" applyBorder="1" applyAlignment="1">
      <alignment horizontal="center" vertical="center"/>
    </xf>
    <xf numFmtId="0" fontId="4" fillId="0" borderId="114" xfId="0" applyFont="1" applyBorder="1" applyAlignment="1">
      <alignment horizontal="center" vertical="center"/>
    </xf>
    <xf numFmtId="0" fontId="4" fillId="0" borderId="117" xfId="0" applyFont="1" applyBorder="1" applyAlignment="1">
      <alignment horizontal="center" vertical="center"/>
    </xf>
    <xf numFmtId="0" fontId="4" fillId="0" borderId="114" xfId="0" applyFont="1" applyFill="1" applyBorder="1" applyAlignment="1">
      <alignment horizontal="center" vertical="center"/>
    </xf>
    <xf numFmtId="0" fontId="4" fillId="0" borderId="173" xfId="0" applyFont="1" applyBorder="1" applyAlignment="1">
      <alignment horizontal="left" vertical="center"/>
    </xf>
    <xf numFmtId="0" fontId="4" fillId="0" borderId="175" xfId="0" applyFont="1" applyBorder="1" applyAlignment="1">
      <alignment horizontal="left" vertical="center"/>
    </xf>
    <xf numFmtId="0" fontId="4" fillId="0" borderId="269" xfId="0" applyFont="1" applyFill="1" applyBorder="1" applyAlignment="1">
      <alignment horizontal="center" vertical="center"/>
    </xf>
    <xf numFmtId="0" fontId="4" fillId="0" borderId="194" xfId="0" applyFont="1" applyFill="1" applyBorder="1" applyAlignment="1">
      <alignment horizontal="center" vertical="center"/>
    </xf>
    <xf numFmtId="0" fontId="4" fillId="0" borderId="270" xfId="0" applyFont="1" applyFill="1" applyBorder="1" applyAlignment="1">
      <alignment horizontal="center" vertical="center"/>
    </xf>
    <xf numFmtId="0" fontId="4" fillId="0" borderId="197" xfId="0" applyFont="1" applyFill="1" applyBorder="1" applyAlignment="1">
      <alignment horizontal="center"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117"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0" fillId="0" borderId="168" xfId="0" applyBorder="1" applyAlignment="1">
      <alignment vertical="center"/>
    </xf>
    <xf numFmtId="0" fontId="4" fillId="0" borderId="172" xfId="0" applyFont="1" applyBorder="1" applyAlignment="1">
      <alignment horizontal="left" vertical="center"/>
    </xf>
    <xf numFmtId="0" fontId="4" fillId="0" borderId="111" xfId="0" applyFont="1" applyBorder="1" applyAlignment="1">
      <alignment horizontal="left" vertical="center"/>
    </xf>
    <xf numFmtId="0" fontId="4" fillId="0" borderId="117" xfId="0" applyFont="1" applyBorder="1" applyAlignment="1">
      <alignment horizontal="left" vertical="center"/>
    </xf>
    <xf numFmtId="0" fontId="4" fillId="0" borderId="171" xfId="0" applyFont="1" applyBorder="1" applyAlignment="1">
      <alignment horizontal="left" vertical="center"/>
    </xf>
    <xf numFmtId="0" fontId="4" fillId="0" borderId="112" xfId="0" applyFont="1" applyBorder="1" applyAlignment="1">
      <alignment horizontal="left" vertical="center"/>
    </xf>
    <xf numFmtId="0" fontId="4" fillId="0" borderId="0" xfId="0" applyFont="1" applyBorder="1" applyAlignment="1">
      <alignment horizontal="left" vertical="center"/>
    </xf>
    <xf numFmtId="0" fontId="4" fillId="0" borderId="118" xfId="0" applyFont="1" applyBorder="1" applyAlignment="1">
      <alignment horizontal="left" vertical="center"/>
    </xf>
    <xf numFmtId="0" fontId="0" fillId="0" borderId="194" xfId="0" applyFill="1" applyBorder="1" applyAlignment="1">
      <alignment vertical="center"/>
    </xf>
    <xf numFmtId="0" fontId="0" fillId="0" borderId="197" xfId="0" applyFill="1" applyBorder="1" applyAlignment="1">
      <alignment vertical="center"/>
    </xf>
    <xf numFmtId="0" fontId="4" fillId="0" borderId="183" xfId="0" applyFont="1" applyFill="1" applyBorder="1" applyAlignment="1">
      <alignment horizontal="center" vertical="center"/>
    </xf>
    <xf numFmtId="0" fontId="0" fillId="0" borderId="283" xfId="0" applyFill="1" applyBorder="1" applyAlignment="1">
      <alignment horizontal="center" vertical="center"/>
    </xf>
    <xf numFmtId="0" fontId="0" fillId="0" borderId="263" xfId="0" applyBorder="1" applyAlignment="1">
      <alignment vertical="center"/>
    </xf>
    <xf numFmtId="0" fontId="0" fillId="0" borderId="61" xfId="0" applyFill="1" applyBorder="1" applyAlignment="1">
      <alignment horizontal="center" vertical="center"/>
    </xf>
    <xf numFmtId="0" fontId="0" fillId="0" borderId="271" xfId="0" applyFill="1" applyBorder="1" applyAlignment="1">
      <alignment horizontal="center" vertical="center"/>
    </xf>
    <xf numFmtId="0" fontId="0" fillId="0" borderId="249" xfId="0" applyBorder="1" applyAlignment="1">
      <alignment vertical="center"/>
    </xf>
    <xf numFmtId="0" fontId="4" fillId="0" borderId="35" xfId="0" applyFont="1" applyFill="1" applyBorder="1" applyAlignment="1">
      <alignment vertical="center"/>
    </xf>
    <xf numFmtId="0" fontId="0" fillId="0" borderId="29" xfId="0" applyFill="1" applyBorder="1" applyAlignment="1">
      <alignment vertical="center"/>
    </xf>
    <xf numFmtId="0" fontId="0" fillId="0" borderId="27" xfId="0" applyBorder="1" applyAlignment="1">
      <alignment vertical="center"/>
    </xf>
    <xf numFmtId="0" fontId="10" fillId="0" borderId="21" xfId="0" applyFont="1" applyBorder="1" applyAlignment="1">
      <alignment horizontal="center" vertical="center" textRotation="255"/>
    </xf>
    <xf numFmtId="0" fontId="10" fillId="0" borderId="22" xfId="0" applyFont="1" applyBorder="1" applyAlignment="1">
      <alignment horizontal="center" vertical="center" textRotation="255"/>
    </xf>
    <xf numFmtId="0" fontId="4" fillId="0" borderId="155" xfId="0" applyFont="1" applyBorder="1" applyAlignment="1">
      <alignment horizontal="center" vertical="center"/>
    </xf>
    <xf numFmtId="0" fontId="0" fillId="0" borderId="155" xfId="0" applyBorder="1" applyAlignment="1">
      <alignment horizontal="center" vertical="center"/>
    </xf>
    <xf numFmtId="0" fontId="0" fillId="0" borderId="154" xfId="0"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74" xfId="0" applyFont="1" applyBorder="1" applyAlignment="1">
      <alignment horizontal="center" vertical="center"/>
    </xf>
    <xf numFmtId="0" fontId="0" fillId="0" borderId="116" xfId="0" applyBorder="1" applyAlignment="1">
      <alignment vertical="center"/>
    </xf>
    <xf numFmtId="0" fontId="4" fillId="0" borderId="172" xfId="0" applyFont="1" applyBorder="1" applyAlignment="1">
      <alignment horizontal="center" vertical="center"/>
    </xf>
    <xf numFmtId="0" fontId="0" fillId="0" borderId="117" xfId="0" applyBorder="1" applyAlignment="1">
      <alignment vertical="center"/>
    </xf>
    <xf numFmtId="0" fontId="4" fillId="0" borderId="171" xfId="0" applyFont="1" applyBorder="1" applyAlignment="1">
      <alignment horizontal="center" vertical="center"/>
    </xf>
    <xf numFmtId="0" fontId="0" fillId="0" borderId="118" xfId="0" applyBorder="1" applyAlignment="1">
      <alignment vertical="center"/>
    </xf>
    <xf numFmtId="0" fontId="4" fillId="0" borderId="172" xfId="0" applyFont="1" applyFill="1" applyBorder="1" applyAlignment="1">
      <alignment horizontal="center" vertical="center"/>
    </xf>
    <xf numFmtId="0" fontId="0" fillId="0" borderId="114" xfId="0" applyBorder="1" applyAlignment="1">
      <alignment vertical="center"/>
    </xf>
    <xf numFmtId="0" fontId="4" fillId="0" borderId="110" xfId="0" applyFont="1" applyFill="1" applyBorder="1" applyAlignment="1">
      <alignment vertical="center"/>
    </xf>
    <xf numFmtId="0" fontId="0" fillId="0" borderId="111" xfId="0" applyFill="1" applyBorder="1" applyAlignment="1">
      <alignment vertical="center"/>
    </xf>
    <xf numFmtId="0" fontId="0" fillId="0" borderId="111" xfId="0" applyBorder="1" applyAlignment="1">
      <alignment vertical="center"/>
    </xf>
    <xf numFmtId="0" fontId="4" fillId="0" borderId="116" xfId="0" applyFont="1" applyFill="1" applyBorder="1" applyAlignment="1">
      <alignment vertical="center"/>
    </xf>
    <xf numFmtId="0" fontId="0" fillId="0" borderId="117" xfId="0" applyFill="1" applyBorder="1" applyAlignment="1">
      <alignment vertical="center"/>
    </xf>
    <xf numFmtId="0" fontId="4" fillId="0" borderId="111" xfId="0" applyFont="1" applyFill="1" applyBorder="1" applyAlignment="1">
      <alignment vertical="center"/>
    </xf>
    <xf numFmtId="0" fontId="4" fillId="0" borderId="117" xfId="0" applyFont="1" applyFill="1" applyBorder="1" applyAlignment="1">
      <alignment vertical="center"/>
    </xf>
    <xf numFmtId="0" fontId="4" fillId="0" borderId="172" xfId="0" applyFont="1" applyFill="1" applyBorder="1" applyAlignment="1">
      <alignment vertical="center"/>
    </xf>
    <xf numFmtId="0" fontId="0" fillId="0" borderId="172" xfId="0" applyBorder="1" applyAlignment="1">
      <alignment vertical="center"/>
    </xf>
    <xf numFmtId="0" fontId="4" fillId="0" borderId="172" xfId="0" applyFont="1" applyBorder="1" applyAlignment="1">
      <alignment vertical="center"/>
    </xf>
    <xf numFmtId="0" fontId="4" fillId="0" borderId="111" xfId="0" applyFont="1" applyBorder="1" applyAlignment="1">
      <alignment vertical="center"/>
    </xf>
    <xf numFmtId="0" fontId="4" fillId="0" borderId="117" xfId="0" applyFont="1" applyBorder="1" applyAlignment="1">
      <alignment vertical="center"/>
    </xf>
    <xf numFmtId="0" fontId="4" fillId="0" borderId="175" xfId="0" applyFont="1" applyBorder="1" applyAlignment="1">
      <alignment horizontal="center" vertical="center"/>
    </xf>
    <xf numFmtId="0" fontId="0" fillId="0" borderId="170" xfId="0" applyBorder="1" applyAlignment="1">
      <alignment vertical="center"/>
    </xf>
    <xf numFmtId="0" fontId="4" fillId="0" borderId="173" xfId="0" applyFont="1" applyBorder="1" applyAlignment="1">
      <alignment horizontal="center" vertical="center"/>
    </xf>
    <xf numFmtId="0" fontId="0" fillId="0" borderId="169" xfId="0" applyBorder="1" applyAlignment="1">
      <alignment vertical="center"/>
    </xf>
    <xf numFmtId="0" fontId="4" fillId="0" borderId="31" xfId="0" applyFont="1" applyFill="1" applyBorder="1" applyAlignment="1">
      <alignment horizontal="right" vertical="center"/>
    </xf>
    <xf numFmtId="0" fontId="0" fillId="0" borderId="28" xfId="0" applyFill="1" applyBorder="1" applyAlignment="1">
      <alignment horizontal="right" vertical="center"/>
    </xf>
    <xf numFmtId="0" fontId="0" fillId="0" borderId="32" xfId="0" applyBorder="1" applyAlignment="1">
      <alignment vertical="center"/>
    </xf>
    <xf numFmtId="0" fontId="4" fillId="0" borderId="182" xfId="0" applyFont="1" applyFill="1" applyBorder="1" applyAlignment="1">
      <alignment horizontal="center" vertical="center"/>
    </xf>
    <xf numFmtId="0" fontId="4" fillId="0" borderId="227" xfId="0" applyFont="1" applyFill="1" applyBorder="1" applyAlignment="1">
      <alignment horizontal="center" vertical="center"/>
    </xf>
    <xf numFmtId="0" fontId="0" fillId="0" borderId="226" xfId="0" applyBorder="1" applyAlignment="1">
      <alignment vertical="center"/>
    </xf>
    <xf numFmtId="0" fontId="0" fillId="0" borderId="183" xfId="0" applyFill="1" applyBorder="1" applyAlignment="1">
      <alignment horizontal="center" vertical="center"/>
    </xf>
    <xf numFmtId="0" fontId="0" fillId="0" borderId="112" xfId="0" applyBorder="1" applyAlignment="1">
      <alignment vertical="center"/>
    </xf>
    <xf numFmtId="0" fontId="4" fillId="0" borderId="113" xfId="0" applyFont="1" applyFill="1" applyBorder="1" applyAlignment="1">
      <alignment horizontal="center" vertical="center"/>
    </xf>
    <xf numFmtId="0" fontId="0" fillId="0" borderId="114" xfId="0" applyFill="1" applyBorder="1" applyAlignment="1">
      <alignment horizontal="center" vertical="center"/>
    </xf>
    <xf numFmtId="0" fontId="4" fillId="0" borderId="116" xfId="0" applyFont="1" applyFill="1" applyBorder="1" applyAlignment="1">
      <alignment horizontal="center" vertical="center"/>
    </xf>
    <xf numFmtId="0" fontId="0" fillId="0" borderId="117" xfId="0" applyFill="1" applyBorder="1" applyAlignment="1">
      <alignment horizontal="center" vertical="center"/>
    </xf>
    <xf numFmtId="0" fontId="4" fillId="0" borderId="174" xfId="0" applyFont="1" applyFill="1" applyBorder="1" applyAlignment="1">
      <alignment vertical="center"/>
    </xf>
    <xf numFmtId="0" fontId="0" fillId="0" borderId="172" xfId="0" applyFill="1" applyBorder="1" applyAlignment="1">
      <alignment vertical="center"/>
    </xf>
    <xf numFmtId="0" fontId="4" fillId="0" borderId="224" xfId="0" applyFont="1" applyFill="1" applyBorder="1" applyAlignment="1">
      <alignment horizontal="center" vertical="center"/>
    </xf>
    <xf numFmtId="0" fontId="4" fillId="0" borderId="225" xfId="0" applyFont="1" applyFill="1" applyBorder="1" applyAlignment="1">
      <alignment horizontal="center" vertical="center"/>
    </xf>
    <xf numFmtId="0" fontId="0" fillId="0" borderId="223" xfId="0" applyBorder="1" applyAlignment="1">
      <alignment vertical="center"/>
    </xf>
    <xf numFmtId="211" fontId="4" fillId="0" borderId="316" xfId="67" applyNumberFormat="1" applyFont="1" applyFill="1" applyBorder="1" applyAlignment="1">
      <alignment vertical="center"/>
      <protection/>
    </xf>
    <xf numFmtId="211" fontId="4" fillId="0" borderId="59" xfId="67" applyNumberFormat="1" applyFont="1" applyFill="1" applyBorder="1" applyAlignment="1">
      <alignment vertical="center"/>
      <protection/>
    </xf>
    <xf numFmtId="211" fontId="4" fillId="0" borderId="317" xfId="67" applyNumberFormat="1" applyFont="1" applyFill="1" applyBorder="1" applyAlignment="1">
      <alignment vertical="center"/>
      <protection/>
    </xf>
    <xf numFmtId="211" fontId="4" fillId="0" borderId="318" xfId="67" applyNumberFormat="1" applyFont="1" applyFill="1" applyBorder="1" applyAlignment="1">
      <alignment vertical="center"/>
      <protection/>
    </xf>
    <xf numFmtId="204" fontId="4" fillId="0" borderId="62" xfId="67" applyNumberFormat="1" applyFont="1" applyFill="1" applyBorder="1" applyAlignment="1">
      <alignment vertical="center"/>
      <protection/>
    </xf>
    <xf numFmtId="204" fontId="4" fillId="0" borderId="319" xfId="67" applyNumberFormat="1" applyFont="1" applyFill="1" applyBorder="1" applyAlignment="1">
      <alignment vertical="center"/>
      <protection/>
    </xf>
    <xf numFmtId="204" fontId="4" fillId="0" borderId="59" xfId="67" applyNumberFormat="1" applyFont="1" applyFill="1" applyBorder="1" applyAlignment="1">
      <alignment vertical="center"/>
      <protection/>
    </xf>
    <xf numFmtId="204" fontId="4" fillId="0" borderId="320" xfId="67" applyNumberFormat="1" applyFont="1" applyFill="1" applyBorder="1" applyAlignment="1">
      <alignment vertical="center"/>
      <protection/>
    </xf>
    <xf numFmtId="211" fontId="4" fillId="0" borderId="321" xfId="67" applyNumberFormat="1" applyFont="1" applyFill="1" applyBorder="1" applyAlignment="1">
      <alignment vertical="center"/>
      <protection/>
    </xf>
    <xf numFmtId="211" fontId="4" fillId="0" borderId="322" xfId="67" applyNumberFormat="1" applyFont="1" applyFill="1" applyBorder="1" applyAlignment="1">
      <alignment vertical="center"/>
      <protection/>
    </xf>
    <xf numFmtId="211" fontId="4" fillId="0" borderId="323" xfId="67" applyNumberFormat="1" applyFont="1" applyFill="1" applyBorder="1" applyAlignment="1">
      <alignment vertical="center"/>
      <protection/>
    </xf>
    <xf numFmtId="211" fontId="4" fillId="0" borderId="62" xfId="67" applyNumberFormat="1" applyFont="1" applyFill="1" applyBorder="1" applyAlignment="1">
      <alignment vertical="center"/>
      <protection/>
    </xf>
    <xf numFmtId="210" fontId="4" fillId="0" borderId="263" xfId="67" applyNumberFormat="1" applyFont="1" applyFill="1" applyBorder="1" applyAlignment="1">
      <alignment vertical="center"/>
      <protection/>
    </xf>
    <xf numFmtId="210" fontId="4" fillId="0" borderId="59" xfId="67" applyNumberFormat="1" applyFont="1" applyFill="1" applyBorder="1" applyAlignment="1">
      <alignment vertical="center"/>
      <protection/>
    </xf>
    <xf numFmtId="210" fontId="4" fillId="0" borderId="324" xfId="67" applyNumberFormat="1" applyFont="1" applyFill="1" applyBorder="1" applyAlignment="1">
      <alignment vertical="center"/>
      <protection/>
    </xf>
    <xf numFmtId="210" fontId="4" fillId="0" borderId="322" xfId="67" applyNumberFormat="1" applyFont="1" applyFill="1" applyBorder="1" applyAlignment="1">
      <alignment vertical="center"/>
      <protection/>
    </xf>
    <xf numFmtId="0" fontId="4" fillId="0" borderId="325" xfId="67" applyFont="1" applyFill="1" applyBorder="1" applyAlignment="1">
      <alignment horizontal="center" vertical="center"/>
      <protection/>
    </xf>
    <xf numFmtId="0" fontId="4" fillId="0" borderId="326" xfId="67" applyFont="1" applyFill="1" applyBorder="1" applyAlignment="1">
      <alignment horizontal="center" vertical="center"/>
      <protection/>
    </xf>
    <xf numFmtId="210" fontId="4" fillId="0" borderId="248" xfId="67" applyNumberFormat="1" applyFont="1" applyFill="1" applyBorder="1" applyAlignment="1">
      <alignment vertical="center"/>
      <protection/>
    </xf>
    <xf numFmtId="210" fontId="4" fillId="0" borderId="62" xfId="67" applyNumberFormat="1" applyFont="1" applyFill="1" applyBorder="1" applyAlignment="1">
      <alignment vertical="center"/>
      <protection/>
    </xf>
    <xf numFmtId="210" fontId="4" fillId="0" borderId="27" xfId="67" applyNumberFormat="1" applyFont="1" applyFill="1" applyBorder="1" applyAlignment="1">
      <alignment vertical="center"/>
      <protection/>
    </xf>
    <xf numFmtId="210" fontId="4" fillId="0" borderId="22" xfId="67" applyNumberFormat="1" applyFont="1" applyFill="1" applyBorder="1" applyAlignment="1">
      <alignment vertical="center"/>
      <protection/>
    </xf>
    <xf numFmtId="204" fontId="4" fillId="0" borderId="318" xfId="67" applyNumberFormat="1" applyFont="1" applyFill="1" applyBorder="1" applyAlignment="1">
      <alignment vertical="center"/>
      <protection/>
    </xf>
    <xf numFmtId="204" fontId="4" fillId="0" borderId="327" xfId="67" applyNumberFormat="1" applyFont="1" applyFill="1" applyBorder="1" applyAlignment="1">
      <alignment vertical="center"/>
      <protection/>
    </xf>
    <xf numFmtId="208" fontId="4" fillId="0" borderId="154" xfId="67" applyNumberFormat="1" applyFont="1" applyFill="1" applyBorder="1" applyAlignment="1">
      <alignment horizontal="center" vertical="center"/>
      <protection/>
    </xf>
    <xf numFmtId="208" fontId="4" fillId="0" borderId="23" xfId="67" applyNumberFormat="1" applyFont="1" applyFill="1" applyBorder="1" applyAlignment="1">
      <alignment horizontal="center" vertical="center"/>
      <protection/>
    </xf>
    <xf numFmtId="208" fontId="4" fillId="0" borderId="326" xfId="67" applyNumberFormat="1" applyFont="1" applyFill="1" applyBorder="1" applyAlignment="1">
      <alignment horizontal="center" vertical="center"/>
      <protection/>
    </xf>
    <xf numFmtId="208" fontId="4" fillId="0" borderId="328" xfId="67" applyNumberFormat="1" applyFont="1" applyFill="1" applyBorder="1" applyAlignment="1">
      <alignment horizontal="center" vertical="center"/>
      <protection/>
    </xf>
    <xf numFmtId="204" fontId="4" fillId="0" borderId="322" xfId="67" applyNumberFormat="1" applyFont="1" applyFill="1" applyBorder="1" applyAlignment="1">
      <alignment vertical="center"/>
      <protection/>
    </xf>
    <xf numFmtId="204" fontId="4" fillId="0" borderId="329" xfId="67" applyNumberFormat="1" applyFont="1" applyFill="1" applyBorder="1" applyAlignment="1">
      <alignment vertical="center"/>
      <protection/>
    </xf>
    <xf numFmtId="0" fontId="4" fillId="0" borderId="23" xfId="0" applyFont="1" applyFill="1" applyBorder="1" applyAlignment="1">
      <alignment vertical="center"/>
    </xf>
    <xf numFmtId="0" fontId="4" fillId="0" borderId="132" xfId="0" applyFont="1" applyFill="1" applyBorder="1" applyAlignment="1">
      <alignment horizontal="right" vertical="center"/>
    </xf>
    <xf numFmtId="0" fontId="4" fillId="0" borderId="130" xfId="0" applyFont="1" applyFill="1" applyBorder="1" applyAlignment="1">
      <alignment horizontal="center" vertical="center"/>
    </xf>
    <xf numFmtId="0" fontId="4" fillId="0" borderId="132"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vertical="center"/>
    </xf>
    <xf numFmtId="0" fontId="4" fillId="0" borderId="101"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1" xfId="0" applyFont="1" applyFill="1" applyBorder="1" applyAlignment="1">
      <alignment vertical="center"/>
    </xf>
    <xf numFmtId="0" fontId="4" fillId="0" borderId="106" xfId="0" applyFont="1" applyFill="1" applyBorder="1" applyAlignment="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21" xfId="0" applyFill="1" applyBorder="1" applyAlignment="1">
      <alignment horizontal="center" vertical="center" textRotation="255"/>
    </xf>
    <xf numFmtId="0" fontId="0" fillId="0" borderId="22" xfId="0" applyFill="1" applyBorder="1" applyAlignment="1">
      <alignment horizontal="center" vertical="center" textRotation="255"/>
    </xf>
    <xf numFmtId="0" fontId="4"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5" xfId="0" applyFont="1" applyFill="1" applyBorder="1" applyAlignment="1">
      <alignment vertical="center"/>
    </xf>
    <xf numFmtId="0" fontId="0" fillId="0" borderId="27" xfId="0" applyFont="1" applyFill="1" applyBorder="1" applyAlignment="1">
      <alignment vertical="center"/>
    </xf>
    <xf numFmtId="0" fontId="4" fillId="0" borderId="28" xfId="0" applyFont="1" applyFill="1" applyBorder="1" applyAlignment="1">
      <alignment horizontal="center" vertical="center"/>
    </xf>
    <xf numFmtId="0" fontId="4" fillId="0" borderId="32" xfId="0" applyFont="1" applyFill="1" applyBorder="1" applyAlignment="1">
      <alignment vertical="center"/>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239" xfId="0" applyFont="1" applyBorder="1" applyAlignment="1">
      <alignment horizontal="center" vertical="center" wrapText="1" shrinkToFit="1"/>
    </xf>
    <xf numFmtId="0" fontId="4" fillId="0" borderId="67" xfId="0" applyFont="1" applyBorder="1" applyAlignment="1">
      <alignment horizontal="center" vertical="center" shrinkToFit="1"/>
    </xf>
    <xf numFmtId="0" fontId="4" fillId="0" borderId="103"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106" xfId="0" applyFill="1" applyBorder="1" applyAlignment="1">
      <alignment horizontal="center" vertical="center" wrapText="1"/>
    </xf>
    <xf numFmtId="0" fontId="4" fillId="0" borderId="120" xfId="0" applyFont="1" applyBorder="1" applyAlignment="1">
      <alignment horizontal="center" vertical="center" wrapText="1" shrinkToFit="1"/>
    </xf>
    <xf numFmtId="0" fontId="4" fillId="0" borderId="45" xfId="0" applyFont="1" applyBorder="1" applyAlignment="1">
      <alignment horizontal="center" vertical="center" shrinkToFit="1"/>
    </xf>
    <xf numFmtId="0" fontId="0" fillId="0" borderId="21" xfId="0" applyFill="1" applyBorder="1" applyAlignment="1">
      <alignment vertical="center"/>
    </xf>
    <xf numFmtId="0" fontId="0" fillId="0" borderId="22" xfId="0" applyFill="1" applyBorder="1" applyAlignment="1">
      <alignment vertical="center"/>
    </xf>
    <xf numFmtId="0" fontId="4" fillId="0" borderId="130" xfId="0" applyFont="1" applyFill="1" applyBorder="1" applyAlignment="1">
      <alignment vertical="center"/>
    </xf>
    <xf numFmtId="0" fontId="4" fillId="0" borderId="109" xfId="0" applyFont="1" applyFill="1" applyBorder="1" applyAlignment="1">
      <alignment vertical="center"/>
    </xf>
    <xf numFmtId="0" fontId="4" fillId="0" borderId="108" xfId="0" applyFont="1" applyFill="1" applyBorder="1" applyAlignment="1">
      <alignment vertical="center"/>
    </xf>
    <xf numFmtId="0" fontId="4" fillId="0" borderId="131" xfId="0" applyFont="1" applyFill="1" applyBorder="1" applyAlignment="1">
      <alignment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31" xfId="0" applyFont="1" applyFill="1" applyBorder="1" applyAlignment="1">
      <alignment horizontal="center" vertical="center" wrapText="1"/>
    </xf>
    <xf numFmtId="0" fontId="0" fillId="0" borderId="32" xfId="0" applyFill="1" applyBorder="1" applyAlignment="1">
      <alignment vertical="center"/>
    </xf>
    <xf numFmtId="0" fontId="0" fillId="0" borderId="35" xfId="0" applyFill="1" applyBorder="1" applyAlignment="1">
      <alignment vertical="center"/>
    </xf>
    <xf numFmtId="0" fontId="0" fillId="0" borderId="27" xfId="0" applyFill="1" applyBorder="1" applyAlignment="1">
      <alignment vertical="center"/>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09" xfId="0" applyFont="1" applyFill="1" applyBorder="1" applyAlignment="1">
      <alignment horizontal="right" vertical="center"/>
    </xf>
    <xf numFmtId="0" fontId="4" fillId="0" borderId="108" xfId="0" applyFont="1" applyFill="1" applyBorder="1" applyAlignment="1">
      <alignment horizontal="right" vertical="center"/>
    </xf>
    <xf numFmtId="0" fontId="4" fillId="0" borderId="102" xfId="0" applyFont="1" applyFill="1" applyBorder="1" applyAlignment="1">
      <alignment vertical="center"/>
    </xf>
    <xf numFmtId="0" fontId="4" fillId="0" borderId="107" xfId="0" applyFont="1" applyFill="1" applyBorder="1" applyAlignment="1">
      <alignment vertical="center"/>
    </xf>
    <xf numFmtId="0" fontId="4" fillId="0" borderId="55" xfId="62" applyFont="1" applyBorder="1" applyAlignment="1">
      <alignment horizontal="center" vertical="center" wrapText="1" shrinkToFit="1"/>
      <protection/>
    </xf>
    <xf numFmtId="0" fontId="4" fillId="0" borderId="43" xfId="62" applyFont="1" applyBorder="1" applyAlignment="1">
      <alignment horizontal="center" vertical="center" shrinkToFit="1"/>
      <protection/>
    </xf>
    <xf numFmtId="0" fontId="4" fillId="0" borderId="330"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22" xfId="0" applyFont="1" applyFill="1" applyBorder="1" applyAlignment="1">
      <alignment horizontal="center" vertical="center" textRotation="255"/>
    </xf>
    <xf numFmtId="0" fontId="4" fillId="0" borderId="102" xfId="0" applyFont="1" applyFill="1" applyBorder="1" applyAlignment="1">
      <alignment horizontal="center" vertical="center" textRotation="255" wrapText="1"/>
    </xf>
    <xf numFmtId="0" fontId="4" fillId="0" borderId="104" xfId="0" applyFont="1" applyFill="1" applyBorder="1" applyAlignment="1">
      <alignment horizontal="center" vertical="center" textRotation="255" wrapText="1"/>
    </xf>
    <xf numFmtId="0" fontId="4" fillId="0" borderId="107" xfId="0" applyFont="1" applyFill="1" applyBorder="1" applyAlignment="1">
      <alignment horizontal="center" vertical="center" textRotation="255" wrapText="1"/>
    </xf>
    <xf numFmtId="0" fontId="4" fillId="0" borderId="109" xfId="0" applyFont="1" applyFill="1" applyBorder="1" applyAlignment="1">
      <alignment horizontal="center" vertical="center" textRotation="255" wrapText="1"/>
    </xf>
    <xf numFmtId="0" fontId="4" fillId="0" borderId="105" xfId="0" applyFont="1" applyFill="1" applyBorder="1" applyAlignment="1">
      <alignment horizontal="center" vertical="center" textRotation="255" wrapText="1"/>
    </xf>
    <xf numFmtId="0" fontId="4" fillId="0" borderId="108" xfId="0" applyFont="1" applyFill="1" applyBorder="1" applyAlignment="1">
      <alignment horizontal="center" vertical="center" textRotation="255" wrapText="1"/>
    </xf>
    <xf numFmtId="0" fontId="4" fillId="0" borderId="331"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8" xfId="62" applyFont="1" applyBorder="1" applyAlignment="1">
      <alignment horizontal="center" vertical="center" shrinkToFit="1"/>
      <protection/>
    </xf>
    <xf numFmtId="0" fontId="4" fillId="0" borderId="93" xfId="0" applyFont="1" applyBorder="1" applyAlignment="1">
      <alignment horizontal="center" vertical="center" shrinkToFit="1"/>
    </xf>
    <xf numFmtId="0" fontId="4" fillId="0" borderId="195" xfId="62" applyFont="1" applyBorder="1" applyAlignment="1">
      <alignment horizontal="center" vertical="center"/>
      <protection/>
    </xf>
    <xf numFmtId="0" fontId="4" fillId="0" borderId="198" xfId="0" applyFont="1" applyBorder="1" applyAlignment="1">
      <alignment horizontal="center" vertical="center"/>
    </xf>
    <xf numFmtId="0" fontId="4" fillId="0" borderId="28" xfId="0" applyFont="1" applyFill="1" applyBorder="1" applyAlignment="1">
      <alignment vertical="center"/>
    </xf>
    <xf numFmtId="0" fontId="0" fillId="0" borderId="21" xfId="0" applyFill="1" applyBorder="1" applyAlignment="1">
      <alignment horizontal="center" vertical="center"/>
    </xf>
    <xf numFmtId="0" fontId="4" fillId="0" borderId="332" xfId="0" applyFont="1" applyFill="1" applyBorder="1" applyAlignment="1">
      <alignment horizontal="center" vertical="center"/>
    </xf>
    <xf numFmtId="0" fontId="0" fillId="0" borderId="333" xfId="0" applyFill="1" applyBorder="1" applyAlignment="1">
      <alignment vertical="center"/>
    </xf>
    <xf numFmtId="0" fontId="0" fillId="0" borderId="334" xfId="0" applyFill="1" applyBorder="1" applyAlignment="1">
      <alignment vertical="center"/>
    </xf>
    <xf numFmtId="0" fontId="0" fillId="0" borderId="22" xfId="0"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0" fillId="0" borderId="103"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lignment vertical="center"/>
    </xf>
    <xf numFmtId="0" fontId="0" fillId="0" borderId="108" xfId="0" applyFill="1" applyBorder="1" applyAlignment="1">
      <alignment vertical="center"/>
    </xf>
    <xf numFmtId="0" fontId="0" fillId="0" borderId="103" xfId="0" applyFill="1" applyBorder="1" applyAlignment="1">
      <alignment vertical="center"/>
    </xf>
    <xf numFmtId="0" fontId="0" fillId="0" borderId="106" xfId="0" applyFill="1" applyBorder="1" applyAlignment="1">
      <alignment vertical="center"/>
    </xf>
    <xf numFmtId="49" fontId="4" fillId="0" borderId="101" xfId="0" applyNumberFormat="1" applyFont="1" applyFill="1" applyBorder="1" applyAlignment="1">
      <alignment horizontal="center" vertical="center"/>
    </xf>
    <xf numFmtId="49" fontId="4" fillId="0" borderId="106" xfId="0" applyNumberFormat="1" applyFont="1" applyFill="1" applyBorder="1" applyAlignment="1">
      <alignment horizontal="center" vertical="center"/>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05" xfId="0" applyFont="1" applyFill="1" applyBorder="1" applyAlignment="1">
      <alignment vertical="center"/>
    </xf>
    <xf numFmtId="0" fontId="0" fillId="0" borderId="105" xfId="0" applyFill="1" applyBorder="1" applyAlignment="1">
      <alignment horizontal="center" vertical="center"/>
    </xf>
    <xf numFmtId="0" fontId="0" fillId="0" borderId="108" xfId="0" applyFill="1" applyBorder="1" applyAlignment="1">
      <alignment horizontal="center" vertical="center"/>
    </xf>
    <xf numFmtId="0" fontId="4" fillId="0" borderId="104" xfId="0" applyFont="1" applyFill="1" applyBorder="1" applyAlignment="1">
      <alignment vertical="center"/>
    </xf>
    <xf numFmtId="49" fontId="4" fillId="0" borderId="103" xfId="0" applyNumberFormat="1" applyFont="1" applyFill="1" applyBorder="1" applyAlignment="1">
      <alignment horizontal="center" vertical="center"/>
    </xf>
    <xf numFmtId="0" fontId="4" fillId="0" borderId="102" xfId="0" applyFont="1" applyFill="1" applyBorder="1" applyAlignment="1">
      <alignment horizontal="center" vertical="center"/>
    </xf>
    <xf numFmtId="0" fontId="0" fillId="0" borderId="104" xfId="0" applyFill="1" applyBorder="1" applyAlignment="1">
      <alignment vertical="center"/>
    </xf>
    <xf numFmtId="0" fontId="0" fillId="0" borderId="107" xfId="0" applyFill="1" applyBorder="1" applyAlignment="1">
      <alignment vertical="center"/>
    </xf>
    <xf numFmtId="49" fontId="4" fillId="0" borderId="22"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49" fontId="4" fillId="0" borderId="23" xfId="0" applyNumberFormat="1" applyFont="1" applyFill="1" applyBorder="1" applyAlignment="1">
      <alignment horizontal="center" vertical="center" textRotation="255"/>
    </xf>
    <xf numFmtId="0" fontId="0" fillId="0" borderId="23" xfId="0" applyFill="1" applyBorder="1" applyAlignment="1">
      <alignment horizontal="center" vertical="center" textRotation="255"/>
    </xf>
    <xf numFmtId="0" fontId="4" fillId="0" borderId="20"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3" xfId="0" applyFill="1" applyBorder="1" applyAlignment="1">
      <alignment horizontal="center" vertical="center"/>
    </xf>
    <xf numFmtId="0" fontId="0" fillId="0" borderId="334" xfId="0" applyFill="1" applyBorder="1" applyAlignment="1">
      <alignment horizontal="center" vertical="center"/>
    </xf>
    <xf numFmtId="0" fontId="14" fillId="0" borderId="134" xfId="0" applyFont="1" applyFill="1" applyBorder="1" applyAlignment="1">
      <alignment horizontal="center" vertical="center"/>
    </xf>
    <xf numFmtId="0" fontId="14" fillId="0" borderId="155" xfId="0" applyFont="1" applyFill="1" applyBorder="1" applyAlignment="1">
      <alignment horizontal="center" vertical="center"/>
    </xf>
    <xf numFmtId="0" fontId="14" fillId="0" borderId="154" xfId="0" applyFont="1" applyFill="1" applyBorder="1" applyAlignment="1">
      <alignment horizontal="center" vertical="center"/>
    </xf>
    <xf numFmtId="0" fontId="4" fillId="0" borderId="335" xfId="0" applyFont="1" applyBorder="1" applyAlignment="1">
      <alignment vertical="center"/>
    </xf>
    <xf numFmtId="0" fontId="4" fillId="0" borderId="336" xfId="0" applyFont="1" applyBorder="1" applyAlignment="1">
      <alignment vertical="center"/>
    </xf>
    <xf numFmtId="0" fontId="4" fillId="0" borderId="134" xfId="0" applyFont="1" applyBorder="1" applyAlignment="1">
      <alignment horizontal="center" vertical="center"/>
    </xf>
    <xf numFmtId="0" fontId="4" fillId="0" borderId="154" xfId="0" applyFont="1" applyBorder="1" applyAlignment="1">
      <alignment horizontal="center" vertical="center"/>
    </xf>
    <xf numFmtId="0" fontId="4" fillId="0" borderId="182" xfId="0" applyFont="1" applyBorder="1" applyAlignment="1">
      <alignment horizontal="center" vertical="center"/>
    </xf>
    <xf numFmtId="0" fontId="4" fillId="0" borderId="226" xfId="0" applyFont="1" applyBorder="1" applyAlignment="1">
      <alignment horizontal="center" vertical="center"/>
    </xf>
    <xf numFmtId="0" fontId="4" fillId="0" borderId="183" xfId="0" applyFont="1" applyBorder="1" applyAlignment="1">
      <alignment horizontal="center" vertical="center"/>
    </xf>
    <xf numFmtId="0" fontId="4" fillId="0" borderId="263" xfId="0" applyFont="1" applyBorder="1" applyAlignment="1">
      <alignment horizontal="center" vertical="center"/>
    </xf>
    <xf numFmtId="0" fontId="4" fillId="0" borderId="61" xfId="0" applyFont="1" applyBorder="1" applyAlignment="1">
      <alignment horizontal="center" vertical="center"/>
    </xf>
    <xf numFmtId="0" fontId="4" fillId="0" borderId="249" xfId="0" applyFont="1" applyBorder="1" applyAlignment="1">
      <alignment horizontal="center" vertical="center"/>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22" xfId="0" applyFont="1" applyBorder="1" applyAlignment="1">
      <alignment vertical="center" textRotation="255"/>
    </xf>
    <xf numFmtId="0" fontId="4" fillId="0" borderId="25" xfId="0" applyFont="1" applyFill="1" applyBorder="1" applyAlignment="1">
      <alignment horizontal="center" vertical="center" textRotation="255"/>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14" xfId="0" applyFill="1" applyBorder="1" applyAlignment="1">
      <alignment horizontal="center" vertical="center"/>
    </xf>
    <xf numFmtId="0" fontId="4"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4" fillId="0" borderId="11" xfId="0" applyFont="1" applyFill="1" applyBorder="1" applyAlignment="1">
      <alignment horizontal="center" vertical="distributed" textRotation="255" indent="5"/>
    </xf>
    <xf numFmtId="0" fontId="4" fillId="0" borderId="15" xfId="0" applyFont="1" applyFill="1" applyBorder="1" applyAlignment="1">
      <alignment horizontal="center" vertical="distributed" textRotation="255" indent="5"/>
    </xf>
    <xf numFmtId="0" fontId="0" fillId="0" borderId="15" xfId="0" applyBorder="1" applyAlignment="1">
      <alignment horizontal="center" vertical="distributed" textRotation="255" indent="5"/>
    </xf>
    <xf numFmtId="0" fontId="0" fillId="0" borderId="16" xfId="0" applyBorder="1" applyAlignment="1">
      <alignment horizontal="center" vertical="distributed" textRotation="255" indent="5"/>
    </xf>
    <xf numFmtId="0" fontId="0" fillId="0" borderId="15" xfId="0" applyBorder="1" applyAlignment="1">
      <alignment vertical="center" textRotation="255"/>
    </xf>
    <xf numFmtId="0" fontId="0" fillId="0" borderId="16" xfId="0" applyBorder="1" applyAlignment="1">
      <alignment vertical="center" textRotation="255"/>
    </xf>
    <xf numFmtId="0" fontId="4" fillId="0" borderId="2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6" xfId="0" applyFont="1" applyFill="1" applyBorder="1" applyAlignment="1">
      <alignment horizontal="right" vertical="top" wrapText="1"/>
    </xf>
    <xf numFmtId="0" fontId="4" fillId="0" borderId="10" xfId="0" applyFont="1" applyFill="1" applyBorder="1" applyAlignment="1">
      <alignment horizontal="right" vertical="top"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18"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26" xfId="0" applyBorder="1" applyAlignment="1">
      <alignment horizontal="center" vertical="center" textRotation="255"/>
    </xf>
    <xf numFmtId="0" fontId="0" fillId="0" borderId="10" xfId="0" applyBorder="1" applyAlignment="1">
      <alignment horizontal="center" vertical="center" textRotation="255"/>
    </xf>
    <xf numFmtId="0" fontId="4" fillId="0" borderId="0" xfId="0" applyFont="1" applyFill="1" applyBorder="1" applyAlignment="1">
      <alignment horizontal="center" vertical="top" textRotation="255"/>
    </xf>
    <xf numFmtId="0" fontId="0" fillId="0" borderId="0" xfId="0" applyFill="1" applyAlignment="1">
      <alignment horizontal="center" vertical="top" textRotation="255"/>
    </xf>
    <xf numFmtId="0" fontId="0" fillId="0" borderId="14" xfId="0" applyFill="1" applyBorder="1" applyAlignment="1">
      <alignment horizontal="center" vertical="top" textRotation="255"/>
    </xf>
    <xf numFmtId="49" fontId="4" fillId="0" borderId="15"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top" wrapText="1"/>
    </xf>
    <xf numFmtId="0" fontId="4" fillId="0" borderId="20" xfId="0"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33" xfId="0" applyBorder="1" applyAlignment="1">
      <alignment vertical="center" wrapText="1"/>
    </xf>
    <xf numFmtId="0" fontId="0" fillId="0" borderId="12" xfId="0" applyBorder="1" applyAlignment="1">
      <alignment vertical="center" wrapText="1"/>
    </xf>
    <xf numFmtId="0" fontId="0" fillId="0" borderId="34" xfId="0" applyBorder="1" applyAlignment="1">
      <alignment vertical="center" wrapText="1"/>
    </xf>
    <xf numFmtId="0" fontId="0" fillId="0" borderId="186"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22" xfId="0" applyBorder="1" applyAlignment="1">
      <alignment horizontal="center" vertical="center"/>
    </xf>
    <xf numFmtId="0" fontId="0" fillId="0" borderId="43" xfId="0" applyBorder="1" applyAlignment="1">
      <alignment horizontal="center" vertical="center"/>
    </xf>
    <xf numFmtId="0" fontId="4" fillId="0" borderId="51" xfId="0" applyFont="1" applyFill="1" applyBorder="1" applyAlignment="1">
      <alignment horizontal="center" vertical="center" wrapText="1"/>
    </xf>
    <xf numFmtId="0" fontId="0" fillId="0" borderId="49" xfId="0" applyBorder="1" applyAlignment="1">
      <alignment horizontal="center" vertical="center"/>
    </xf>
    <xf numFmtId="0" fontId="4" fillId="0" borderId="199" xfId="0" applyFont="1" applyFill="1" applyBorder="1" applyAlignment="1">
      <alignment horizontal="center" vertical="center" wrapText="1" shrinkToFit="1"/>
    </xf>
    <xf numFmtId="0" fontId="0" fillId="0" borderId="202" xfId="0" applyBorder="1" applyAlignment="1">
      <alignment vertical="center" wrapText="1"/>
    </xf>
    <xf numFmtId="0" fontId="4" fillId="0" borderId="337" xfId="0" applyFont="1" applyFill="1" applyBorder="1" applyAlignment="1">
      <alignment horizontal="center" vertical="distributed" textRotation="255"/>
    </xf>
    <xf numFmtId="0" fontId="0" fillId="0" borderId="15" xfId="0" applyBorder="1" applyAlignment="1">
      <alignment horizontal="center" vertical="distributed" textRotation="255"/>
    </xf>
    <xf numFmtId="0" fontId="0" fillId="0" borderId="16" xfId="0" applyBorder="1" applyAlignment="1">
      <alignment horizontal="center" vertical="distributed" textRotation="255"/>
    </xf>
    <xf numFmtId="0" fontId="4" fillId="0" borderId="13" xfId="0" applyFont="1" applyFill="1" applyBorder="1" applyAlignment="1">
      <alignment horizontal="center" vertical="center" wrapText="1"/>
    </xf>
    <xf numFmtId="0" fontId="4" fillId="0" borderId="74" xfId="0" applyFont="1" applyFill="1" applyBorder="1" applyAlignment="1">
      <alignment vertical="center" wrapText="1"/>
    </xf>
    <xf numFmtId="0" fontId="4" fillId="0" borderId="75" xfId="0" applyFont="1" applyFill="1" applyBorder="1" applyAlignment="1">
      <alignment vertical="center" wrapText="1"/>
    </xf>
    <xf numFmtId="0" fontId="4" fillId="0" borderId="63" xfId="0" applyFont="1" applyFill="1" applyBorder="1" applyAlignment="1">
      <alignment horizontal="center" vertical="center" wrapText="1" shrinkToFit="1"/>
    </xf>
    <xf numFmtId="0" fontId="0" fillId="0" borderId="65" xfId="0" applyBorder="1" applyAlignment="1">
      <alignment vertical="center" wrapText="1"/>
    </xf>
    <xf numFmtId="0" fontId="0" fillId="0" borderId="47" xfId="0" applyBorder="1" applyAlignment="1">
      <alignment horizontal="center" vertical="center"/>
    </xf>
    <xf numFmtId="0" fontId="4" fillId="0" borderId="231" xfId="0" applyFont="1" applyFill="1" applyBorder="1" applyAlignment="1">
      <alignment vertical="center" wrapText="1"/>
    </xf>
    <xf numFmtId="0" fontId="4" fillId="0" borderId="71" xfId="0" applyFont="1" applyFill="1" applyBorder="1" applyAlignment="1">
      <alignment vertical="center" wrapText="1"/>
    </xf>
    <xf numFmtId="0" fontId="4" fillId="0" borderId="330" xfId="0" applyFont="1" applyFill="1" applyBorder="1" applyAlignment="1">
      <alignment vertical="center" wrapText="1"/>
    </xf>
    <xf numFmtId="0" fontId="4" fillId="0" borderId="66" xfId="0" applyFont="1" applyFill="1" applyBorder="1" applyAlignment="1">
      <alignment vertical="center" wrapText="1"/>
    </xf>
    <xf numFmtId="0" fontId="4" fillId="0" borderId="239" xfId="0" applyFont="1" applyFill="1" applyBorder="1" applyAlignment="1">
      <alignment vertical="center" wrapText="1"/>
    </xf>
    <xf numFmtId="0" fontId="4" fillId="0" borderId="67" xfId="0" applyFont="1" applyFill="1" applyBorder="1" applyAlignment="1">
      <alignment vertical="center" wrapText="1"/>
    </xf>
    <xf numFmtId="0" fontId="4" fillId="0" borderId="73"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20" fontId="4" fillId="0" borderId="28"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0" fontId="4" fillId="0" borderId="11" xfId="0" applyFont="1" applyFill="1" applyBorder="1" applyAlignment="1">
      <alignment horizontal="center" vertical="center" wrapText="1"/>
    </xf>
    <xf numFmtId="0" fontId="0" fillId="0" borderId="16" xfId="0" applyFill="1" applyBorder="1" applyAlignment="1">
      <alignment vertical="center"/>
    </xf>
    <xf numFmtId="0" fontId="4"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11" xfId="0" applyFill="1" applyBorder="1" applyAlignment="1">
      <alignment vertical="center"/>
    </xf>
    <xf numFmtId="0" fontId="4" fillId="0"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4" fillId="0" borderId="103" xfId="0" applyFont="1" applyFill="1" applyBorder="1" applyAlignment="1">
      <alignment vertical="center"/>
    </xf>
    <xf numFmtId="0" fontId="4" fillId="0" borderId="102" xfId="63" applyFont="1" applyFill="1" applyBorder="1" applyAlignment="1">
      <alignment horizontal="center" vertical="center" wrapText="1"/>
      <protection/>
    </xf>
    <xf numFmtId="0" fontId="4" fillId="0" borderId="107"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35" xfId="63" applyFont="1" applyFill="1" applyBorder="1" applyAlignment="1">
      <alignment horizontal="center" vertical="center" wrapText="1"/>
      <protection/>
    </xf>
    <xf numFmtId="0" fontId="4" fillId="0" borderId="102" xfId="63" applyFont="1" applyFill="1" applyBorder="1" applyAlignment="1">
      <alignment horizontal="center" vertical="center"/>
      <protection/>
    </xf>
    <xf numFmtId="0" fontId="4" fillId="0" borderId="107" xfId="63" applyFont="1" applyFill="1" applyBorder="1" applyAlignment="1">
      <alignment horizontal="center" vertical="center"/>
      <protection/>
    </xf>
    <xf numFmtId="0" fontId="4" fillId="0" borderId="33" xfId="0" applyFont="1" applyFill="1" applyBorder="1" applyAlignment="1">
      <alignment horizontal="center" vertical="center"/>
    </xf>
    <xf numFmtId="0" fontId="0" fillId="0" borderId="34" xfId="0" applyBorder="1" applyAlignment="1">
      <alignment horizontal="center" vertical="center"/>
    </xf>
    <xf numFmtId="0" fontId="4" fillId="0" borderId="209" xfId="0" applyFont="1" applyFill="1" applyBorder="1" applyAlignment="1">
      <alignment horizontal="center" vertical="center" wrapText="1"/>
    </xf>
    <xf numFmtId="0" fontId="4" fillId="0" borderId="184" xfId="0" applyFont="1" applyFill="1" applyBorder="1" applyAlignment="1">
      <alignment horizontal="center" vertical="center" wrapText="1"/>
    </xf>
    <xf numFmtId="0" fontId="4" fillId="0" borderId="204" xfId="0" applyFont="1" applyFill="1" applyBorder="1" applyAlignment="1">
      <alignment horizontal="distributed" vertical="center" wrapText="1" indent="1"/>
    </xf>
    <xf numFmtId="0" fontId="0" fillId="0" borderId="201" xfId="0" applyFill="1" applyBorder="1" applyAlignment="1">
      <alignment horizontal="distributed" vertical="center" wrapText="1" indent="1"/>
    </xf>
    <xf numFmtId="0" fontId="4" fillId="0" borderId="201" xfId="0" applyFont="1" applyFill="1" applyBorder="1" applyAlignment="1">
      <alignment horizontal="distributed" vertical="center" wrapText="1" indent="1"/>
    </xf>
    <xf numFmtId="0" fontId="4" fillId="0" borderId="95" xfId="0" applyFont="1" applyFill="1" applyBorder="1" applyAlignment="1">
      <alignment horizontal="distributed" vertical="center" wrapText="1" indent="1"/>
    </xf>
    <xf numFmtId="0" fontId="0" fillId="0" borderId="16" xfId="0" applyFill="1" applyBorder="1" applyAlignment="1">
      <alignment horizontal="distributed" vertical="center" wrapText="1" indent="1"/>
    </xf>
    <xf numFmtId="0" fontId="4" fillId="0" borderId="119" xfId="0" applyFont="1" applyFill="1" applyBorder="1" applyAlignment="1">
      <alignment horizontal="center" vertical="center"/>
    </xf>
    <xf numFmtId="0" fontId="0" fillId="0" borderId="22" xfId="0" applyFill="1" applyBorder="1" applyAlignment="1">
      <alignment vertical="center"/>
    </xf>
    <xf numFmtId="0" fontId="4" fillId="0" borderId="193" xfId="0" applyFont="1" applyFill="1" applyBorder="1" applyAlignment="1">
      <alignment horizontal="right" vertical="center" wrapText="1"/>
    </xf>
    <xf numFmtId="0" fontId="0" fillId="0" borderId="185" xfId="0" applyFill="1" applyBorder="1" applyAlignment="1">
      <alignment vertical="center"/>
    </xf>
    <xf numFmtId="0" fontId="0" fillId="0" borderId="21" xfId="0" applyFill="1" applyBorder="1" applyAlignment="1">
      <alignment vertical="center"/>
    </xf>
    <xf numFmtId="0" fontId="4" fillId="0" borderId="119" xfId="0" applyFont="1" applyFill="1" applyBorder="1" applyAlignment="1">
      <alignment vertical="center"/>
    </xf>
    <xf numFmtId="0" fontId="4" fillId="0" borderId="23"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4" fillId="0" borderId="31" xfId="0" applyFont="1" applyFill="1" applyBorder="1" applyAlignment="1">
      <alignment horizontal="right" vertical="center" wrapText="1"/>
    </xf>
    <xf numFmtId="0" fontId="0" fillId="0" borderId="33" xfId="0" applyFill="1" applyBorder="1" applyAlignment="1">
      <alignment vertical="center"/>
    </xf>
    <xf numFmtId="0" fontId="0" fillId="0" borderId="34" xfId="0" applyFill="1" applyBorder="1" applyAlignment="1">
      <alignment vertical="center"/>
    </xf>
    <xf numFmtId="0" fontId="4" fillId="0" borderId="41"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4" fillId="0" borderId="20" xfId="0" applyFont="1" applyFill="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 vertical="center" wrapText="1"/>
    </xf>
    <xf numFmtId="0" fontId="0" fillId="0" borderId="104" xfId="0" applyBorder="1" applyAlignment="1">
      <alignment horizontal="center" vertical="center"/>
    </xf>
    <xf numFmtId="0" fontId="0" fillId="0" borderId="107" xfId="0" applyBorder="1" applyAlignment="1">
      <alignment horizontal="center" vertical="center"/>
    </xf>
    <xf numFmtId="0" fontId="0" fillId="0" borderId="105" xfId="0" applyBorder="1" applyAlignment="1">
      <alignment horizontal="center" vertical="center"/>
    </xf>
    <xf numFmtId="0" fontId="0" fillId="0" borderId="108" xfId="0" applyBorder="1" applyAlignment="1">
      <alignment horizontal="center" vertical="center"/>
    </xf>
    <xf numFmtId="0" fontId="0" fillId="0" borderId="0" xfId="0" applyBorder="1" applyAlignment="1">
      <alignment vertical="center" wrapText="1"/>
    </xf>
    <xf numFmtId="0" fontId="4" fillId="0" borderId="95" xfId="0" applyFont="1" applyFill="1" applyBorder="1" applyAlignment="1">
      <alignment horizontal="center" vertical="center" wrapText="1"/>
    </xf>
    <xf numFmtId="0" fontId="0" fillId="0" borderId="42" xfId="0" applyBorder="1" applyAlignment="1">
      <alignment horizontal="center" vertical="center" wrapText="1"/>
    </xf>
    <xf numFmtId="0" fontId="4" fillId="0" borderId="30"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5" xfId="0" applyFont="1" applyFill="1" applyBorder="1" applyAlignment="1">
      <alignment horizontal="center" vertical="center" wrapText="1"/>
    </xf>
    <xf numFmtId="0" fontId="0" fillId="0" borderId="23" xfId="0" applyBorder="1" applyAlignment="1">
      <alignment vertical="center"/>
    </xf>
    <xf numFmtId="0" fontId="0" fillId="0" borderId="103" xfId="0" applyBorder="1" applyAlignment="1">
      <alignment horizontal="center" vertical="center"/>
    </xf>
    <xf numFmtId="0" fontId="0" fillId="0" borderId="106" xfId="0" applyBorder="1" applyAlignment="1">
      <alignment horizontal="center" vertical="center"/>
    </xf>
    <xf numFmtId="0" fontId="4" fillId="0" borderId="104" xfId="0" applyFont="1" applyFill="1" applyBorder="1" applyAlignment="1">
      <alignment vertical="center" wrapText="1"/>
    </xf>
    <xf numFmtId="0" fontId="4" fillId="0" borderId="107" xfId="0" applyFont="1" applyFill="1" applyBorder="1" applyAlignment="1">
      <alignment vertical="center" wrapText="1"/>
    </xf>
    <xf numFmtId="0" fontId="4" fillId="0" borderId="102" xfId="0" applyFont="1" applyFill="1" applyBorder="1" applyAlignment="1">
      <alignment horizontal="right" vertical="center" wrapText="1"/>
    </xf>
    <xf numFmtId="0" fontId="4" fillId="0" borderId="131" xfId="0" applyFont="1" applyFill="1" applyBorder="1" applyAlignment="1">
      <alignment horizontal="center" vertical="center" wrapText="1"/>
    </xf>
    <xf numFmtId="0" fontId="0" fillId="0" borderId="131" xfId="0" applyBorder="1" applyAlignment="1">
      <alignment vertical="center"/>
    </xf>
    <xf numFmtId="0" fontId="4" fillId="0" borderId="191" xfId="0" applyFont="1" applyFill="1" applyBorder="1" applyAlignment="1">
      <alignment vertical="center" wrapText="1"/>
    </xf>
    <xf numFmtId="0" fontId="4" fillId="0" borderId="102" xfId="0" applyFont="1" applyFill="1" applyBorder="1" applyAlignment="1">
      <alignment horizontal="left" vertical="center" wrapText="1"/>
    </xf>
    <xf numFmtId="0" fontId="0" fillId="0" borderId="102" xfId="0" applyBorder="1" applyAlignment="1">
      <alignment vertical="center"/>
    </xf>
    <xf numFmtId="0" fontId="0" fillId="0" borderId="104" xfId="0" applyBorder="1" applyAlignment="1">
      <alignment vertical="center"/>
    </xf>
    <xf numFmtId="0" fontId="0" fillId="0" borderId="107" xfId="0" applyBorder="1" applyAlignment="1">
      <alignment vertical="center"/>
    </xf>
    <xf numFmtId="0" fontId="4" fillId="0" borderId="131" xfId="0" applyFont="1" applyFill="1" applyBorder="1" applyAlignment="1">
      <alignment horizontal="left" vertical="center" wrapText="1"/>
    </xf>
    <xf numFmtId="0" fontId="0" fillId="0" borderId="23" xfId="0" applyBorder="1" applyAlignment="1">
      <alignment horizontal="center" vertical="center"/>
    </xf>
    <xf numFmtId="0" fontId="4" fillId="0" borderId="23" xfId="0" applyFont="1" applyFill="1" applyBorder="1" applyAlignment="1">
      <alignment horizontal="right" vertical="center" wrapText="1"/>
    </xf>
    <xf numFmtId="0" fontId="0" fillId="0" borderId="23" xfId="0" applyBorder="1" applyAlignment="1">
      <alignment vertical="center" wrapText="1"/>
    </xf>
    <xf numFmtId="0" fontId="4" fillId="0" borderId="130" xfId="0" applyFont="1" applyFill="1" applyBorder="1" applyAlignment="1">
      <alignment horizontal="center" vertical="center" wrapText="1"/>
    </xf>
    <xf numFmtId="0" fontId="0" fillId="0" borderId="130" xfId="0" applyBorder="1" applyAlignment="1">
      <alignment vertical="center"/>
    </xf>
    <xf numFmtId="0" fontId="4" fillId="0" borderId="132" xfId="0" applyFont="1" applyFill="1" applyBorder="1" applyAlignment="1">
      <alignment horizontal="center" vertical="center" wrapText="1"/>
    </xf>
    <xf numFmtId="0" fontId="0" fillId="0" borderId="132" xfId="0" applyBorder="1" applyAlignment="1">
      <alignment vertical="center"/>
    </xf>
    <xf numFmtId="0" fontId="4" fillId="0" borderId="338" xfId="0" applyFont="1" applyFill="1" applyBorder="1" applyAlignment="1">
      <alignment horizontal="center" vertical="center"/>
    </xf>
    <xf numFmtId="0" fontId="0" fillId="0" borderId="339" xfId="0" applyFont="1" applyBorder="1" applyAlignment="1">
      <alignment horizontal="center" vertical="center"/>
    </xf>
    <xf numFmtId="0" fontId="0" fillId="0" borderId="340" xfId="0" applyFont="1" applyBorder="1" applyAlignment="1">
      <alignment horizontal="center" vertical="center"/>
    </xf>
    <xf numFmtId="0" fontId="4" fillId="0" borderId="0" xfId="0" applyFont="1" applyFill="1" applyBorder="1" applyAlignment="1">
      <alignment horizontal="center" vertical="top" textRotation="255" wrapText="1"/>
    </xf>
    <xf numFmtId="0" fontId="4" fillId="0" borderId="156" xfId="0" applyFont="1" applyFill="1" applyBorder="1" applyAlignment="1">
      <alignment vertical="top" wrapText="1"/>
    </xf>
    <xf numFmtId="0" fontId="4" fillId="0" borderId="57" xfId="0" applyFont="1" applyFill="1" applyBorder="1" applyAlignment="1">
      <alignment vertical="top" wrapText="1"/>
    </xf>
    <xf numFmtId="0" fontId="4" fillId="0" borderId="146" xfId="0" applyFont="1" applyFill="1" applyBorder="1" applyAlignment="1">
      <alignment vertical="top" wrapText="1"/>
    </xf>
    <xf numFmtId="0" fontId="4" fillId="0" borderId="161" xfId="0" applyFont="1" applyFill="1" applyBorder="1" applyAlignment="1">
      <alignment vertical="top" wrapText="1"/>
    </xf>
    <xf numFmtId="0" fontId="4" fillId="0" borderId="84" xfId="0" applyFont="1" applyFill="1" applyBorder="1" applyAlignment="1">
      <alignment vertical="top" wrapText="1"/>
    </xf>
    <xf numFmtId="0" fontId="4" fillId="0" borderId="162" xfId="0" applyFont="1" applyFill="1" applyBorder="1" applyAlignment="1">
      <alignment vertical="top" wrapText="1"/>
    </xf>
    <xf numFmtId="0" fontId="4" fillId="0" borderId="151" xfId="0" applyFont="1" applyFill="1" applyBorder="1" applyAlignment="1">
      <alignment vertical="top" wrapText="1"/>
    </xf>
    <xf numFmtId="0" fontId="4" fillId="0" borderId="64" xfId="0" applyFont="1" applyFill="1" applyBorder="1" applyAlignment="1">
      <alignment vertical="top" wrapText="1"/>
    </xf>
    <xf numFmtId="0" fontId="4" fillId="0" borderId="153" xfId="0" applyFont="1" applyFill="1" applyBorder="1" applyAlignment="1">
      <alignment vertical="top" wrapText="1"/>
    </xf>
    <xf numFmtId="0" fontId="4" fillId="0" borderId="150" xfId="0" applyFont="1" applyFill="1" applyBorder="1" applyAlignment="1">
      <alignment vertical="top" wrapText="1"/>
    </xf>
    <xf numFmtId="0" fontId="4" fillId="0" borderId="50" xfId="0" applyFont="1" applyFill="1" applyBorder="1" applyAlignment="1">
      <alignment vertical="top" wrapText="1"/>
    </xf>
    <xf numFmtId="0" fontId="4" fillId="0" borderId="152" xfId="0" applyFont="1" applyFill="1" applyBorder="1" applyAlignment="1">
      <alignment vertical="top" wrapText="1"/>
    </xf>
    <xf numFmtId="0" fontId="4" fillId="0" borderId="159" xfId="0" applyFont="1" applyFill="1" applyBorder="1" applyAlignment="1">
      <alignment vertical="top" wrapText="1"/>
    </xf>
    <xf numFmtId="0" fontId="4" fillId="0" borderId="207" xfId="0" applyFont="1" applyFill="1" applyBorder="1" applyAlignment="1">
      <alignment vertical="top" wrapText="1"/>
    </xf>
    <xf numFmtId="0" fontId="4" fillId="0" borderId="160" xfId="0" applyFont="1" applyFill="1" applyBorder="1" applyAlignment="1">
      <alignment vertical="top" wrapText="1"/>
    </xf>
    <xf numFmtId="0" fontId="4" fillId="0" borderId="33" xfId="0" applyFont="1" applyFill="1" applyBorder="1" applyAlignment="1">
      <alignment vertical="top" wrapText="1"/>
    </xf>
    <xf numFmtId="0" fontId="4" fillId="0" borderId="0" xfId="0" applyFont="1" applyBorder="1" applyAlignment="1">
      <alignment horizontal="center" vertical="top" textRotation="255" wrapText="1"/>
    </xf>
    <xf numFmtId="0" fontId="4" fillId="0" borderId="33" xfId="0" applyFont="1" applyFill="1" applyBorder="1" applyAlignment="1">
      <alignment horizontal="center" vertical="top" textRotation="255" wrapText="1"/>
    </xf>
    <xf numFmtId="0" fontId="4" fillId="0" borderId="12" xfId="0" applyFont="1" applyFill="1" applyBorder="1" applyAlignment="1">
      <alignment horizontal="center" vertical="top"/>
    </xf>
    <xf numFmtId="0" fontId="4" fillId="0" borderId="0" xfId="0" applyFont="1" applyFill="1" applyBorder="1" applyAlignment="1">
      <alignment horizontal="center" vertical="top"/>
    </xf>
    <xf numFmtId="0" fontId="4" fillId="0" borderId="13" xfId="0" applyFont="1" applyFill="1" applyBorder="1" applyAlignment="1">
      <alignment horizontal="center" vertical="top"/>
    </xf>
    <xf numFmtId="0" fontId="4" fillId="0" borderId="65" xfId="0" applyFont="1" applyFill="1" applyBorder="1" applyAlignment="1">
      <alignment vertical="top" wrapText="1"/>
    </xf>
    <xf numFmtId="0" fontId="4" fillId="0" borderId="43" xfId="0" applyFont="1" applyFill="1" applyBorder="1" applyAlignment="1">
      <alignment vertical="top" wrapText="1"/>
    </xf>
    <xf numFmtId="0" fontId="4" fillId="0" borderId="49" xfId="0" applyFont="1" applyFill="1" applyBorder="1" applyAlignment="1">
      <alignment vertical="top" wrapText="1"/>
    </xf>
    <xf numFmtId="0" fontId="4" fillId="0" borderId="56" xfId="0" applyFont="1" applyFill="1" applyBorder="1" applyAlignment="1">
      <alignment vertical="top" wrapText="1"/>
    </xf>
    <xf numFmtId="0" fontId="4" fillId="0" borderId="47" xfId="0" applyFont="1" applyFill="1" applyBorder="1" applyAlignment="1">
      <alignment vertical="top" wrapText="1"/>
    </xf>
    <xf numFmtId="0" fontId="4" fillId="0" borderId="182" xfId="0" applyFont="1" applyBorder="1" applyAlignment="1">
      <alignment horizontal="distributed" vertical="center"/>
    </xf>
    <xf numFmtId="0" fontId="0" fillId="0" borderId="227" xfId="0" applyBorder="1" applyAlignment="1">
      <alignment vertical="center"/>
    </xf>
    <xf numFmtId="0" fontId="4" fillId="0" borderId="183" xfId="0" applyFont="1" applyBorder="1" applyAlignment="1">
      <alignment horizontal="distributed" vertical="center"/>
    </xf>
    <xf numFmtId="0" fontId="4" fillId="0" borderId="283" xfId="0" applyFont="1" applyBorder="1" applyAlignment="1">
      <alignment horizontal="distributed" vertical="center"/>
    </xf>
    <xf numFmtId="0" fontId="4" fillId="0" borderId="263" xfId="0" applyFont="1" applyBorder="1" applyAlignment="1">
      <alignment horizontal="distributed" vertical="center"/>
    </xf>
    <xf numFmtId="0" fontId="4" fillId="0" borderId="224" xfId="0" applyFont="1" applyBorder="1" applyAlignment="1">
      <alignment horizontal="distributed" vertical="center"/>
    </xf>
    <xf numFmtId="0" fontId="4" fillId="0" borderId="225" xfId="0" applyFont="1" applyBorder="1" applyAlignment="1">
      <alignment horizontal="distributed" vertical="center"/>
    </xf>
    <xf numFmtId="0" fontId="4" fillId="0" borderId="223" xfId="0" applyFont="1" applyBorder="1" applyAlignment="1">
      <alignment horizontal="distributed" vertical="center"/>
    </xf>
    <xf numFmtId="0" fontId="4" fillId="0" borderId="134" xfId="0" applyFont="1" applyBorder="1" applyAlignment="1">
      <alignment horizontal="distributed" vertical="center"/>
    </xf>
    <xf numFmtId="0" fontId="4" fillId="0" borderId="155" xfId="0" applyFont="1" applyBorder="1" applyAlignment="1">
      <alignment horizontal="distributed" vertical="center"/>
    </xf>
    <xf numFmtId="0" fontId="4" fillId="0" borderId="154" xfId="0" applyFont="1" applyBorder="1" applyAlignment="1">
      <alignment horizontal="distributed" vertical="center"/>
    </xf>
    <xf numFmtId="0" fontId="4" fillId="0" borderId="35" xfId="0" applyFont="1" applyBorder="1" applyAlignment="1">
      <alignment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1" xfId="0" applyFont="1" applyBorder="1" applyAlignment="1">
      <alignment horizontal="right" vertical="center"/>
    </xf>
    <xf numFmtId="0" fontId="4" fillId="0" borderId="28" xfId="0" applyFont="1" applyBorder="1" applyAlignment="1">
      <alignment horizontal="right" vertical="center"/>
    </xf>
    <xf numFmtId="0" fontId="4" fillId="0" borderId="32" xfId="0" applyFont="1" applyBorder="1" applyAlignment="1">
      <alignment horizontal="right" vertical="center"/>
    </xf>
    <xf numFmtId="0" fontId="4" fillId="0" borderId="113" xfId="0" applyFont="1" applyBorder="1" applyAlignment="1">
      <alignment horizontal="center" vertical="center"/>
    </xf>
    <xf numFmtId="0" fontId="4" fillId="0" borderId="264" xfId="0" applyFont="1" applyBorder="1" applyAlignment="1">
      <alignment horizontal="center" vertical="center"/>
    </xf>
    <xf numFmtId="0" fontId="4" fillId="0" borderId="115" xfId="0" applyFont="1" applyBorder="1" applyAlignment="1">
      <alignment horizontal="center" vertical="center"/>
    </xf>
    <xf numFmtId="0" fontId="4" fillId="0" borderId="134" xfId="0" applyFont="1" applyBorder="1" applyAlignment="1">
      <alignment vertical="center"/>
    </xf>
    <xf numFmtId="0" fontId="0" fillId="0" borderId="154" xfId="0" applyBorder="1" applyAlignment="1">
      <alignment vertical="center"/>
    </xf>
    <xf numFmtId="0" fontId="4" fillId="0" borderId="215" xfId="0" applyFont="1" applyBorder="1" applyAlignment="1">
      <alignment horizontal="center" vertical="center"/>
    </xf>
    <xf numFmtId="0" fontId="4" fillId="0" borderId="214" xfId="0" applyFont="1" applyBorder="1" applyAlignment="1">
      <alignment horizontal="center" vertical="center"/>
    </xf>
    <xf numFmtId="0" fontId="4" fillId="0" borderId="197" xfId="0" applyFont="1" applyBorder="1" applyAlignment="1">
      <alignment vertical="center"/>
    </xf>
    <xf numFmtId="0" fontId="4" fillId="0" borderId="270" xfId="0" applyFont="1" applyBorder="1" applyAlignment="1">
      <alignment vertical="center"/>
    </xf>
    <xf numFmtId="0" fontId="4" fillId="0" borderId="101" xfId="0" applyFont="1" applyBorder="1" applyAlignment="1">
      <alignment horizontal="right" vertical="center"/>
    </xf>
    <xf numFmtId="0" fontId="4" fillId="0" borderId="102" xfId="0" applyFont="1" applyBorder="1" applyAlignment="1">
      <alignment horizontal="right" vertical="center"/>
    </xf>
    <xf numFmtId="0" fontId="4" fillId="0" borderId="269" xfId="0" applyFont="1" applyBorder="1" applyAlignment="1">
      <alignment horizontal="right" vertical="center"/>
    </xf>
    <xf numFmtId="0" fontId="4" fillId="0" borderId="106" xfId="0" applyFont="1" applyBorder="1" applyAlignment="1">
      <alignment vertical="center"/>
    </xf>
    <xf numFmtId="0" fontId="4" fillId="0" borderId="107" xfId="0" applyFont="1" applyBorder="1" applyAlignment="1">
      <alignment vertical="center"/>
    </xf>
    <xf numFmtId="0" fontId="4" fillId="0" borderId="35" xfId="0" applyFont="1" applyBorder="1" applyAlignment="1">
      <alignment horizontal="distributed" vertical="center"/>
    </xf>
    <xf numFmtId="0" fontId="4" fillId="0" borderId="29" xfId="0" applyFont="1" applyBorder="1" applyAlignment="1">
      <alignment horizontal="distributed" vertical="center"/>
    </xf>
    <xf numFmtId="0" fontId="4" fillId="0" borderId="116" xfId="0" applyFont="1" applyBorder="1" applyAlignment="1">
      <alignment horizontal="center" vertical="center"/>
    </xf>
    <xf numFmtId="0" fontId="7"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4" xfId="0" applyFont="1" applyBorder="1" applyAlignment="1">
      <alignment vertical="center"/>
    </xf>
    <xf numFmtId="0" fontId="4" fillId="0" borderId="170" xfId="0" applyFont="1" applyBorder="1" applyAlignment="1">
      <alignment vertical="center"/>
    </xf>
    <xf numFmtId="0" fontId="4" fillId="0" borderId="264" xfId="0" applyFont="1" applyBorder="1" applyAlignment="1">
      <alignment vertical="center"/>
    </xf>
    <xf numFmtId="0" fontId="4" fillId="0" borderId="169" xfId="0" applyFont="1" applyBorder="1" applyAlignment="1">
      <alignment vertical="center"/>
    </xf>
    <xf numFmtId="0" fontId="4" fillId="0" borderId="169" xfId="0" applyFont="1" applyBorder="1" applyAlignment="1">
      <alignment horizontal="center" vertical="center"/>
    </xf>
    <xf numFmtId="0" fontId="4" fillId="0" borderId="115" xfId="0" applyFont="1" applyBorder="1" applyAlignment="1">
      <alignment vertical="center"/>
    </xf>
    <xf numFmtId="0" fontId="4" fillId="0" borderId="118" xfId="0" applyFont="1" applyBorder="1" applyAlignment="1">
      <alignment vertical="center"/>
    </xf>
    <xf numFmtId="0" fontId="4" fillId="0" borderId="101" xfId="0" applyFont="1" applyBorder="1" applyAlignment="1">
      <alignment horizontal="center" vertical="center"/>
    </xf>
    <xf numFmtId="0" fontId="4" fillId="0" borderId="109" xfId="0" applyFont="1" applyBorder="1" applyAlignment="1">
      <alignment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0" fontId="4" fillId="0" borderId="116" xfId="0" applyFont="1" applyBorder="1" applyAlignment="1">
      <alignment horizontal="distributed" vertical="center"/>
    </xf>
    <xf numFmtId="0" fontId="4" fillId="0" borderId="117" xfId="0" applyFont="1" applyBorder="1" applyAlignment="1">
      <alignment horizontal="distributed" vertical="center"/>
    </xf>
    <xf numFmtId="0" fontId="0" fillId="0" borderId="117" xfId="0" applyBorder="1" applyAlignment="1">
      <alignment horizontal="distributed" vertical="center"/>
    </xf>
    <xf numFmtId="0" fontId="0" fillId="0" borderId="169" xfId="0" applyBorder="1" applyAlignment="1">
      <alignment horizontal="distributed" vertical="center"/>
    </xf>
    <xf numFmtId="0" fontId="4" fillId="0" borderId="110" xfId="0" applyFont="1" applyBorder="1" applyAlignment="1">
      <alignment vertical="center"/>
    </xf>
    <xf numFmtId="0" fontId="4" fillId="0" borderId="116" xfId="0" applyFont="1" applyBorder="1" applyAlignment="1">
      <alignment vertical="center"/>
    </xf>
    <xf numFmtId="0" fontId="0" fillId="0" borderId="102" xfId="0" applyBorder="1" applyAlignment="1">
      <alignment horizontal="right" vertical="center"/>
    </xf>
    <xf numFmtId="0" fontId="0" fillId="0" borderId="269" xfId="0" applyBorder="1" applyAlignment="1">
      <alignment horizontal="right" vertical="center"/>
    </xf>
    <xf numFmtId="0" fontId="0" fillId="0" borderId="270" xfId="0" applyBorder="1" applyAlignment="1">
      <alignment vertical="center"/>
    </xf>
    <xf numFmtId="0" fontId="4" fillId="0" borderId="194" xfId="0" applyFont="1" applyBorder="1" applyAlignment="1">
      <alignment horizontal="center" vertical="center"/>
    </xf>
    <xf numFmtId="0" fontId="4" fillId="0" borderId="102" xfId="0" applyFont="1" applyBorder="1" applyAlignment="1">
      <alignment horizontal="center" vertical="center"/>
    </xf>
    <xf numFmtId="0" fontId="4" fillId="0" borderId="109" xfId="0" applyFont="1" applyBorder="1" applyAlignment="1">
      <alignment horizontal="center" vertical="center"/>
    </xf>
    <xf numFmtId="0" fontId="4" fillId="0" borderId="197" xfId="0" applyFont="1" applyBorder="1" applyAlignment="1">
      <alignment horizontal="center" vertical="center"/>
    </xf>
    <xf numFmtId="0" fontId="4" fillId="0" borderId="107" xfId="0" applyFont="1" applyBorder="1" applyAlignment="1">
      <alignment horizontal="center" vertical="center"/>
    </xf>
    <xf numFmtId="0" fontId="4" fillId="0" borderId="110" xfId="0" applyFont="1" applyBorder="1" applyAlignment="1">
      <alignment horizontal="distributed" vertical="center"/>
    </xf>
    <xf numFmtId="0" fontId="4" fillId="0" borderId="111" xfId="0" applyFont="1" applyBorder="1" applyAlignment="1">
      <alignment horizontal="distributed" vertical="center"/>
    </xf>
    <xf numFmtId="0" fontId="0" fillId="0" borderId="111" xfId="0" applyBorder="1" applyAlignment="1">
      <alignment horizontal="distributed" vertical="center"/>
    </xf>
    <xf numFmtId="0" fontId="0" fillId="0" borderId="167" xfId="0" applyBorder="1" applyAlignment="1">
      <alignment horizontal="distributed" vertical="center"/>
    </xf>
    <xf numFmtId="0" fontId="4" fillId="0" borderId="174" xfId="0" applyFont="1" applyBorder="1" applyAlignment="1">
      <alignment horizontal="distributed" vertical="center"/>
    </xf>
    <xf numFmtId="0" fontId="4" fillId="0" borderId="172" xfId="0" applyFont="1" applyBorder="1" applyAlignment="1">
      <alignment horizontal="distributed" vertical="center"/>
    </xf>
    <xf numFmtId="0" fontId="0" fillId="0" borderId="172" xfId="0" applyBorder="1" applyAlignment="1">
      <alignment horizontal="distributed" vertical="center"/>
    </xf>
    <xf numFmtId="0" fontId="0" fillId="0" borderId="173" xfId="0" applyBorder="1" applyAlignment="1">
      <alignment horizontal="distributed" vertical="center"/>
    </xf>
    <xf numFmtId="0" fontId="0" fillId="0" borderId="114" xfId="0" applyBorder="1" applyAlignment="1">
      <alignment horizontal="center" vertical="center"/>
    </xf>
    <xf numFmtId="0" fontId="0" fillId="0" borderId="117" xfId="0" applyBorder="1" applyAlignment="1">
      <alignment horizontal="center" vertical="center"/>
    </xf>
    <xf numFmtId="0" fontId="0" fillId="0" borderId="115" xfId="0" applyBorder="1" applyAlignment="1">
      <alignment horizontal="center" vertical="center"/>
    </xf>
    <xf numFmtId="0" fontId="0" fillId="0" borderId="118" xfId="0" applyBorder="1" applyAlignment="1">
      <alignment horizontal="center" vertical="center"/>
    </xf>
    <xf numFmtId="0" fontId="4" fillId="0" borderId="269" xfId="0" applyFont="1" applyBorder="1" applyAlignment="1">
      <alignment horizontal="center" vertical="center"/>
    </xf>
    <xf numFmtId="0" fontId="4" fillId="0" borderId="270" xfId="0" applyFont="1" applyBorder="1" applyAlignment="1">
      <alignment horizontal="center" vertical="center"/>
    </xf>
    <xf numFmtId="0" fontId="4" fillId="0" borderId="174" xfId="0" applyFont="1" applyBorder="1" applyAlignment="1">
      <alignment vertical="center"/>
    </xf>
    <xf numFmtId="0" fontId="4" fillId="0" borderId="168" xfId="0" applyFont="1" applyBorder="1" applyAlignment="1">
      <alignment vertical="center"/>
    </xf>
    <xf numFmtId="0" fontId="4" fillId="0" borderId="112" xfId="0" applyFont="1" applyBorder="1" applyAlignment="1">
      <alignment vertical="center"/>
    </xf>
    <xf numFmtId="0" fontId="4" fillId="0" borderId="173" xfId="0" applyFont="1" applyBorder="1" applyAlignment="1">
      <alignment vertical="center"/>
    </xf>
    <xf numFmtId="0" fontId="4" fillId="0" borderId="171" xfId="0" applyFont="1" applyBorder="1" applyAlignment="1">
      <alignment vertical="center"/>
    </xf>
    <xf numFmtId="0" fontId="4" fillId="0" borderId="175" xfId="0" applyFont="1" applyBorder="1" applyAlignment="1">
      <alignment vertical="center"/>
    </xf>
    <xf numFmtId="0" fontId="4" fillId="0" borderId="167"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top" wrapText="1"/>
    </xf>
    <xf numFmtId="0" fontId="4" fillId="0" borderId="25" xfId="0" applyFont="1" applyBorder="1" applyAlignment="1">
      <alignment vertical="top" wrapText="1"/>
    </xf>
    <xf numFmtId="0" fontId="4" fillId="0" borderId="17" xfId="0" applyFont="1" applyBorder="1" applyAlignment="1">
      <alignment vertical="top" wrapText="1"/>
    </xf>
    <xf numFmtId="0" fontId="4" fillId="0" borderId="12" xfId="0" applyFont="1" applyBorder="1" applyAlignment="1">
      <alignment horizontal="center"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54"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0" fillId="0" borderId="47" xfId="0" applyBorder="1" applyAlignment="1">
      <alignment horizontal="center" vertical="center" wrapText="1"/>
    </xf>
    <xf numFmtId="0" fontId="0" fillId="0" borderId="45" xfId="0" applyBorder="1" applyAlignment="1">
      <alignment horizontal="center" vertical="center" wrapText="1"/>
    </xf>
    <xf numFmtId="0" fontId="4" fillId="0" borderId="52" xfId="0" applyFont="1" applyFill="1" applyBorder="1" applyAlignment="1">
      <alignment horizontal="center" vertical="center"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4" fillId="0" borderId="26" xfId="0" applyFont="1" applyFill="1" applyBorder="1" applyAlignment="1">
      <alignment horizontal="center" vertical="top" wrapText="1"/>
    </xf>
    <xf numFmtId="0" fontId="0" fillId="0" borderId="14" xfId="0" applyBorder="1" applyAlignment="1">
      <alignment horizontal="center" vertical="top" wrapText="1"/>
    </xf>
    <xf numFmtId="0" fontId="0" fillId="0" borderId="10" xfId="0" applyBorder="1" applyAlignment="1">
      <alignment horizontal="center" vertical="top"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4" fillId="0" borderId="180" xfId="0" applyFont="1" applyFill="1" applyBorder="1" applyAlignment="1">
      <alignment horizontal="center" vertical="top" wrapText="1"/>
    </xf>
    <xf numFmtId="0" fontId="0" fillId="0" borderId="181" xfId="0" applyBorder="1" applyAlignment="1">
      <alignment horizontal="center" vertical="top" wrapText="1"/>
    </xf>
    <xf numFmtId="0" fontId="0" fillId="0" borderId="142" xfId="0" applyBorder="1" applyAlignment="1">
      <alignment horizontal="center" vertical="top" wrapText="1"/>
    </xf>
    <xf numFmtId="0" fontId="0" fillId="0" borderId="0" xfId="0" applyAlignment="1">
      <alignment vertical="center"/>
    </xf>
    <xf numFmtId="0" fontId="4" fillId="0" borderId="0" xfId="0" applyFont="1" applyFill="1" applyAlignment="1">
      <alignment vertical="top" wrapText="1"/>
    </xf>
    <xf numFmtId="0" fontId="4" fillId="0" borderId="181" xfId="0" applyFont="1" applyFill="1" applyBorder="1" applyAlignment="1">
      <alignment horizontal="center" vertical="top" wrapText="1"/>
    </xf>
    <xf numFmtId="0" fontId="4" fillId="0" borderId="142" xfId="0" applyFont="1" applyFill="1" applyBorder="1" applyAlignment="1">
      <alignment horizontal="center"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34" xfId="0" applyBorder="1" applyAlignment="1">
      <alignment vertical="center"/>
    </xf>
    <xf numFmtId="0" fontId="4" fillId="0" borderId="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6" xfId="0" applyFont="1" applyFill="1" applyBorder="1" applyAlignment="1">
      <alignment horizontal="center" vertical="center" wrapText="1"/>
    </xf>
    <xf numFmtId="0" fontId="0" fillId="0" borderId="209" xfId="0" applyBorder="1" applyAlignment="1">
      <alignment horizontal="center" vertical="center" wrapText="1"/>
    </xf>
    <xf numFmtId="0" fontId="0" fillId="0" borderId="29" xfId="0" applyBorder="1" applyAlignment="1">
      <alignment horizontal="center" vertical="center" wrapText="1"/>
    </xf>
    <xf numFmtId="0" fontId="0" fillId="0" borderId="184" xfId="0" applyBorder="1" applyAlignment="1">
      <alignment horizontal="center" vertical="center" wrapText="1"/>
    </xf>
    <xf numFmtId="0" fontId="4" fillId="0" borderId="73" xfId="0" applyFont="1" applyFill="1" applyBorder="1" applyAlignment="1">
      <alignment horizontal="center" vertical="center" wrapText="1"/>
    </xf>
    <xf numFmtId="0" fontId="0" fillId="0" borderId="15" xfId="0" applyBorder="1" applyAlignment="1">
      <alignment horizontal="center" vertical="center" textRotation="255" wrapText="1"/>
    </xf>
    <xf numFmtId="0" fontId="0" fillId="0" borderId="16" xfId="0" applyBorder="1" applyAlignment="1">
      <alignment horizontal="center" vertical="center" textRotation="255" wrapText="1"/>
    </xf>
    <xf numFmtId="0" fontId="4" fillId="0" borderId="11" xfId="0" applyFont="1" applyFill="1" applyBorder="1" applyAlignment="1">
      <alignment horizontal="right" vertical="top" wrapText="1"/>
    </xf>
    <xf numFmtId="0" fontId="4" fillId="0" borderId="15" xfId="0" applyFont="1" applyFill="1" applyBorder="1" applyAlignment="1">
      <alignment horizontal="right" vertical="top" wrapText="1"/>
    </xf>
    <xf numFmtId="0" fontId="4" fillId="0" borderId="95"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3" xfId="0" applyFont="1" applyFill="1" applyBorder="1" applyAlignment="1">
      <alignment vertical="top" wrapText="1"/>
    </xf>
    <xf numFmtId="0" fontId="0" fillId="0" borderId="82" xfId="0" applyBorder="1" applyAlignment="1">
      <alignment vertical="top" wrapText="1"/>
    </xf>
    <xf numFmtId="0" fontId="4" fillId="0" borderId="42" xfId="0" applyFont="1" applyFill="1" applyBorder="1" applyAlignment="1">
      <alignment horizontal="center" vertical="center" wrapText="1"/>
    </xf>
    <xf numFmtId="0" fontId="4" fillId="0" borderId="82" xfId="0" applyFont="1" applyFill="1" applyBorder="1" applyAlignment="1">
      <alignment vertical="top" wrapText="1"/>
    </xf>
    <xf numFmtId="0" fontId="0" fillId="0" borderId="94" xfId="0" applyBorder="1" applyAlignment="1">
      <alignment vertical="top" wrapText="1"/>
    </xf>
    <xf numFmtId="0" fontId="4" fillId="0" borderId="331" xfId="0" applyFont="1" applyFill="1" applyBorder="1" applyAlignment="1">
      <alignment vertical="top" wrapText="1"/>
    </xf>
    <xf numFmtId="0" fontId="0" fillId="0" borderId="330" xfId="0" applyBorder="1" applyAlignment="1">
      <alignment vertical="top" wrapText="1"/>
    </xf>
    <xf numFmtId="0" fontId="4" fillId="0" borderId="68" xfId="0" applyFont="1" applyFill="1" applyBorder="1" applyAlignment="1">
      <alignment vertical="top" wrapText="1"/>
    </xf>
    <xf numFmtId="0" fontId="0" fillId="0" borderId="66" xfId="0" applyBorder="1" applyAlignment="1">
      <alignment vertical="top" wrapText="1"/>
    </xf>
    <xf numFmtId="0" fontId="4" fillId="0" borderId="330" xfId="0" applyFont="1" applyFill="1" applyBorder="1" applyAlignment="1">
      <alignment vertical="top" wrapText="1"/>
    </xf>
    <xf numFmtId="0" fontId="0" fillId="0" borderId="239" xfId="0" applyBorder="1" applyAlignment="1">
      <alignment vertical="top" wrapText="1"/>
    </xf>
    <xf numFmtId="0" fontId="4" fillId="0" borderId="66" xfId="0" applyFont="1" applyFill="1" applyBorder="1" applyAlignment="1">
      <alignment vertical="top" wrapText="1"/>
    </xf>
    <xf numFmtId="0" fontId="0" fillId="0" borderId="67" xfId="0" applyBorder="1" applyAlignment="1">
      <alignment vertical="top" wrapText="1"/>
    </xf>
    <xf numFmtId="0" fontId="4" fillId="0" borderId="11" xfId="0" applyFont="1" applyFill="1" applyBorder="1" applyAlignment="1">
      <alignment vertical="top" wrapText="1"/>
    </xf>
    <xf numFmtId="0" fontId="4" fillId="0" borderId="73" xfId="0" applyFont="1" applyFill="1" applyBorder="1" applyAlignment="1">
      <alignment vertical="top" wrapText="1"/>
    </xf>
    <xf numFmtId="0" fontId="4" fillId="0" borderId="289" xfId="0" applyFont="1" applyFill="1" applyBorder="1" applyAlignment="1">
      <alignment vertical="center"/>
    </xf>
    <xf numFmtId="0" fontId="4" fillId="0" borderId="290" xfId="0" applyFont="1" applyFill="1" applyBorder="1" applyAlignment="1">
      <alignment vertical="center"/>
    </xf>
    <xf numFmtId="0" fontId="0" fillId="0" borderId="73" xfId="0" applyBorder="1" applyAlignment="1">
      <alignment horizontal="center" vertical="center" wrapText="1"/>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243" xfId="0" applyFont="1" applyFill="1" applyBorder="1" applyAlignment="1">
      <alignment vertical="center"/>
    </xf>
    <xf numFmtId="0" fontId="4" fillId="0" borderId="142" xfId="0" applyFont="1" applyFill="1" applyBorder="1" applyAlignment="1">
      <alignment horizontal="center" vertical="center" wrapText="1"/>
    </xf>
    <xf numFmtId="0" fontId="0" fillId="0" borderId="18" xfId="0" applyBorder="1" applyAlignment="1">
      <alignment horizontal="distributed" vertical="center" wrapText="1" indent="1"/>
    </xf>
    <xf numFmtId="0" fontId="4" fillId="0" borderId="12" xfId="0" applyFont="1" applyFill="1" applyBorder="1" applyAlignment="1">
      <alignment horizontal="distributed" vertical="center" wrapText="1" indent="1"/>
    </xf>
    <xf numFmtId="0" fontId="0" fillId="0" borderId="13" xfId="0" applyBorder="1" applyAlignment="1">
      <alignment horizontal="distributed" vertical="center" wrapText="1" indent="1"/>
    </xf>
    <xf numFmtId="0" fontId="4" fillId="0" borderId="26" xfId="0" applyFont="1" applyFill="1" applyBorder="1" applyAlignment="1">
      <alignment horizontal="distributed" vertical="center" wrapText="1" indent="1"/>
    </xf>
    <xf numFmtId="0" fontId="0" fillId="0" borderId="10" xfId="0" applyBorder="1" applyAlignment="1">
      <alignment horizontal="distributed" vertical="center" wrapText="1" indent="1"/>
    </xf>
    <xf numFmtId="0" fontId="4" fillId="0" borderId="181" xfId="0" applyFont="1" applyFill="1" applyBorder="1" applyAlignment="1">
      <alignment vertical="top" wrapText="1"/>
    </xf>
    <xf numFmtId="0" fontId="4" fillId="0" borderId="25" xfId="0" applyFont="1" applyFill="1" applyBorder="1" applyAlignment="1">
      <alignment horizontal="center" vertical="top"/>
    </xf>
    <xf numFmtId="0" fontId="4" fillId="0" borderId="17" xfId="0" applyFont="1" applyFill="1" applyBorder="1" applyAlignment="1">
      <alignment horizontal="center" vertical="top"/>
    </xf>
    <xf numFmtId="0" fontId="4" fillId="0" borderId="18" xfId="0" applyFont="1" applyFill="1" applyBorder="1" applyAlignment="1">
      <alignment horizontal="center" vertical="top"/>
    </xf>
    <xf numFmtId="0" fontId="4" fillId="0" borderId="0" xfId="0" applyFont="1" applyFill="1" applyAlignment="1">
      <alignment horizontal="center" vertical="top"/>
    </xf>
    <xf numFmtId="0" fontId="4" fillId="0" borderId="10" xfId="0" applyFont="1" applyFill="1" applyBorder="1" applyAlignment="1">
      <alignment horizontal="center" vertical="center"/>
    </xf>
    <xf numFmtId="0" fontId="4" fillId="0" borderId="134" xfId="0" applyFont="1" applyFill="1" applyBorder="1" applyAlignment="1">
      <alignment horizontal="center" vertical="center" wrapText="1"/>
    </xf>
    <xf numFmtId="0" fontId="0" fillId="0" borderId="155" xfId="0" applyBorder="1" applyAlignment="1">
      <alignment horizontal="center" vertical="center" wrapText="1"/>
    </xf>
    <xf numFmtId="0" fontId="0" fillId="0" borderId="154" xfId="0" applyBorder="1" applyAlignment="1">
      <alignment horizontal="center" vertical="center" wrapText="1"/>
    </xf>
    <xf numFmtId="0" fontId="4" fillId="0" borderId="341" xfId="0" applyFont="1" applyFill="1" applyBorder="1" applyAlignment="1">
      <alignment horizontal="center" vertical="center"/>
    </xf>
    <xf numFmtId="0" fontId="4" fillId="0" borderId="342" xfId="0" applyFont="1" applyFill="1" applyBorder="1" applyAlignment="1">
      <alignment horizontal="center" vertical="center"/>
    </xf>
    <xf numFmtId="0" fontId="4" fillId="0" borderId="343" xfId="0" applyFont="1" applyFill="1" applyBorder="1" applyAlignment="1">
      <alignment vertical="center" wrapText="1"/>
    </xf>
    <xf numFmtId="0" fontId="4" fillId="0" borderId="176" xfId="0" applyFont="1" applyFill="1" applyBorder="1" applyAlignment="1">
      <alignment vertical="center" wrapText="1"/>
    </xf>
    <xf numFmtId="0" fontId="4" fillId="0" borderId="344" xfId="0" applyFont="1" applyFill="1" applyBorder="1" applyAlignment="1">
      <alignment vertical="center" wrapText="1"/>
    </xf>
    <xf numFmtId="0" fontId="4" fillId="0" borderId="345" xfId="0" applyFont="1" applyFill="1" applyBorder="1" applyAlignment="1">
      <alignment vertical="center" wrapText="1"/>
    </xf>
    <xf numFmtId="0" fontId="4" fillId="0" borderId="233" xfId="0" applyFont="1" applyFill="1" applyBorder="1" applyAlignment="1">
      <alignment vertical="center" wrapText="1"/>
    </xf>
    <xf numFmtId="0" fontId="4" fillId="0" borderId="346" xfId="0" applyFont="1" applyFill="1" applyBorder="1" applyAlignment="1">
      <alignment vertical="center" wrapText="1"/>
    </xf>
    <xf numFmtId="0" fontId="4" fillId="0" borderId="347" xfId="0" applyFont="1" applyFill="1" applyBorder="1" applyAlignment="1">
      <alignment vertical="center" wrapText="1"/>
    </xf>
    <xf numFmtId="0" fontId="4" fillId="0" borderId="348" xfId="0" applyFont="1" applyFill="1" applyBorder="1" applyAlignment="1">
      <alignment vertical="center" wrapText="1"/>
    </xf>
    <xf numFmtId="0" fontId="4" fillId="0" borderId="349" xfId="0" applyFont="1" applyFill="1" applyBorder="1" applyAlignment="1">
      <alignment vertical="center" wrapText="1"/>
    </xf>
    <xf numFmtId="0" fontId="0" fillId="0" borderId="18" xfId="0" applyBorder="1" applyAlignment="1">
      <alignment horizontal="center" vertical="center" wrapText="1"/>
    </xf>
    <xf numFmtId="0" fontId="4" fillId="0" borderId="204" xfId="0" applyFont="1" applyFill="1" applyBorder="1" applyAlignment="1">
      <alignment horizontal="center" vertical="center" wrapText="1"/>
    </xf>
    <xf numFmtId="0" fontId="0" fillId="0" borderId="187" xfId="0" applyBorder="1" applyAlignment="1">
      <alignment horizontal="center" vertical="center" wrapText="1"/>
    </xf>
    <xf numFmtId="0" fontId="0" fillId="0" borderId="42" xfId="0" applyBorder="1" applyAlignment="1">
      <alignment vertical="top" wrapText="1"/>
    </xf>
    <xf numFmtId="0" fontId="4" fillId="0" borderId="128" xfId="0" applyFont="1" applyFill="1" applyBorder="1" applyAlignment="1">
      <alignment horizontal="center" vertical="center" wrapText="1"/>
    </xf>
    <xf numFmtId="0" fontId="4" fillId="0" borderId="47" xfId="0" applyFont="1" applyFill="1" applyBorder="1" applyAlignment="1">
      <alignment vertical="center"/>
    </xf>
    <xf numFmtId="0" fontId="4" fillId="0" borderId="161" xfId="0" applyFont="1" applyFill="1" applyBorder="1" applyAlignment="1">
      <alignment horizontal="center" vertical="center" wrapText="1"/>
    </xf>
    <xf numFmtId="0" fontId="4" fillId="0" borderId="202" xfId="0" applyFont="1" applyFill="1" applyBorder="1" applyAlignment="1">
      <alignment vertical="center"/>
    </xf>
    <xf numFmtId="0" fontId="4" fillId="0" borderId="45" xfId="0" applyFont="1" applyFill="1" applyBorder="1" applyAlignment="1">
      <alignment vertical="center"/>
    </xf>
    <xf numFmtId="0" fontId="4" fillId="0" borderId="196" xfId="0" applyFont="1" applyFill="1" applyBorder="1" applyAlignment="1">
      <alignment horizontal="center" vertical="center" wrapText="1"/>
    </xf>
    <xf numFmtId="0" fontId="4" fillId="0" borderId="35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vertical="top" wrapText="1"/>
    </xf>
    <xf numFmtId="0" fontId="4" fillId="0" borderId="36" xfId="0" applyFont="1" applyFill="1" applyBorder="1" applyAlignment="1">
      <alignment horizontal="center" vertical="top" wrapText="1"/>
    </xf>
    <xf numFmtId="0" fontId="4" fillId="0" borderId="15" xfId="0" applyFont="1" applyFill="1" applyBorder="1" applyAlignment="1">
      <alignment vertical="top" wrapText="1"/>
    </xf>
    <xf numFmtId="0" fontId="4" fillId="0" borderId="46" xfId="0" applyFont="1" applyFill="1" applyBorder="1" applyAlignment="1">
      <alignment horizontal="right" vertical="top" wrapText="1"/>
    </xf>
    <xf numFmtId="0" fontId="4" fillId="0" borderId="56" xfId="0" applyFont="1" applyFill="1" applyBorder="1" applyAlignment="1">
      <alignment horizontal="right" vertical="top" wrapText="1"/>
    </xf>
    <xf numFmtId="0" fontId="4" fillId="0" borderId="44" xfId="0" applyFont="1" applyFill="1" applyBorder="1" applyAlignment="1">
      <alignment horizontal="right" vertical="top" wrapText="1"/>
    </xf>
    <xf numFmtId="0" fontId="4" fillId="0" borderId="76" xfId="0" applyFont="1" applyFill="1" applyBorder="1" applyAlignment="1">
      <alignment horizontal="right" vertical="top" wrapText="1"/>
    </xf>
    <xf numFmtId="0" fontId="4" fillId="0" borderId="350" xfId="0" applyFont="1" applyFill="1" applyBorder="1" applyAlignment="1">
      <alignment vertical="top" wrapText="1"/>
    </xf>
    <xf numFmtId="0" fontId="4" fillId="0" borderId="3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350"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184" xfId="0" applyFont="1" applyFill="1" applyBorder="1" applyAlignment="1">
      <alignment horizontal="center" vertical="top" wrapText="1"/>
    </xf>
    <xf numFmtId="0" fontId="4" fillId="0" borderId="25"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10" xfId="0" applyFont="1" applyFill="1" applyBorder="1" applyAlignment="1">
      <alignment vertical="center"/>
    </xf>
    <xf numFmtId="0" fontId="4" fillId="0" borderId="26" xfId="0" applyFont="1" applyFill="1" applyBorder="1" applyAlignment="1">
      <alignment vertical="center"/>
    </xf>
    <xf numFmtId="0" fontId="4" fillId="0" borderId="43" xfId="0" applyFont="1" applyFill="1" applyBorder="1" applyAlignment="1">
      <alignment vertical="center"/>
    </xf>
    <xf numFmtId="0" fontId="9" fillId="0" borderId="14" xfId="0" applyFont="1" applyFill="1" applyBorder="1" applyAlignment="1">
      <alignment vertical="center"/>
    </xf>
    <xf numFmtId="0" fontId="4" fillId="0" borderId="233" xfId="0" applyFont="1" applyFill="1" applyBorder="1" applyAlignment="1">
      <alignment vertical="center"/>
    </xf>
    <xf numFmtId="0" fontId="4" fillId="0" borderId="80" xfId="0" applyFont="1" applyFill="1" applyBorder="1" applyAlignment="1">
      <alignment vertical="center"/>
    </xf>
    <xf numFmtId="0" fontId="4" fillId="0" borderId="351" xfId="0" applyFont="1" applyFill="1" applyBorder="1" applyAlignment="1">
      <alignment vertical="center" wrapText="1"/>
    </xf>
    <xf numFmtId="0" fontId="0" fillId="0" borderId="352"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353" xfId="0" applyBorder="1" applyAlignment="1">
      <alignment vertical="center"/>
    </xf>
    <xf numFmtId="0" fontId="0" fillId="0" borderId="354"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4" fillId="0" borderId="355" xfId="0" applyFont="1" applyFill="1" applyBorder="1" applyAlignment="1">
      <alignment vertical="center" wrapText="1"/>
    </xf>
    <xf numFmtId="0" fontId="4" fillId="0" borderId="356" xfId="0" applyFont="1" applyFill="1" applyBorder="1" applyAlignment="1">
      <alignment horizontal="center" vertical="center" wrapText="1"/>
    </xf>
    <xf numFmtId="0" fontId="4" fillId="0" borderId="357" xfId="0" applyFont="1" applyFill="1" applyBorder="1" applyAlignment="1">
      <alignment horizontal="center" vertical="center" wrapText="1"/>
    </xf>
    <xf numFmtId="0" fontId="4" fillId="0" borderId="358"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4" fillId="0" borderId="24" xfId="0" applyFont="1" applyFill="1" applyBorder="1" applyAlignment="1">
      <alignment horizontal="center" vertical="center" wrapText="1"/>
    </xf>
    <xf numFmtId="0" fontId="0" fillId="0" borderId="24" xfId="0" applyBorder="1" applyAlignment="1">
      <alignment vertical="center"/>
    </xf>
    <xf numFmtId="0" fontId="4" fillId="0" borderId="235" xfId="0" applyFont="1" applyFill="1" applyBorder="1" applyAlignment="1">
      <alignment vertical="center"/>
    </xf>
    <xf numFmtId="0" fontId="4" fillId="0" borderId="83" xfId="0" applyFont="1" applyFill="1" applyBorder="1" applyAlignment="1">
      <alignment vertical="center"/>
    </xf>
    <xf numFmtId="0" fontId="4" fillId="0" borderId="11" xfId="0" applyFont="1" applyFill="1" applyBorder="1" applyAlignment="1">
      <alignment vertical="center" textRotation="255"/>
    </xf>
    <xf numFmtId="0" fontId="4" fillId="0" borderId="15" xfId="0" applyFont="1" applyFill="1" applyBorder="1" applyAlignment="1">
      <alignment vertical="center" textRotation="255"/>
    </xf>
    <xf numFmtId="0" fontId="4" fillId="0" borderId="16" xfId="0" applyFont="1" applyFill="1" applyBorder="1" applyAlignment="1">
      <alignment vertical="center" textRotation="255"/>
    </xf>
    <xf numFmtId="0" fontId="4" fillId="0" borderId="14" xfId="0" applyFont="1" applyFill="1" applyBorder="1" applyAlignment="1">
      <alignment vertical="center"/>
    </xf>
    <xf numFmtId="0" fontId="4" fillId="0" borderId="22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0" fillId="0" borderId="142" xfId="0" applyBorder="1" applyAlignment="1">
      <alignment horizontal="center" vertical="center" wrapText="1"/>
    </xf>
    <xf numFmtId="0" fontId="4" fillId="0" borderId="133" xfId="0" applyFont="1" applyFill="1" applyBorder="1" applyAlignment="1">
      <alignment horizontal="center" vertical="center" wrapText="1"/>
    </xf>
    <xf numFmtId="0" fontId="0" fillId="0" borderId="186" xfId="0" applyBorder="1" applyAlignment="1">
      <alignment vertical="center"/>
    </xf>
    <xf numFmtId="0" fontId="4" fillId="0" borderId="123" xfId="0" applyFont="1" applyFill="1" applyBorder="1" applyAlignment="1">
      <alignment horizontal="right" vertical="center" wrapText="1"/>
    </xf>
    <xf numFmtId="0" fontId="4" fillId="0" borderId="124" xfId="0" applyFont="1" applyFill="1" applyBorder="1" applyAlignment="1">
      <alignment horizontal="right" vertical="center" wrapText="1"/>
    </xf>
    <xf numFmtId="0" fontId="0" fillId="0" borderId="248" xfId="0" applyBorder="1" applyAlignment="1">
      <alignment vertical="center"/>
    </xf>
    <xf numFmtId="0" fontId="4" fillId="0" borderId="61" xfId="0" applyFont="1" applyFill="1" applyBorder="1" applyAlignment="1">
      <alignment horizontal="right" vertical="center" wrapText="1"/>
    </xf>
    <xf numFmtId="0" fontId="4" fillId="0" borderId="271" xfId="0" applyFont="1" applyFill="1" applyBorder="1" applyAlignment="1">
      <alignment horizontal="right" vertical="center" wrapText="1"/>
    </xf>
    <xf numFmtId="0" fontId="4" fillId="0" borderId="182" xfId="0" applyFont="1" applyFill="1" applyBorder="1" applyAlignment="1">
      <alignment horizontal="right" vertical="center" wrapText="1"/>
    </xf>
    <xf numFmtId="0" fontId="4" fillId="0" borderId="227" xfId="0" applyFont="1" applyFill="1" applyBorder="1" applyAlignment="1">
      <alignment horizontal="right" vertical="center" wrapText="1"/>
    </xf>
    <xf numFmtId="0" fontId="4" fillId="0" borderId="61" xfId="0" applyFont="1" applyFill="1" applyBorder="1" applyAlignment="1">
      <alignment horizontal="center" vertical="center"/>
    </xf>
    <xf numFmtId="0" fontId="4" fillId="0" borderId="123" xfId="0" applyFont="1" applyFill="1" applyBorder="1" applyAlignment="1">
      <alignment horizontal="center" vertical="center" wrapText="1"/>
    </xf>
    <xf numFmtId="0" fontId="0" fillId="0" borderId="61" xfId="0" applyBorder="1" applyAlignment="1">
      <alignment horizontal="center" vertical="center" wrapText="1"/>
    </xf>
    <xf numFmtId="0" fontId="4" fillId="0" borderId="182" xfId="0" applyFont="1" applyFill="1" applyBorder="1" applyAlignment="1">
      <alignment horizontal="right" vertical="center"/>
    </xf>
    <xf numFmtId="0" fontId="4" fillId="0" borderId="61" xfId="0" applyFont="1" applyFill="1" applyBorder="1" applyAlignment="1">
      <alignment horizontal="right" vertical="center"/>
    </xf>
    <xf numFmtId="0" fontId="4" fillId="0" borderId="61" xfId="0" applyFont="1" applyFill="1" applyBorder="1" applyAlignment="1">
      <alignment horizontal="center" vertical="center" wrapText="1"/>
    </xf>
    <xf numFmtId="0" fontId="4" fillId="0" borderId="249" xfId="0" applyFont="1" applyFill="1" applyBorder="1" applyAlignment="1">
      <alignment horizontal="right" vertical="center"/>
    </xf>
    <xf numFmtId="0" fontId="4" fillId="0" borderId="359" xfId="0" applyFont="1" applyFill="1" applyBorder="1" applyAlignment="1">
      <alignment horizontal="center" vertical="center" wrapText="1"/>
    </xf>
    <xf numFmtId="0" fontId="4" fillId="0" borderId="360" xfId="0" applyFont="1" applyFill="1" applyBorder="1" applyAlignment="1">
      <alignment vertical="center" wrapText="1"/>
    </xf>
    <xf numFmtId="0" fontId="4" fillId="0" borderId="361"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362" xfId="0" applyFont="1" applyFill="1" applyBorder="1" applyAlignment="1">
      <alignment horizontal="center" vertical="center"/>
    </xf>
    <xf numFmtId="0" fontId="0" fillId="0" borderId="363" xfId="0" applyBorder="1" applyAlignment="1">
      <alignment vertical="center"/>
    </xf>
    <xf numFmtId="0" fontId="0" fillId="0" borderId="364" xfId="0" applyBorder="1" applyAlignment="1">
      <alignment vertical="center"/>
    </xf>
    <xf numFmtId="0" fontId="0" fillId="0" borderId="359" xfId="0" applyBorder="1" applyAlignment="1">
      <alignment vertical="center"/>
    </xf>
    <xf numFmtId="0" fontId="0" fillId="0" borderId="360" xfId="0" applyBorder="1" applyAlignment="1">
      <alignment vertical="center"/>
    </xf>
    <xf numFmtId="0" fontId="0" fillId="0" borderId="361" xfId="0" applyBorder="1" applyAlignment="1">
      <alignment vertical="center"/>
    </xf>
    <xf numFmtId="0" fontId="4" fillId="0" borderId="248" xfId="0" applyFont="1" applyFill="1" applyBorder="1" applyAlignment="1">
      <alignment horizontal="right" vertical="center" wrapText="1"/>
    </xf>
    <xf numFmtId="0" fontId="4" fillId="0" borderId="123" xfId="0" applyFont="1" applyFill="1" applyBorder="1" applyAlignment="1">
      <alignment horizontal="right" vertical="center"/>
    </xf>
    <xf numFmtId="0" fontId="4" fillId="0" borderId="248" xfId="0" applyFont="1" applyFill="1" applyBorder="1" applyAlignment="1">
      <alignment horizontal="right" vertical="center"/>
    </xf>
    <xf numFmtId="0" fontId="4" fillId="0" borderId="249" xfId="0" applyFont="1" applyFill="1" applyBorder="1" applyAlignment="1">
      <alignment horizontal="right" vertical="center" wrapText="1"/>
    </xf>
    <xf numFmtId="0" fontId="4" fillId="0" borderId="134" xfId="0" applyFont="1" applyFill="1" applyBorder="1" applyAlignment="1">
      <alignment horizontal="center" vertical="center" shrinkToFit="1"/>
    </xf>
    <xf numFmtId="0" fontId="4" fillId="0" borderId="155" xfId="0" applyFont="1" applyFill="1" applyBorder="1" applyAlignment="1">
      <alignment horizontal="center" vertical="center" shrinkToFit="1"/>
    </xf>
    <xf numFmtId="0" fontId="0" fillId="0" borderId="154" xfId="0" applyBorder="1" applyAlignment="1">
      <alignment vertical="center" shrinkToFit="1"/>
    </xf>
    <xf numFmtId="0" fontId="4" fillId="0" borderId="154" xfId="0" applyFont="1" applyFill="1" applyBorder="1" applyAlignment="1">
      <alignment horizontal="center" vertical="center" shrinkToFit="1"/>
    </xf>
    <xf numFmtId="0" fontId="4" fillId="0" borderId="180"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54" xfId="0" applyFont="1" applyFill="1" applyBorder="1" applyAlignment="1">
      <alignment horizontal="center" vertical="center" wrapText="1"/>
    </xf>
    <xf numFmtId="0" fontId="16" fillId="0" borderId="23" xfId="0" applyFont="1" applyBorder="1" applyAlignment="1">
      <alignment horizontal="center" vertical="center" textRotation="255"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Border="1" applyAlignment="1">
      <alignment horizontal="center" vertical="center" textRotation="255"/>
    </xf>
    <xf numFmtId="0" fontId="16" fillId="0" borderId="134" xfId="0" applyFont="1" applyBorder="1" applyAlignment="1">
      <alignment horizontal="center" vertical="center" textRotation="255"/>
    </xf>
    <xf numFmtId="0" fontId="16" fillId="0" borderId="20" xfId="0" applyFont="1" applyBorder="1" applyAlignment="1">
      <alignment horizontal="center" vertical="center" textRotation="255" wrapText="1"/>
    </xf>
    <xf numFmtId="0" fontId="16" fillId="0" borderId="21" xfId="0" applyFont="1" applyBorder="1" applyAlignment="1">
      <alignment horizontal="center" vertical="center" textRotation="255" wrapText="1"/>
    </xf>
    <xf numFmtId="0" fontId="16" fillId="0" borderId="22" xfId="0" applyFont="1" applyBorder="1" applyAlignment="1">
      <alignment horizontal="center" vertical="center" textRotation="255" wrapText="1"/>
    </xf>
    <xf numFmtId="0" fontId="0" fillId="0" borderId="121" xfId="0" applyBorder="1" applyAlignment="1">
      <alignment vertical="top" wrapText="1"/>
    </xf>
    <xf numFmtId="0" fontId="0" fillId="0" borderId="26" xfId="0" applyBorder="1" applyAlignment="1">
      <alignment vertical="top" wrapText="1"/>
    </xf>
    <xf numFmtId="0" fontId="0" fillId="0" borderId="10" xfId="0" applyBorder="1" applyAlignment="1">
      <alignment vertical="top" wrapText="1"/>
    </xf>
    <xf numFmtId="0" fontId="0" fillId="0" borderId="177" xfId="0" applyBorder="1" applyAlignment="1">
      <alignment horizontal="right" vertical="top"/>
    </xf>
    <xf numFmtId="0" fontId="4" fillId="0" borderId="365" xfId="0" applyFont="1" applyFill="1" applyBorder="1" applyAlignment="1">
      <alignment horizontal="right" vertical="top" wrapText="1"/>
    </xf>
    <xf numFmtId="0" fontId="4" fillId="0" borderId="366" xfId="0" applyFont="1" applyFill="1" applyBorder="1" applyAlignment="1">
      <alignment horizontal="right" vertical="top" wrapText="1"/>
    </xf>
    <xf numFmtId="0" fontId="4" fillId="0" borderId="367" xfId="0" applyFont="1" applyFill="1" applyBorder="1" applyAlignment="1">
      <alignment horizontal="right" vertical="top" wrapText="1"/>
    </xf>
    <xf numFmtId="0" fontId="4" fillId="0" borderId="25" xfId="0" applyFont="1" applyFill="1" applyBorder="1" applyAlignment="1">
      <alignment horizontal="right" vertical="top"/>
    </xf>
    <xf numFmtId="0" fontId="4" fillId="0" borderId="17" xfId="0" applyFont="1" applyFill="1" applyBorder="1" applyAlignment="1">
      <alignment horizontal="right" vertical="top"/>
    </xf>
    <xf numFmtId="0" fontId="4" fillId="0" borderId="18" xfId="0" applyFont="1" applyFill="1" applyBorder="1" applyAlignment="1">
      <alignment horizontal="right" vertical="top"/>
    </xf>
    <xf numFmtId="0" fontId="0" fillId="0" borderId="178"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4" xfId="0" applyBorder="1" applyAlignment="1">
      <alignment horizontal="center" vertical="center" wrapText="1"/>
    </xf>
    <xf numFmtId="0" fontId="4" fillId="0" borderId="46" xfId="0" applyFont="1" applyFill="1" applyBorder="1" applyAlignment="1">
      <alignment vertical="top" wrapText="1"/>
    </xf>
    <xf numFmtId="0" fontId="0" fillId="0" borderId="73" xfId="0" applyBorder="1" applyAlignment="1">
      <alignment horizontal="right" vertical="top" wrapText="1"/>
    </xf>
    <xf numFmtId="0" fontId="4" fillId="0" borderId="368" xfId="0" applyFont="1" applyFill="1" applyBorder="1" applyAlignment="1">
      <alignment horizontal="right" vertical="top" wrapText="1"/>
    </xf>
    <xf numFmtId="0" fontId="4" fillId="0" borderId="369" xfId="0" applyFont="1" applyFill="1" applyBorder="1" applyAlignment="1">
      <alignment horizontal="right" vertical="top" wrapText="1"/>
    </xf>
    <xf numFmtId="0" fontId="4" fillId="0" borderId="370" xfId="0" applyFont="1" applyFill="1" applyBorder="1" applyAlignment="1">
      <alignment horizontal="right" vertical="top" wrapText="1"/>
    </xf>
    <xf numFmtId="0" fontId="4" fillId="0" borderId="371" xfId="0" applyFont="1" applyFill="1" applyBorder="1" applyAlignment="1">
      <alignment horizontal="right" vertical="top" wrapText="1"/>
    </xf>
    <xf numFmtId="0" fontId="4" fillId="0" borderId="372" xfId="0" applyFont="1" applyFill="1" applyBorder="1" applyAlignment="1">
      <alignment horizontal="right" vertical="top" wrapText="1"/>
    </xf>
    <xf numFmtId="0" fontId="4" fillId="0" borderId="373" xfId="0" applyFont="1" applyFill="1" applyBorder="1" applyAlignment="1">
      <alignment horizontal="right" vertical="top" wrapText="1"/>
    </xf>
    <xf numFmtId="0" fontId="0" fillId="0" borderId="15" xfId="0" applyBorder="1" applyAlignment="1">
      <alignment vertical="center"/>
    </xf>
    <xf numFmtId="0" fontId="0" fillId="0" borderId="16" xfId="0" applyBorder="1" applyAlignment="1">
      <alignment vertical="center"/>
    </xf>
    <xf numFmtId="0" fontId="4" fillId="0" borderId="73" xfId="0" applyFont="1" applyFill="1" applyBorder="1" applyAlignment="1">
      <alignment horizontal="right" vertical="top" wrapText="1"/>
    </xf>
    <xf numFmtId="0" fontId="4" fillId="0" borderId="52" xfId="0" applyFont="1" applyFill="1" applyBorder="1" applyAlignment="1">
      <alignment horizontal="righ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right" vertical="top" wrapText="1"/>
    </xf>
    <xf numFmtId="0" fontId="0" fillId="0" borderId="0" xfId="0" applyAlignment="1">
      <alignment vertical="top" wrapText="1"/>
    </xf>
    <xf numFmtId="0" fontId="0" fillId="0" borderId="13" xfId="0" applyBorder="1" applyAlignment="1">
      <alignment vertical="top" wrapText="1"/>
    </xf>
    <xf numFmtId="0" fontId="4" fillId="0" borderId="54" xfId="0" applyFont="1" applyFill="1" applyBorder="1" applyAlignment="1">
      <alignment vertical="top" wrapText="1"/>
    </xf>
    <xf numFmtId="0" fontId="4" fillId="0" borderId="52" xfId="0" applyFont="1" applyFill="1" applyBorder="1" applyAlignment="1">
      <alignment vertical="top" wrapText="1"/>
    </xf>
    <xf numFmtId="0" fontId="4" fillId="0" borderId="121" xfId="0" applyFont="1" applyFill="1" applyBorder="1" applyAlignment="1">
      <alignment vertical="top" wrapText="1"/>
    </xf>
    <xf numFmtId="0" fontId="4" fillId="0" borderId="177" xfId="0" applyFont="1" applyFill="1" applyBorder="1" applyAlignment="1">
      <alignment vertical="top" wrapText="1"/>
    </xf>
    <xf numFmtId="0" fontId="4" fillId="0" borderId="247" xfId="0" applyFont="1" applyFill="1" applyBorder="1" applyAlignment="1">
      <alignment horizontal="right" vertical="top"/>
    </xf>
    <xf numFmtId="0" fontId="0" fillId="0" borderId="176" xfId="0" applyBorder="1" applyAlignment="1">
      <alignment horizontal="right" vertical="top"/>
    </xf>
    <xf numFmtId="0" fontId="0" fillId="0" borderId="52" xfId="0" applyBorder="1" applyAlignment="1">
      <alignment horizontal="right" vertical="top" wrapText="1"/>
    </xf>
    <xf numFmtId="0" fontId="0" fillId="0" borderId="177" xfId="0" applyBorder="1" applyAlignment="1">
      <alignment horizontal="right" vertical="top" wrapText="1"/>
    </xf>
    <xf numFmtId="0" fontId="4" fillId="0" borderId="31" xfId="0" applyFont="1" applyFill="1" applyBorder="1" applyAlignment="1">
      <alignment vertical="top" wrapText="1"/>
    </xf>
    <xf numFmtId="0" fontId="0" fillId="0" borderId="32" xfId="0" applyBorder="1" applyAlignment="1">
      <alignment vertical="top" wrapText="1"/>
    </xf>
    <xf numFmtId="0" fontId="0" fillId="0" borderId="34" xfId="0" applyBorder="1" applyAlignment="1">
      <alignment vertical="top" wrapText="1"/>
    </xf>
    <xf numFmtId="0" fontId="4" fillId="0" borderId="35" xfId="0" applyFont="1" applyFill="1" applyBorder="1" applyAlignment="1">
      <alignment vertical="top" wrapText="1"/>
    </xf>
    <xf numFmtId="0" fontId="0" fillId="0" borderId="27" xfId="0" applyBorder="1" applyAlignment="1">
      <alignment vertical="top" wrapText="1"/>
    </xf>
    <xf numFmtId="0" fontId="4" fillId="0" borderId="337" xfId="0" applyFont="1" applyFill="1" applyBorder="1" applyAlignment="1">
      <alignment horizontal="center" vertical="center" wrapText="1"/>
    </xf>
    <xf numFmtId="0" fontId="0" fillId="0" borderId="42" xfId="0" applyBorder="1" applyAlignment="1">
      <alignment vertical="center" wrapText="1"/>
    </xf>
    <xf numFmtId="0" fontId="0" fillId="0" borderId="14" xfId="0" applyBorder="1" applyAlignment="1">
      <alignment vertical="center"/>
    </xf>
    <xf numFmtId="0" fontId="4" fillId="0" borderId="374" xfId="0" applyFont="1" applyFill="1" applyBorder="1" applyAlignment="1">
      <alignment horizontal="center" vertical="center" textRotation="255"/>
    </xf>
    <xf numFmtId="0" fontId="4" fillId="0" borderId="375" xfId="0" applyFont="1" applyFill="1" applyBorder="1" applyAlignment="1">
      <alignment horizontal="center" vertical="center" textRotation="255"/>
    </xf>
    <xf numFmtId="0" fontId="4" fillId="0" borderId="376" xfId="0" applyFont="1" applyFill="1" applyBorder="1" applyAlignment="1">
      <alignment horizontal="center" vertical="center" textRotation="255"/>
    </xf>
    <xf numFmtId="0" fontId="4" fillId="0" borderId="25"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25" xfId="0" applyFont="1" applyFill="1" applyBorder="1" applyAlignment="1">
      <alignment horizontal="right" vertical="center"/>
    </xf>
    <xf numFmtId="0" fontId="0" fillId="0" borderId="26" xfId="0" applyBorder="1" applyAlignment="1">
      <alignment horizontal="right" vertical="center"/>
    </xf>
    <xf numFmtId="0" fontId="0" fillId="0" borderId="14" xfId="0" applyBorder="1" applyAlignment="1">
      <alignment horizontal="right" vertical="center"/>
    </xf>
    <xf numFmtId="0" fontId="0" fillId="0" borderId="10" xfId="0" applyBorder="1" applyAlignment="1">
      <alignment horizontal="right" vertical="center"/>
    </xf>
    <xf numFmtId="0" fontId="0" fillId="0" borderId="23" xfId="0" applyFont="1" applyBorder="1" applyAlignment="1">
      <alignment vertical="center"/>
    </xf>
    <xf numFmtId="0" fontId="4" fillId="0" borderId="36" xfId="0" applyFont="1" applyFill="1" applyBorder="1" applyAlignment="1">
      <alignment horizontal="distributed" vertical="center" indent="1"/>
    </xf>
    <xf numFmtId="0" fontId="0" fillId="0" borderId="18" xfId="0" applyFont="1" applyBorder="1" applyAlignment="1">
      <alignment horizontal="distributed" vertical="center" indent="1"/>
    </xf>
    <xf numFmtId="0" fontId="0" fillId="0" borderId="33"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35" xfId="0" applyFont="1" applyBorder="1" applyAlignment="1">
      <alignment horizontal="distributed" vertical="center" indent="1"/>
    </xf>
    <xf numFmtId="0" fontId="0" fillId="0" borderId="184" xfId="0" applyFont="1" applyBorder="1" applyAlignment="1">
      <alignment horizontal="distributed" vertical="center" indent="1"/>
    </xf>
    <xf numFmtId="0" fontId="0" fillId="0" borderId="0" xfId="0" applyFont="1" applyBorder="1" applyAlignment="1">
      <alignment vertical="center"/>
    </xf>
    <xf numFmtId="0" fontId="0" fillId="0" borderId="29" xfId="0" applyFont="1" applyBorder="1" applyAlignment="1">
      <alignment vertical="center"/>
    </xf>
    <xf numFmtId="0" fontId="4" fillId="0" borderId="30" xfId="0" applyFont="1" applyFill="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4" fillId="0" borderId="26" xfId="0" applyFont="1" applyFill="1" applyBorder="1" applyAlignment="1">
      <alignment horizontal="center" vertical="center" shrinkToFit="1"/>
    </xf>
    <xf numFmtId="0" fontId="4" fillId="0" borderId="142" xfId="0" applyFont="1" applyFill="1" applyBorder="1" applyAlignment="1">
      <alignment horizontal="center" vertical="center" shrinkToFit="1"/>
    </xf>
    <xf numFmtId="0" fontId="0" fillId="0" borderId="1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vertical="center"/>
    </xf>
    <xf numFmtId="0" fontId="0" fillId="0" borderId="350" xfId="0" applyFont="1" applyBorder="1" applyAlignment="1">
      <alignment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0" fontId="0" fillId="0" borderId="27" xfId="0" applyFont="1" applyBorder="1" applyAlignment="1">
      <alignment vertical="center"/>
    </xf>
    <xf numFmtId="0" fontId="4" fillId="0" borderId="31"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33" xfId="0" applyFont="1" applyFill="1" applyBorder="1" applyAlignment="1">
      <alignment vertical="center"/>
    </xf>
    <xf numFmtId="0" fontId="4" fillId="0" borderId="20" xfId="65" applyFont="1" applyFill="1" applyBorder="1" applyAlignment="1">
      <alignment horizontal="center" vertical="center"/>
      <protection/>
    </xf>
    <xf numFmtId="0" fontId="4" fillId="0" borderId="109" xfId="65" applyFont="1" applyFill="1" applyBorder="1" applyAlignment="1">
      <alignment horizontal="center" vertical="center"/>
      <protection/>
    </xf>
    <xf numFmtId="0" fontId="4" fillId="0" borderId="101"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0" fillId="0" borderId="21" xfId="0" applyBorder="1" applyAlignment="1">
      <alignment horizontal="center" vertical="center"/>
    </xf>
    <xf numFmtId="0" fontId="4" fillId="0" borderId="31" xfId="65" applyFont="1" applyFill="1" applyBorder="1" applyAlignment="1">
      <alignment horizontal="center" vertical="center"/>
      <protection/>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4" fillId="0" borderId="20" xfId="65" applyFont="1" applyFill="1" applyBorder="1" applyAlignment="1">
      <alignment horizontal="center"/>
      <protection/>
    </xf>
    <xf numFmtId="0" fontId="0" fillId="0" borderId="21" xfId="0" applyBorder="1" applyAlignment="1">
      <alignment horizontal="center"/>
    </xf>
    <xf numFmtId="0" fontId="4" fillId="0" borderId="269" xfId="65" applyFont="1" applyFill="1" applyBorder="1" applyAlignment="1">
      <alignment horizontal="center" vertical="center"/>
      <protection/>
    </xf>
    <xf numFmtId="0" fontId="0" fillId="0" borderId="270" xfId="0" applyBorder="1" applyAlignment="1">
      <alignment horizontal="center" vertical="center"/>
    </xf>
    <xf numFmtId="0" fontId="4" fillId="0" borderId="32" xfId="65" applyFont="1" applyFill="1" applyBorder="1" applyAlignment="1">
      <alignment horizontal="center" vertical="center"/>
      <protection/>
    </xf>
    <xf numFmtId="0" fontId="4" fillId="0" borderId="31" xfId="0" applyFont="1" applyFill="1" applyBorder="1" applyAlignment="1">
      <alignment vertical="center" textRotation="255"/>
    </xf>
    <xf numFmtId="0" fontId="4" fillId="0" borderId="33"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123" xfId="0" applyFont="1" applyFill="1" applyBorder="1" applyAlignment="1">
      <alignment vertical="center"/>
    </xf>
    <xf numFmtId="0" fontId="4" fillId="0" borderId="124" xfId="0" applyFont="1" applyFill="1" applyBorder="1" applyAlignment="1">
      <alignment vertical="center"/>
    </xf>
    <xf numFmtId="0" fontId="4" fillId="0" borderId="248" xfId="0" applyFont="1" applyFill="1" applyBorder="1" applyAlignment="1">
      <alignment vertical="center"/>
    </xf>
    <xf numFmtId="0" fontId="4" fillId="0" borderId="113"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377" xfId="0" applyFont="1" applyBorder="1" applyAlignment="1">
      <alignment horizontal="right" vertical="top" wrapText="1"/>
    </xf>
    <xf numFmtId="0" fontId="4" fillId="0" borderId="378" xfId="0" applyFont="1" applyBorder="1" applyAlignment="1">
      <alignment horizontal="right" vertical="top" wrapText="1"/>
    </xf>
    <xf numFmtId="0" fontId="4" fillId="0" borderId="102" xfId="0" applyFont="1" applyBorder="1" applyAlignment="1">
      <alignment vertical="center" wrapText="1"/>
    </xf>
    <xf numFmtId="0" fontId="4" fillId="0" borderId="107" xfId="0" applyFont="1" applyBorder="1" applyAlignment="1">
      <alignment vertical="center" wrapText="1"/>
    </xf>
    <xf numFmtId="0" fontId="4" fillId="0" borderId="130" xfId="0" applyFont="1" applyBorder="1" applyAlignment="1">
      <alignment horizontal="center" vertical="center" wrapText="1"/>
    </xf>
    <xf numFmtId="0" fontId="4" fillId="0" borderId="109" xfId="0" applyFont="1" applyBorder="1" applyAlignment="1">
      <alignment horizontal="center" vertical="center" textRotation="255"/>
    </xf>
    <xf numFmtId="0" fontId="4" fillId="0" borderId="108" xfId="0" applyFont="1" applyBorder="1" applyAlignment="1">
      <alignment horizontal="center" vertical="center" textRotation="255"/>
    </xf>
    <xf numFmtId="0" fontId="4" fillId="0" borderId="101" xfId="0" applyFont="1" applyBorder="1" applyAlignment="1">
      <alignment vertical="center" wrapText="1"/>
    </xf>
    <xf numFmtId="0" fontId="4" fillId="0" borderId="106" xfId="0" applyFont="1" applyBorder="1" applyAlignment="1">
      <alignment vertical="center" wrapText="1"/>
    </xf>
    <xf numFmtId="0" fontId="4" fillId="0" borderId="109"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vertical="center" wrapText="1"/>
    </xf>
    <xf numFmtId="0" fontId="4" fillId="0" borderId="108" xfId="0" applyFont="1" applyBorder="1" applyAlignment="1">
      <alignment vertical="center" wrapText="1"/>
    </xf>
    <xf numFmtId="0" fontId="4" fillId="0" borderId="134" xfId="0" applyFont="1" applyBorder="1" applyAlignment="1">
      <alignment vertical="center" wrapText="1"/>
    </xf>
    <xf numFmtId="0" fontId="4" fillId="0" borderId="154" xfId="0" applyFont="1" applyBorder="1" applyAlignment="1">
      <alignment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0" fontId="17" fillId="0" borderId="101" xfId="0" applyFont="1" applyBorder="1" applyAlignment="1">
      <alignment vertical="center" wrapText="1"/>
    </xf>
    <xf numFmtId="0" fontId="17" fillId="0" borderId="106" xfId="0" applyFont="1" applyBorder="1" applyAlignment="1">
      <alignment vertical="center" wrapText="1"/>
    </xf>
    <xf numFmtId="0" fontId="4" fillId="0" borderId="132"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7" xfId="0" applyFont="1" applyBorder="1" applyAlignment="1">
      <alignment horizontal="center" vertical="center" wrapText="1"/>
    </xf>
    <xf numFmtId="0" fontId="0" fillId="0" borderId="134" xfId="0" applyBorder="1" applyAlignment="1">
      <alignment horizontal="center" vertical="center"/>
    </xf>
    <xf numFmtId="0" fontId="0" fillId="0" borderId="123" xfId="0" applyBorder="1" applyAlignment="1">
      <alignment horizontal="center" vertical="center"/>
    </xf>
    <xf numFmtId="0" fontId="0" fillId="0" borderId="248" xfId="0" applyBorder="1" applyAlignment="1">
      <alignment horizontal="center" vertical="center"/>
    </xf>
    <xf numFmtId="0" fontId="0" fillId="0" borderId="183" xfId="0" applyBorder="1" applyAlignment="1">
      <alignment horizontal="center" vertical="center"/>
    </xf>
    <xf numFmtId="0" fontId="0" fillId="0" borderId="263" xfId="0" applyBorder="1" applyAlignment="1">
      <alignment horizontal="center" vertical="center"/>
    </xf>
    <xf numFmtId="0" fontId="0" fillId="0" borderId="61" xfId="0" applyBorder="1" applyAlignment="1">
      <alignment horizontal="center" vertical="center"/>
    </xf>
    <xf numFmtId="0" fontId="0" fillId="0" borderId="249" xfId="0" applyBorder="1" applyAlignment="1">
      <alignment horizontal="center" vertical="center"/>
    </xf>
    <xf numFmtId="0" fontId="4" fillId="0" borderId="134" xfId="0" applyFont="1" applyFill="1" applyBorder="1" applyAlignment="1">
      <alignment vertical="center"/>
    </xf>
    <xf numFmtId="0" fontId="4" fillId="0" borderId="155" xfId="0" applyFont="1" applyFill="1" applyBorder="1" applyAlignment="1">
      <alignment vertical="center"/>
    </xf>
    <xf numFmtId="0" fontId="4" fillId="0" borderId="183" xfId="0" applyFont="1" applyFill="1" applyBorder="1" applyAlignment="1">
      <alignment vertical="center" wrapText="1"/>
    </xf>
    <xf numFmtId="0" fontId="4" fillId="0" borderId="283" xfId="0" applyFont="1" applyFill="1" applyBorder="1" applyAlignment="1">
      <alignment vertical="center" wrapText="1"/>
    </xf>
    <xf numFmtId="0" fontId="4" fillId="0" borderId="35" xfId="0" applyFont="1" applyFill="1" applyBorder="1" applyAlignment="1">
      <alignment vertical="center" wrapText="1"/>
    </xf>
    <xf numFmtId="0" fontId="4" fillId="0" borderId="29" xfId="0" applyFont="1" applyFill="1" applyBorder="1" applyAlignment="1">
      <alignment vertical="center" wrapText="1"/>
    </xf>
    <xf numFmtId="0" fontId="14" fillId="0" borderId="59" xfId="70" applyFont="1" applyBorder="1" applyAlignment="1">
      <alignment vertical="center" shrinkToFit="1"/>
      <protection/>
    </xf>
    <xf numFmtId="0" fontId="14" fillId="0" borderId="60" xfId="70" applyFont="1" applyBorder="1" applyAlignment="1">
      <alignment vertical="center" shrinkToFit="1"/>
      <protection/>
    </xf>
    <xf numFmtId="0" fontId="14" fillId="0" borderId="23" xfId="70" applyFont="1" applyBorder="1" applyAlignment="1">
      <alignment horizontal="center" vertical="center"/>
      <protection/>
    </xf>
    <xf numFmtId="0" fontId="14" fillId="0" borderId="62" xfId="70" applyFont="1" applyBorder="1" applyAlignment="1">
      <alignment vertical="center" shrinkToFit="1"/>
      <protection/>
    </xf>
    <xf numFmtId="0" fontId="14" fillId="0" borderId="134" xfId="70" applyFont="1" applyBorder="1" applyAlignment="1">
      <alignment horizontal="center" vertical="center" shrinkToFit="1"/>
      <protection/>
    </xf>
    <xf numFmtId="0" fontId="14" fillId="0" borderId="154" xfId="70" applyFont="1" applyBorder="1" applyAlignment="1">
      <alignment horizontal="center" vertical="center" shrinkToFit="1"/>
      <protection/>
    </xf>
    <xf numFmtId="0" fontId="14" fillId="0" borderId="62" xfId="70" applyFont="1" applyBorder="1" applyAlignment="1">
      <alignment horizontal="center" vertical="center"/>
      <protection/>
    </xf>
    <xf numFmtId="0" fontId="14" fillId="0" borderId="59" xfId="70" applyFont="1" applyBorder="1" applyAlignment="1">
      <alignment horizontal="center" vertical="center"/>
      <protection/>
    </xf>
    <xf numFmtId="0" fontId="14" fillId="0" borderId="60" xfId="70" applyFont="1" applyBorder="1" applyAlignment="1">
      <alignment horizontal="center" vertical="center"/>
      <protection/>
    </xf>
    <xf numFmtId="0" fontId="14" fillId="0" borderId="183" xfId="70" applyFont="1" applyBorder="1" applyAlignment="1">
      <alignment vertical="center" wrapText="1"/>
      <protection/>
    </xf>
    <xf numFmtId="0" fontId="14" fillId="0" borderId="283" xfId="70" applyFont="1" applyBorder="1" applyAlignment="1">
      <alignment vertical="center" wrapText="1"/>
      <protection/>
    </xf>
    <xf numFmtId="0" fontId="14" fillId="0" borderId="61" xfId="70" applyFont="1" applyBorder="1" applyAlignment="1">
      <alignment vertical="center" wrapText="1"/>
      <protection/>
    </xf>
    <xf numFmtId="0" fontId="14" fillId="0" borderId="271" xfId="70" applyFont="1" applyBorder="1" applyAlignment="1">
      <alignment vertical="center" wrapText="1"/>
      <protection/>
    </xf>
    <xf numFmtId="0" fontId="0" fillId="0" borderId="62" xfId="70" applyBorder="1" applyAlignment="1">
      <alignment vertical="center"/>
      <protection/>
    </xf>
    <xf numFmtId="0" fontId="0" fillId="0" borderId="59" xfId="70" applyBorder="1" applyAlignment="1">
      <alignment vertical="center"/>
      <protection/>
    </xf>
    <xf numFmtId="0" fontId="0" fillId="0" borderId="60" xfId="70" applyBorder="1" applyAlignment="1">
      <alignment vertical="center"/>
      <protection/>
    </xf>
    <xf numFmtId="0" fontId="14" fillId="0" borderId="123" xfId="70" applyFont="1" applyBorder="1" applyAlignment="1">
      <alignment vertical="center" wrapText="1"/>
      <protection/>
    </xf>
    <xf numFmtId="0" fontId="14" fillId="0" borderId="124" xfId="70" applyFont="1" applyBorder="1" applyAlignment="1">
      <alignment vertical="center" wrapText="1"/>
      <protection/>
    </xf>
    <xf numFmtId="0" fontId="14" fillId="0" borderId="23" xfId="70" applyFont="1" applyBorder="1" applyAlignment="1">
      <alignment horizontal="center" vertical="center" wrapText="1"/>
      <protection/>
    </xf>
    <xf numFmtId="0" fontId="14" fillId="0" borderId="134" xfId="70" applyFont="1" applyBorder="1" applyAlignment="1">
      <alignment horizontal="center" vertical="center"/>
      <protection/>
    </xf>
    <xf numFmtId="0" fontId="14" fillId="0" borderId="155" xfId="70" applyFont="1" applyBorder="1" applyAlignment="1">
      <alignment horizontal="center" vertical="center"/>
      <protection/>
    </xf>
    <xf numFmtId="0" fontId="14" fillId="0" borderId="154" xfId="70" applyFont="1" applyBorder="1" applyAlignment="1">
      <alignment horizontal="center" vertical="center"/>
      <protection/>
    </xf>
    <xf numFmtId="0" fontId="14" fillId="0" borderId="23" xfId="70" applyFont="1" applyBorder="1" applyAlignment="1">
      <alignment vertical="center"/>
      <protection/>
    </xf>
    <xf numFmtId="0" fontId="28" fillId="0" borderId="33" xfId="70" applyFont="1" applyBorder="1" applyAlignment="1">
      <alignment vertical="center" wrapText="1"/>
      <protection/>
    </xf>
    <xf numFmtId="0" fontId="28" fillId="0" borderId="0" xfId="70" applyFont="1" applyAlignment="1">
      <alignment vertical="center" wrapText="1"/>
      <protection/>
    </xf>
    <xf numFmtId="0" fontId="14" fillId="0" borderId="62" xfId="70" applyFont="1" applyBorder="1" applyAlignment="1">
      <alignment vertical="center"/>
      <protection/>
    </xf>
    <xf numFmtId="0" fontId="14" fillId="0" borderId="59" xfId="70" applyFont="1" applyBorder="1" applyAlignment="1">
      <alignment vertical="center"/>
      <protection/>
    </xf>
    <xf numFmtId="0" fontId="14" fillId="0" borderId="60" xfId="70" applyFont="1" applyBorder="1" applyAlignment="1">
      <alignment vertical="center"/>
      <protection/>
    </xf>
    <xf numFmtId="0" fontId="14" fillId="0" borderId="23" xfId="70" applyFont="1" applyFill="1" applyBorder="1" applyAlignment="1">
      <alignment horizontal="center" vertical="center"/>
      <protection/>
    </xf>
    <xf numFmtId="0" fontId="14" fillId="0" borderId="23" xfId="70" applyFont="1" applyBorder="1" applyAlignment="1">
      <alignment horizontal="center" vertical="center" shrinkToFit="1"/>
      <protection/>
    </xf>
    <xf numFmtId="0" fontId="14" fillId="0" borderId="134" xfId="70" applyFont="1" applyBorder="1" applyAlignment="1">
      <alignment vertical="center"/>
      <protection/>
    </xf>
    <xf numFmtId="0" fontId="14" fillId="0" borderId="155" xfId="70" applyFont="1" applyBorder="1" applyAlignment="1">
      <alignment vertical="center"/>
      <protection/>
    </xf>
    <xf numFmtId="0" fontId="14" fillId="0" borderId="154" xfId="70" applyFont="1" applyBorder="1" applyAlignment="1">
      <alignment vertical="center"/>
      <protection/>
    </xf>
    <xf numFmtId="0" fontId="4" fillId="0" borderId="167" xfId="0" applyFont="1" applyBorder="1" applyAlignment="1">
      <alignment vertical="center" wrapText="1"/>
    </xf>
    <xf numFmtId="0" fontId="0" fillId="0" borderId="283" xfId="0" applyBorder="1" applyAlignment="1">
      <alignment vertical="center"/>
    </xf>
    <xf numFmtId="0" fontId="0" fillId="0" borderId="168" xfId="0" applyBorder="1" applyAlignment="1">
      <alignment vertical="center"/>
    </xf>
    <xf numFmtId="0" fontId="4" fillId="0" borderId="169" xfId="0" applyFont="1" applyBorder="1" applyAlignment="1">
      <alignment vertical="center" wrapText="1"/>
    </xf>
    <xf numFmtId="0" fontId="0" fillId="0" borderId="271" xfId="0" applyBorder="1" applyAlignment="1">
      <alignment vertical="center"/>
    </xf>
    <xf numFmtId="0" fontId="4" fillId="0" borderId="215" xfId="0" applyFont="1" applyBorder="1" applyAlignment="1">
      <alignment horizontal="center" vertical="center" wrapText="1"/>
    </xf>
    <xf numFmtId="0" fontId="0" fillId="0" borderId="214" xfId="0" applyBorder="1" applyAlignment="1">
      <alignment horizontal="center" vertical="center"/>
    </xf>
    <xf numFmtId="0" fontId="0" fillId="0" borderId="112" xfId="0" applyBorder="1" applyAlignment="1">
      <alignment horizontal="center" vertical="center"/>
    </xf>
    <xf numFmtId="0" fontId="4" fillId="0" borderId="264" xfId="0" applyFont="1" applyBorder="1" applyAlignment="1">
      <alignment vertical="center" wrapText="1"/>
    </xf>
    <xf numFmtId="0" fontId="0" fillId="0" borderId="124" xfId="0" applyBorder="1" applyAlignment="1">
      <alignment vertical="center"/>
    </xf>
    <xf numFmtId="0" fontId="0" fillId="0" borderId="315" xfId="0" applyBorder="1" applyAlignment="1">
      <alignment vertical="center"/>
    </xf>
    <xf numFmtId="0" fontId="4" fillId="0" borderId="183" xfId="71" applyFont="1" applyFill="1" applyBorder="1" applyAlignment="1">
      <alignment vertical="center"/>
      <protection/>
    </xf>
    <xf numFmtId="0" fontId="4" fillId="0" borderId="61" xfId="71" applyFont="1" applyFill="1" applyBorder="1" applyAlignment="1">
      <alignment vertical="center"/>
      <protection/>
    </xf>
    <xf numFmtId="0" fontId="4" fillId="0" borderId="31" xfId="71" applyFont="1" applyFill="1" applyBorder="1" applyAlignment="1">
      <alignment horizontal="center" vertical="center"/>
      <protection/>
    </xf>
    <xf numFmtId="0" fontId="4" fillId="0" borderId="35" xfId="71" applyFont="1" applyFill="1" applyBorder="1" applyAlignment="1">
      <alignment horizontal="center" vertical="center"/>
      <protection/>
    </xf>
    <xf numFmtId="0" fontId="4" fillId="0" borderId="123" xfId="71" applyFont="1" applyFill="1" applyBorder="1" applyAlignment="1">
      <alignment vertical="center"/>
      <protection/>
    </xf>
    <xf numFmtId="0" fontId="4" fillId="0" borderId="35" xfId="64" applyFont="1" applyFill="1" applyBorder="1" applyAlignment="1">
      <alignment horizontal="center" vertical="center"/>
      <protection/>
    </xf>
    <xf numFmtId="0" fontId="0" fillId="0" borderId="197" xfId="0" applyBorder="1" applyAlignment="1">
      <alignment vertical="center"/>
    </xf>
    <xf numFmtId="0" fontId="4" fillId="0" borderId="134" xfId="64" applyFont="1" applyFill="1" applyBorder="1" applyAlignment="1">
      <alignment horizontal="center" vertical="center"/>
      <protection/>
    </xf>
    <xf numFmtId="0" fontId="4" fillId="0" borderId="123" xfId="64" applyFont="1" applyFill="1" applyBorder="1" applyAlignment="1">
      <alignment horizontal="center" vertical="center"/>
      <protection/>
    </xf>
    <xf numFmtId="0" fontId="0" fillId="0" borderId="124" xfId="0" applyBorder="1" applyAlignment="1">
      <alignment horizontal="center" vertical="center"/>
    </xf>
    <xf numFmtId="0" fontId="0" fillId="0" borderId="61" xfId="0" applyBorder="1" applyAlignment="1">
      <alignment vertical="center"/>
    </xf>
    <xf numFmtId="0" fontId="4" fillId="0" borderId="182" xfId="71" applyFont="1" applyFill="1" applyBorder="1" applyAlignment="1">
      <alignment vertical="center"/>
      <protection/>
    </xf>
    <xf numFmtId="0" fontId="4" fillId="0" borderId="102" xfId="71" applyFont="1" applyFill="1" applyBorder="1" applyAlignment="1">
      <alignment horizontal="center" vertical="center"/>
      <protection/>
    </xf>
    <xf numFmtId="0" fontId="4" fillId="0" borderId="269" xfId="71" applyFont="1" applyFill="1" applyBorder="1" applyAlignment="1">
      <alignment horizontal="center" vertical="center"/>
      <protection/>
    </xf>
    <xf numFmtId="0" fontId="0" fillId="0" borderId="194" xfId="0" applyBorder="1" applyAlignment="1">
      <alignment horizontal="center" vertical="center"/>
    </xf>
    <xf numFmtId="0" fontId="0" fillId="0" borderId="197" xfId="0" applyBorder="1" applyAlignment="1">
      <alignment horizontal="center" vertical="center"/>
    </xf>
    <xf numFmtId="0" fontId="4" fillId="0" borderId="169" xfId="71" applyFont="1" applyFill="1" applyBorder="1" applyAlignment="1">
      <alignment vertical="center"/>
      <protection/>
    </xf>
    <xf numFmtId="0" fontId="4" fillId="0" borderId="101" xfId="71" applyFont="1" applyFill="1" applyBorder="1" applyAlignment="1">
      <alignment horizontal="center" vertical="center" textRotation="255" shrinkToFit="1"/>
      <protection/>
    </xf>
    <xf numFmtId="0" fontId="0" fillId="0" borderId="106" xfId="0" applyBorder="1" applyAlignment="1">
      <alignment horizontal="center" vertical="center" textRotation="255" shrinkToFit="1"/>
    </xf>
    <xf numFmtId="0" fontId="4" fillId="0" borderId="31" xfId="64"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173" xfId="71" applyFont="1" applyFill="1" applyBorder="1" applyAlignment="1">
      <alignment vertical="center"/>
      <protection/>
    </xf>
    <xf numFmtId="0" fontId="0" fillId="0" borderId="175" xfId="0" applyBorder="1" applyAlignment="1">
      <alignment vertical="center"/>
    </xf>
    <xf numFmtId="0" fontId="4" fillId="0" borderId="167" xfId="71" applyFont="1" applyFill="1" applyBorder="1" applyAlignment="1">
      <alignment vertical="center"/>
      <protection/>
    </xf>
    <xf numFmtId="0" fontId="4" fillId="0" borderId="31" xfId="68" applyFont="1" applyBorder="1" applyAlignment="1">
      <alignment vertical="center" wrapText="1"/>
      <protection/>
    </xf>
    <xf numFmtId="0" fontId="4" fillId="0" borderId="35" xfId="68" applyFont="1" applyBorder="1" applyAlignment="1">
      <alignment vertical="center"/>
      <protection/>
    </xf>
    <xf numFmtId="0" fontId="4" fillId="0" borderId="134" xfId="68" applyFont="1" applyFill="1" applyBorder="1" applyAlignment="1">
      <alignment horizontal="center" vertical="center" wrapText="1"/>
      <protection/>
    </xf>
    <xf numFmtId="0" fontId="4" fillId="0" borderId="154" xfId="68"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34" xfId="68" applyFont="1" applyBorder="1" applyAlignment="1">
      <alignment horizontal="center" vertical="center" wrapText="1"/>
      <protection/>
    </xf>
    <xf numFmtId="0" fontId="4" fillId="0" borderId="154" xfId="68" applyFont="1" applyBorder="1" applyAlignment="1">
      <alignment horizontal="center" vertical="center"/>
      <protection/>
    </xf>
    <xf numFmtId="0" fontId="4" fillId="0" borderId="31" xfId="68" applyFont="1" applyBorder="1" applyAlignment="1">
      <alignment vertical="center" shrinkToFit="1"/>
      <protection/>
    </xf>
    <xf numFmtId="0" fontId="4" fillId="0" borderId="35" xfId="68" applyFont="1" applyBorder="1" applyAlignment="1">
      <alignment vertical="center" wrapText="1"/>
      <protection/>
    </xf>
    <xf numFmtId="0" fontId="4" fillId="0" borderId="20" xfId="68" applyFont="1" applyBorder="1" applyAlignment="1">
      <alignment horizontal="center" vertical="center" shrinkToFit="1"/>
      <protection/>
    </xf>
    <xf numFmtId="0" fontId="4" fillId="0" borderId="22" xfId="68" applyFont="1" applyBorder="1" applyAlignment="1">
      <alignment horizontal="center" vertical="center" shrinkToFit="1"/>
      <protection/>
    </xf>
    <xf numFmtId="0" fontId="4" fillId="0" borderId="31" xfId="68" applyFont="1" applyFill="1" applyBorder="1" applyAlignment="1">
      <alignment vertical="center" wrapText="1"/>
      <protection/>
    </xf>
    <xf numFmtId="0" fontId="4" fillId="0" borderId="35" xfId="68" applyFont="1" applyFill="1" applyBorder="1" applyAlignment="1">
      <alignment vertical="center" wrapText="1"/>
      <protection/>
    </xf>
    <xf numFmtId="0" fontId="4" fillId="0" borderId="101" xfId="68" applyFont="1" applyBorder="1" applyAlignment="1">
      <alignment horizontal="left" vertical="center" wrapText="1"/>
      <protection/>
    </xf>
    <xf numFmtId="0" fontId="4" fillId="0" borderId="106" xfId="68" applyFont="1" applyBorder="1" applyAlignment="1">
      <alignment horizontal="left" vertical="center" wrapText="1"/>
      <protection/>
    </xf>
    <xf numFmtId="0" fontId="4" fillId="0" borderId="155" xfId="68" applyFont="1" applyFill="1" applyBorder="1" applyAlignment="1">
      <alignment horizontal="center" vertical="center" wrapText="1"/>
      <protection/>
    </xf>
    <xf numFmtId="0" fontId="4" fillId="0" borderId="379" xfId="68" applyFont="1" applyBorder="1" applyAlignment="1">
      <alignment horizontal="center" vertical="center" shrinkToFit="1"/>
      <protection/>
    </xf>
    <xf numFmtId="0" fontId="4" fillId="0" borderId="380" xfId="68" applyFont="1" applyBorder="1" applyAlignment="1">
      <alignment horizontal="center" vertical="center" shrinkToFit="1"/>
      <protection/>
    </xf>
    <xf numFmtId="0" fontId="4" fillId="0" borderId="194" xfId="68" applyFont="1" applyBorder="1" applyAlignment="1">
      <alignment horizontal="left" vertical="center" wrapText="1"/>
      <protection/>
    </xf>
    <xf numFmtId="0" fontId="4" fillId="0" borderId="197" xfId="68" applyFont="1" applyBorder="1" applyAlignment="1">
      <alignment horizontal="left" vertical="center" wrapText="1"/>
      <protection/>
    </xf>
    <xf numFmtId="0" fontId="4" fillId="0" borderId="101" xfId="68" applyFont="1" applyFill="1" applyBorder="1" applyAlignment="1">
      <alignment horizontal="left" vertical="center" wrapText="1"/>
      <protection/>
    </xf>
    <xf numFmtId="0" fontId="4" fillId="0" borderId="106" xfId="68" applyFont="1" applyFill="1" applyBorder="1" applyAlignment="1">
      <alignment horizontal="left" vertical="center" wrapText="1"/>
      <protection/>
    </xf>
    <xf numFmtId="0" fontId="4" fillId="0" borderId="194" xfId="68" applyFont="1" applyFill="1" applyBorder="1" applyAlignment="1">
      <alignment horizontal="left" vertical="center" wrapText="1"/>
      <protection/>
    </xf>
    <xf numFmtId="0" fontId="4" fillId="0" borderId="197" xfId="68" applyFont="1" applyFill="1" applyBorder="1" applyAlignment="1">
      <alignment horizontal="left" vertical="center" wrapText="1"/>
      <protection/>
    </xf>
    <xf numFmtId="0" fontId="4" fillId="0" borderId="21" xfId="68" applyFont="1" applyBorder="1" applyAlignment="1">
      <alignment horizontal="center" vertical="center" shrinkToFit="1"/>
      <protection/>
    </xf>
    <xf numFmtId="0" fontId="4" fillId="0" borderId="101" xfId="68" applyFont="1" applyBorder="1" applyAlignment="1">
      <alignment vertical="center" wrapText="1"/>
      <protection/>
    </xf>
    <xf numFmtId="0" fontId="4" fillId="0" borderId="106" xfId="68" applyFont="1" applyBorder="1" applyAlignment="1">
      <alignment vertical="center" wrapText="1"/>
      <protection/>
    </xf>
    <xf numFmtId="0" fontId="4" fillId="0" borderId="101" xfId="68" applyFont="1" applyFill="1" applyBorder="1" applyAlignment="1">
      <alignment vertical="center" wrapText="1"/>
      <protection/>
    </xf>
    <xf numFmtId="0" fontId="4" fillId="0" borderId="103" xfId="68" applyFont="1" applyFill="1" applyBorder="1" applyAlignment="1">
      <alignment vertical="center" wrapText="1"/>
      <protection/>
    </xf>
    <xf numFmtId="0" fontId="4" fillId="0" borderId="101" xfId="69" applyFont="1" applyBorder="1" applyAlignment="1">
      <alignment horizontal="left" vertical="center" wrapText="1"/>
      <protection/>
    </xf>
    <xf numFmtId="0" fontId="4" fillId="0" borderId="106" xfId="69" applyFont="1" applyBorder="1" applyAlignment="1">
      <alignment horizontal="left" vertical="center" wrapText="1"/>
      <protection/>
    </xf>
    <xf numFmtId="0" fontId="4" fillId="0" borderId="134" xfId="69" applyFont="1" applyBorder="1" applyAlignment="1">
      <alignment horizontal="center" vertical="center" wrapText="1"/>
      <protection/>
    </xf>
    <xf numFmtId="0" fontId="4" fillId="0" borderId="154" xfId="69" applyFont="1" applyBorder="1" applyAlignment="1">
      <alignment horizontal="center" vertical="center"/>
      <protection/>
    </xf>
    <xf numFmtId="0" fontId="4" fillId="0" borderId="134" xfId="69" applyFont="1" applyFill="1" applyBorder="1" applyAlignment="1">
      <alignment horizontal="center" vertical="center" wrapText="1"/>
      <protection/>
    </xf>
    <xf numFmtId="0" fontId="4" fillId="0" borderId="154" xfId="69" applyFont="1" applyFill="1" applyBorder="1" applyAlignment="1">
      <alignment horizontal="center" vertical="center" wrapText="1"/>
      <protection/>
    </xf>
    <xf numFmtId="0" fontId="4" fillId="0" borderId="31" xfId="0" applyFont="1" applyBorder="1" applyAlignment="1">
      <alignment vertical="center" wrapText="1"/>
    </xf>
    <xf numFmtId="0" fontId="4" fillId="0" borderId="35" xfId="0" applyFont="1" applyBorder="1" applyAlignment="1">
      <alignment vertical="center" wrapText="1"/>
    </xf>
    <xf numFmtId="0" fontId="4" fillId="0" borderId="101" xfId="68" applyFont="1" applyFill="1" applyBorder="1" applyAlignment="1">
      <alignment horizontal="center" vertical="center" wrapText="1"/>
      <protection/>
    </xf>
    <xf numFmtId="0" fontId="4" fillId="0" borderId="106" xfId="68" applyFont="1" applyFill="1" applyBorder="1" applyAlignment="1">
      <alignment horizontal="center" vertical="center" wrapText="1"/>
      <protection/>
    </xf>
    <xf numFmtId="0" fontId="4" fillId="0" borderId="101" xfId="69" applyFont="1" applyBorder="1" applyAlignment="1">
      <alignment vertical="center"/>
      <protection/>
    </xf>
    <xf numFmtId="0" fontId="4" fillId="0" borderId="106" xfId="69" applyFont="1" applyBorder="1" applyAlignment="1">
      <alignment vertical="center"/>
      <protection/>
    </xf>
    <xf numFmtId="0" fontId="4" fillId="0" borderId="101" xfId="69" applyFont="1" applyBorder="1" applyAlignment="1">
      <alignment vertical="center" wrapText="1"/>
      <protection/>
    </xf>
    <xf numFmtId="0" fontId="4" fillId="0" borderId="106" xfId="69" applyFont="1" applyBorder="1" applyAlignment="1">
      <alignment vertical="center" wrapText="1"/>
      <protection/>
    </xf>
    <xf numFmtId="0" fontId="4" fillId="0" borderId="23" xfId="69" applyFont="1" applyBorder="1" applyAlignment="1">
      <alignment horizontal="center" vertical="center" shrinkToFit="1"/>
      <protection/>
    </xf>
    <xf numFmtId="0" fontId="4" fillId="0" borderId="101" xfId="69" applyFont="1" applyFill="1" applyBorder="1" applyAlignment="1">
      <alignment horizontal="left" vertical="center" wrapText="1"/>
      <protection/>
    </xf>
    <xf numFmtId="0" fontId="4" fillId="0" borderId="106" xfId="69" applyFont="1" applyFill="1" applyBorder="1" applyAlignment="1">
      <alignment horizontal="left" vertical="center" wrapText="1"/>
      <protection/>
    </xf>
    <xf numFmtId="0" fontId="4" fillId="0" borderId="31" xfId="69" applyFont="1" applyFill="1" applyBorder="1" applyAlignment="1">
      <alignment vertical="center" wrapText="1"/>
      <protection/>
    </xf>
    <xf numFmtId="0" fontId="4" fillId="0" borderId="35" xfId="69" applyFont="1" applyFill="1" applyBorder="1" applyAlignment="1">
      <alignment vertical="center" wrapText="1"/>
      <protection/>
    </xf>
    <xf numFmtId="0" fontId="4" fillId="0" borderId="20" xfId="69" applyFont="1" applyBorder="1" applyAlignment="1">
      <alignment horizontal="center" vertical="center" shrinkToFit="1"/>
      <protection/>
    </xf>
    <xf numFmtId="0" fontId="4" fillId="0" borderId="22" xfId="69" applyFont="1" applyBorder="1" applyAlignment="1">
      <alignment horizontal="center" vertical="center" shrinkToFit="1"/>
      <protection/>
    </xf>
    <xf numFmtId="0" fontId="4" fillId="0" borderId="35" xfId="69" applyFont="1" applyBorder="1" applyAlignment="1">
      <alignment vertical="center" wrapText="1"/>
      <protection/>
    </xf>
    <xf numFmtId="0" fontId="4" fillId="0" borderId="31" xfId="0" applyFont="1" applyBorder="1" applyAlignment="1">
      <alignment vertical="center"/>
    </xf>
    <xf numFmtId="0" fontId="4" fillId="0" borderId="31" xfId="69" applyFont="1" applyBorder="1" applyAlignment="1">
      <alignment vertical="center" wrapText="1"/>
      <protection/>
    </xf>
    <xf numFmtId="0" fontId="0" fillId="0" borderId="35" xfId="0" applyFont="1" applyBorder="1" applyAlignment="1">
      <alignment vertical="center" wrapText="1"/>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101" xfId="0" applyFont="1" applyBorder="1" applyAlignment="1">
      <alignment vertical="center"/>
    </xf>
    <xf numFmtId="0" fontId="4" fillId="0" borderId="101" xfId="0" applyFont="1" applyFill="1" applyBorder="1" applyAlignment="1">
      <alignment vertical="center" wrapText="1"/>
    </xf>
    <xf numFmtId="0" fontId="4" fillId="0" borderId="106" xfId="0" applyFont="1" applyFill="1" applyBorder="1" applyAlignment="1">
      <alignment vertical="center" wrapText="1"/>
    </xf>
    <xf numFmtId="0" fontId="4" fillId="0" borderId="21" xfId="0" applyFont="1" applyBorder="1" applyAlignment="1">
      <alignment horizontal="center" vertical="center" wrapText="1"/>
    </xf>
    <xf numFmtId="0" fontId="4" fillId="0" borderId="134" xfId="0" applyFont="1" applyBorder="1" applyAlignment="1">
      <alignment horizontal="center" vertical="center" wrapText="1"/>
    </xf>
    <xf numFmtId="0" fontId="4" fillId="0" borderId="101" xfId="69" applyFont="1" applyFill="1" applyBorder="1" applyAlignment="1">
      <alignment horizontal="center" vertical="center" wrapText="1"/>
      <protection/>
    </xf>
    <xf numFmtId="0" fontId="4" fillId="0" borderId="106" xfId="69" applyFont="1" applyFill="1" applyBorder="1" applyAlignment="1">
      <alignment horizontal="center" vertical="center" wrapText="1"/>
      <protection/>
    </xf>
    <xf numFmtId="0" fontId="35" fillId="0" borderId="134" xfId="0" applyFont="1" applyBorder="1" applyAlignment="1">
      <alignment vertical="center"/>
    </xf>
    <xf numFmtId="0" fontId="35" fillId="0" borderId="155" xfId="0" applyFont="1" applyBorder="1" applyAlignment="1">
      <alignment vertical="center"/>
    </xf>
    <xf numFmtId="0" fontId="35" fillId="0" borderId="154" xfId="0" applyFont="1" applyBorder="1" applyAlignment="1">
      <alignment vertical="center"/>
    </xf>
    <xf numFmtId="0" fontId="35" fillId="0" borderId="134" xfId="0" applyFont="1" applyBorder="1" applyAlignment="1">
      <alignment horizontal="left" vertical="center"/>
    </xf>
    <xf numFmtId="0" fontId="35" fillId="0" borderId="155" xfId="0" applyFont="1" applyBorder="1" applyAlignment="1">
      <alignment horizontal="left" vertical="center"/>
    </xf>
    <xf numFmtId="0" fontId="35" fillId="0" borderId="154" xfId="0" applyFont="1" applyBorder="1" applyAlignment="1">
      <alignment horizontal="left" vertical="center"/>
    </xf>
    <xf numFmtId="0" fontId="72" fillId="0" borderId="102" xfId="0" applyFont="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５　職員の状況" xfId="61"/>
    <cellStyle name="標準_００５　職員の状況_H21保育所監査資料" xfId="62"/>
    <cellStyle name="標準_００７　監査の状況" xfId="63"/>
    <cellStyle name="標準_００８　資産（土地・建物）等の状況" xfId="64"/>
    <cellStyle name="標準_２０職能訓練の状況　２１授産種目状況" xfId="65"/>
    <cellStyle name="標準_２５諸規程等の整備状況" xfId="66"/>
    <cellStyle name="標準_H20追加項目(保育所）" xfId="67"/>
    <cellStyle name="標準_H21監査資料（障害者）" xfId="68"/>
    <cellStyle name="標準_H21監査資料（障害者）_H24監査資料（障害者）" xfId="69"/>
    <cellStyle name="標準_保育所監査(パートタイム部分)試作" xfId="70"/>
    <cellStyle name="標準_法人追加資料（監事監査）"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9525</xdr:rowOff>
    </xdr:from>
    <xdr:to>
      <xdr:col>3</xdr:col>
      <xdr:colOff>0</xdr:colOff>
      <xdr:row>13</xdr:row>
      <xdr:rowOff>0</xdr:rowOff>
    </xdr:to>
    <xdr:sp>
      <xdr:nvSpPr>
        <xdr:cNvPr id="1" name="Line 1"/>
        <xdr:cNvSpPr>
          <a:spLocks/>
        </xdr:cNvSpPr>
      </xdr:nvSpPr>
      <xdr:spPr>
        <a:xfrm>
          <a:off x="219075" y="2790825"/>
          <a:ext cx="52197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13</xdr:row>
      <xdr:rowOff>238125</xdr:rowOff>
    </xdr:from>
    <xdr:to>
      <xdr:col>7</xdr:col>
      <xdr:colOff>333375</xdr:colOff>
      <xdr:row>15</xdr:row>
      <xdr:rowOff>28575</xdr:rowOff>
    </xdr:to>
    <xdr:sp>
      <xdr:nvSpPr>
        <xdr:cNvPr id="1" name="Text Box 1"/>
        <xdr:cNvSpPr txBox="1">
          <a:spLocks noChangeArrowheads="1"/>
        </xdr:cNvSpPr>
      </xdr:nvSpPr>
      <xdr:spPr>
        <a:xfrm>
          <a:off x="3667125" y="2819400"/>
          <a:ext cx="923925" cy="4000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Line 1"/>
        <xdr:cNvSpPr>
          <a:spLocks/>
        </xdr:cNvSpPr>
      </xdr:nvSpPr>
      <xdr:spPr>
        <a:xfrm>
          <a:off x="438150" y="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0</xdr:row>
      <xdr:rowOff>0</xdr:rowOff>
    </xdr:from>
    <xdr:to>
      <xdr:col>3</xdr:col>
      <xdr:colOff>0</xdr:colOff>
      <xdr:row>0</xdr:row>
      <xdr:rowOff>0</xdr:rowOff>
    </xdr:to>
    <xdr:sp>
      <xdr:nvSpPr>
        <xdr:cNvPr id="2" name="Line 2"/>
        <xdr:cNvSpPr>
          <a:spLocks/>
        </xdr:cNvSpPr>
      </xdr:nvSpPr>
      <xdr:spPr>
        <a:xfrm>
          <a:off x="447675" y="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0</xdr:colOff>
      <xdr:row>25</xdr:row>
      <xdr:rowOff>0</xdr:rowOff>
    </xdr:to>
    <xdr:sp>
      <xdr:nvSpPr>
        <xdr:cNvPr id="1" name="Line 2"/>
        <xdr:cNvSpPr>
          <a:spLocks/>
        </xdr:cNvSpPr>
      </xdr:nvSpPr>
      <xdr:spPr>
        <a:xfrm>
          <a:off x="200025" y="4019550"/>
          <a:ext cx="23526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0</xdr:row>
      <xdr:rowOff>123825</xdr:rowOff>
    </xdr:from>
    <xdr:to>
      <xdr:col>7</xdr:col>
      <xdr:colOff>38100</xdr:colOff>
      <xdr:row>2</xdr:row>
      <xdr:rowOff>95250</xdr:rowOff>
    </xdr:to>
    <xdr:sp>
      <xdr:nvSpPr>
        <xdr:cNvPr id="1" name="Text Box 1"/>
        <xdr:cNvSpPr txBox="1">
          <a:spLocks noChangeArrowheads="1"/>
        </xdr:cNvSpPr>
      </xdr:nvSpPr>
      <xdr:spPr>
        <a:xfrm>
          <a:off x="4857750" y="123825"/>
          <a:ext cx="1247775" cy="35242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19050</xdr:rowOff>
    </xdr:from>
    <xdr:to>
      <xdr:col>2</xdr:col>
      <xdr:colOff>0</xdr:colOff>
      <xdr:row>6</xdr:row>
      <xdr:rowOff>9525</xdr:rowOff>
    </xdr:to>
    <xdr:sp>
      <xdr:nvSpPr>
        <xdr:cNvPr id="1" name="Line 2"/>
        <xdr:cNvSpPr>
          <a:spLocks/>
        </xdr:cNvSpPr>
      </xdr:nvSpPr>
      <xdr:spPr>
        <a:xfrm>
          <a:off x="219075" y="533400"/>
          <a:ext cx="6286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25</xdr:row>
      <xdr:rowOff>28575</xdr:rowOff>
    </xdr:from>
    <xdr:to>
      <xdr:col>2</xdr:col>
      <xdr:colOff>9525</xdr:colOff>
      <xdr:row>28</xdr:row>
      <xdr:rowOff>19050</xdr:rowOff>
    </xdr:to>
    <xdr:sp>
      <xdr:nvSpPr>
        <xdr:cNvPr id="2" name="Line 3"/>
        <xdr:cNvSpPr>
          <a:spLocks/>
        </xdr:cNvSpPr>
      </xdr:nvSpPr>
      <xdr:spPr>
        <a:xfrm>
          <a:off x="209550" y="4314825"/>
          <a:ext cx="6477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0</xdr:rowOff>
    </xdr:from>
    <xdr:to>
      <xdr:col>2</xdr:col>
      <xdr:colOff>0</xdr:colOff>
      <xdr:row>17</xdr:row>
      <xdr:rowOff>0</xdr:rowOff>
    </xdr:to>
    <xdr:sp>
      <xdr:nvSpPr>
        <xdr:cNvPr id="3" name="Line 4"/>
        <xdr:cNvSpPr>
          <a:spLocks/>
        </xdr:cNvSpPr>
      </xdr:nvSpPr>
      <xdr:spPr>
        <a:xfrm>
          <a:off x="200025" y="2400300"/>
          <a:ext cx="6477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0</xdr:colOff>
      <xdr:row>3</xdr:row>
      <xdr:rowOff>0</xdr:rowOff>
    </xdr:to>
    <xdr:sp>
      <xdr:nvSpPr>
        <xdr:cNvPr id="1" name="Line 1"/>
        <xdr:cNvSpPr>
          <a:spLocks/>
        </xdr:cNvSpPr>
      </xdr:nvSpPr>
      <xdr:spPr>
        <a:xfrm>
          <a:off x="200025" y="171450"/>
          <a:ext cx="9429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4</xdr:col>
      <xdr:colOff>0</xdr:colOff>
      <xdr:row>15</xdr:row>
      <xdr:rowOff>0</xdr:rowOff>
    </xdr:to>
    <xdr:sp>
      <xdr:nvSpPr>
        <xdr:cNvPr id="2" name="Line 2"/>
        <xdr:cNvSpPr>
          <a:spLocks/>
        </xdr:cNvSpPr>
      </xdr:nvSpPr>
      <xdr:spPr>
        <a:xfrm>
          <a:off x="200025" y="3562350"/>
          <a:ext cx="94297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0</xdr:rowOff>
    </xdr:from>
    <xdr:to>
      <xdr:col>6</xdr:col>
      <xdr:colOff>0</xdr:colOff>
      <xdr:row>21</xdr:row>
      <xdr:rowOff>0</xdr:rowOff>
    </xdr:to>
    <xdr:sp>
      <xdr:nvSpPr>
        <xdr:cNvPr id="3" name="Line 3"/>
        <xdr:cNvSpPr>
          <a:spLocks/>
        </xdr:cNvSpPr>
      </xdr:nvSpPr>
      <xdr:spPr>
        <a:xfrm>
          <a:off x="200025" y="4991100"/>
          <a:ext cx="15716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xdr:col>
      <xdr:colOff>581025</xdr:colOff>
      <xdr:row>4</xdr:row>
      <xdr:rowOff>0</xdr:rowOff>
    </xdr:to>
    <xdr:sp>
      <xdr:nvSpPr>
        <xdr:cNvPr id="1" name="Line 1"/>
        <xdr:cNvSpPr>
          <a:spLocks/>
        </xdr:cNvSpPr>
      </xdr:nvSpPr>
      <xdr:spPr>
        <a:xfrm>
          <a:off x="180975" y="171450"/>
          <a:ext cx="5810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114300</xdr:colOff>
      <xdr:row>22</xdr:row>
      <xdr:rowOff>114300</xdr:rowOff>
    </xdr:from>
    <xdr:ext cx="200025" cy="0"/>
    <xdr:sp fLocksText="0">
      <xdr:nvSpPr>
        <xdr:cNvPr id="1" name="Text Box 1"/>
        <xdr:cNvSpPr txBox="1">
          <a:spLocks noChangeArrowheads="1"/>
        </xdr:cNvSpPr>
      </xdr:nvSpPr>
      <xdr:spPr>
        <a:xfrm>
          <a:off x="6858000" y="3886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114300</xdr:colOff>
      <xdr:row>22</xdr:row>
      <xdr:rowOff>114300</xdr:rowOff>
    </xdr:from>
    <xdr:ext cx="200025" cy="0"/>
    <xdr:sp fLocksText="0">
      <xdr:nvSpPr>
        <xdr:cNvPr id="2" name="Text Box 2"/>
        <xdr:cNvSpPr txBox="1">
          <a:spLocks noChangeArrowheads="1"/>
        </xdr:cNvSpPr>
      </xdr:nvSpPr>
      <xdr:spPr>
        <a:xfrm>
          <a:off x="7620000" y="3886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114300</xdr:colOff>
      <xdr:row>22</xdr:row>
      <xdr:rowOff>114300</xdr:rowOff>
    </xdr:from>
    <xdr:ext cx="200025" cy="0"/>
    <xdr:sp fLocksText="0">
      <xdr:nvSpPr>
        <xdr:cNvPr id="3" name="Text Box 3"/>
        <xdr:cNvSpPr txBox="1">
          <a:spLocks noChangeArrowheads="1"/>
        </xdr:cNvSpPr>
      </xdr:nvSpPr>
      <xdr:spPr>
        <a:xfrm>
          <a:off x="8382000" y="3886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142875</xdr:rowOff>
    </xdr:from>
    <xdr:to>
      <xdr:col>5</xdr:col>
      <xdr:colOff>9525</xdr:colOff>
      <xdr:row>2</xdr:row>
      <xdr:rowOff>85725</xdr:rowOff>
    </xdr:to>
    <xdr:sp>
      <xdr:nvSpPr>
        <xdr:cNvPr id="1" name="Text Box 1"/>
        <xdr:cNvSpPr txBox="1">
          <a:spLocks noChangeArrowheads="1"/>
        </xdr:cNvSpPr>
      </xdr:nvSpPr>
      <xdr:spPr>
        <a:xfrm>
          <a:off x="3990975" y="142875"/>
          <a:ext cx="1095375" cy="2857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11</xdr:row>
      <xdr:rowOff>47625</xdr:rowOff>
    </xdr:from>
    <xdr:to>
      <xdr:col>6</xdr:col>
      <xdr:colOff>200025</xdr:colOff>
      <xdr:row>13</xdr:row>
      <xdr:rowOff>47625</xdr:rowOff>
    </xdr:to>
    <xdr:sp>
      <xdr:nvSpPr>
        <xdr:cNvPr id="1" name="Text Box 1"/>
        <xdr:cNvSpPr txBox="1">
          <a:spLocks noChangeArrowheads="1"/>
        </xdr:cNvSpPr>
      </xdr:nvSpPr>
      <xdr:spPr>
        <a:xfrm>
          <a:off x="4238625" y="2333625"/>
          <a:ext cx="1200150" cy="34290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J38"/>
  <sheetViews>
    <sheetView showGridLines="0" tabSelected="1" view="pageBreakPreview" zoomScale="90" zoomScaleNormal="75" zoomScaleSheetLayoutView="90" zoomScalePageLayoutView="0" workbookViewId="0" topLeftCell="A19">
      <selection activeCell="A14" sqref="A14:J14"/>
    </sheetView>
  </sheetViews>
  <sheetFormatPr defaultColWidth="9.00390625" defaultRowHeight="13.5"/>
  <cols>
    <col min="1" max="1" width="30.625" style="6" customWidth="1"/>
    <col min="2" max="2" width="20.75390625" style="6" customWidth="1"/>
    <col min="3" max="3" width="8.625" style="6" customWidth="1"/>
    <col min="4" max="4" width="4.625" style="6" customWidth="1"/>
    <col min="5" max="5" width="8.625" style="6" customWidth="1"/>
    <col min="6" max="6" width="4.625" style="6" customWidth="1"/>
    <col min="7" max="7" width="8.625" style="6" customWidth="1"/>
    <col min="8" max="8" width="4.625" style="6" customWidth="1"/>
    <col min="9" max="9" width="8.625" style="6" customWidth="1"/>
    <col min="10" max="10" width="30.625" style="6" customWidth="1"/>
    <col min="11" max="16384" width="9.00390625" style="6" customWidth="1"/>
  </cols>
  <sheetData>
    <row r="1" spans="1:10" ht="13.5" customHeight="1">
      <c r="A1" s="120"/>
      <c r="B1" s="121"/>
      <c r="C1" s="121"/>
      <c r="D1" s="121"/>
      <c r="E1" s="121"/>
      <c r="F1" s="121"/>
      <c r="G1" s="121"/>
      <c r="H1" s="121"/>
      <c r="I1" s="121"/>
      <c r="J1" s="122"/>
    </row>
    <row r="2" spans="1:10" ht="13.5" customHeight="1">
      <c r="A2" s="100"/>
      <c r="B2" s="42"/>
      <c r="C2" s="42"/>
      <c r="D2" s="42"/>
      <c r="E2" s="42"/>
      <c r="F2" s="42"/>
      <c r="G2" s="42"/>
      <c r="H2" s="42"/>
      <c r="I2" s="42"/>
      <c r="J2" s="101"/>
    </row>
    <row r="3" spans="1:10" ht="13.5" customHeight="1">
      <c r="A3" s="100"/>
      <c r="B3" s="42"/>
      <c r="C3" s="42"/>
      <c r="D3" s="42"/>
      <c r="E3" s="42"/>
      <c r="F3" s="42"/>
      <c r="G3" s="42"/>
      <c r="H3" s="42"/>
      <c r="I3" s="42"/>
      <c r="J3" s="101"/>
    </row>
    <row r="4" spans="1:10" ht="13.5" customHeight="1">
      <c r="A4" s="100"/>
      <c r="B4" s="42"/>
      <c r="C4" s="42"/>
      <c r="D4" s="42"/>
      <c r="E4" s="42"/>
      <c r="F4" s="42"/>
      <c r="G4" s="42"/>
      <c r="H4" s="42"/>
      <c r="I4" s="42"/>
      <c r="J4" s="101"/>
    </row>
    <row r="5" spans="1:10" ht="13.5" customHeight="1">
      <c r="A5" s="100"/>
      <c r="B5" s="42"/>
      <c r="C5" s="42"/>
      <c r="D5" s="42"/>
      <c r="E5" s="42"/>
      <c r="F5" s="42"/>
      <c r="G5" s="42"/>
      <c r="H5" s="42"/>
      <c r="I5" s="42"/>
      <c r="J5" s="101"/>
    </row>
    <row r="6" spans="1:10" ht="13.5" customHeight="1">
      <c r="A6" s="100"/>
      <c r="B6" s="42"/>
      <c r="C6" s="42"/>
      <c r="D6" s="42"/>
      <c r="E6" s="42"/>
      <c r="F6" s="42"/>
      <c r="G6" s="42"/>
      <c r="H6" s="42"/>
      <c r="I6" s="42"/>
      <c r="J6" s="101"/>
    </row>
    <row r="7" spans="1:10" ht="15.75">
      <c r="A7" s="1686" t="s">
        <v>2567</v>
      </c>
      <c r="B7" s="1687"/>
      <c r="C7" s="1687"/>
      <c r="D7" s="1687"/>
      <c r="E7" s="1687"/>
      <c r="F7" s="1687"/>
      <c r="G7" s="1687"/>
      <c r="H7" s="1687"/>
      <c r="I7" s="1687"/>
      <c r="J7" s="1688"/>
    </row>
    <row r="8" spans="1:10" ht="13.5" customHeight="1">
      <c r="A8" s="100"/>
      <c r="B8" s="42"/>
      <c r="C8" s="42"/>
      <c r="D8" s="42"/>
      <c r="E8" s="42"/>
      <c r="F8" s="42"/>
      <c r="G8" s="42"/>
      <c r="H8" s="42"/>
      <c r="I8" s="42"/>
      <c r="J8" s="101"/>
    </row>
    <row r="9" spans="1:10" ht="13.5" customHeight="1">
      <c r="A9" s="100"/>
      <c r="B9" s="42"/>
      <c r="C9" s="42"/>
      <c r="D9" s="42"/>
      <c r="E9" s="42"/>
      <c r="F9" s="42"/>
      <c r="G9" s="42"/>
      <c r="H9" s="42"/>
      <c r="I9" s="42"/>
      <c r="J9" s="101"/>
    </row>
    <row r="10" spans="1:10" ht="13.5" customHeight="1">
      <c r="A10" s="100"/>
      <c r="B10" s="42"/>
      <c r="C10" s="42"/>
      <c r="D10" s="42"/>
      <c r="E10" s="42"/>
      <c r="F10" s="42"/>
      <c r="G10" s="42"/>
      <c r="H10" s="42"/>
      <c r="I10" s="42"/>
      <c r="J10" s="101"/>
    </row>
    <row r="11" spans="1:10" ht="13.5" customHeight="1">
      <c r="A11" s="100"/>
      <c r="B11" s="42"/>
      <c r="C11" s="42"/>
      <c r="D11" s="42"/>
      <c r="E11" s="42"/>
      <c r="F11" s="42"/>
      <c r="G11" s="42"/>
      <c r="H11" s="42"/>
      <c r="I11" s="42"/>
      <c r="J11" s="101"/>
    </row>
    <row r="12" spans="1:10" ht="13.5" customHeight="1">
      <c r="A12" s="100"/>
      <c r="B12" s="42"/>
      <c r="C12" s="42"/>
      <c r="D12" s="42"/>
      <c r="E12" s="42"/>
      <c r="F12" s="42"/>
      <c r="G12" s="42"/>
      <c r="H12" s="42"/>
      <c r="I12" s="42"/>
      <c r="J12" s="101"/>
    </row>
    <row r="13" spans="1:10" ht="13.5" customHeight="1">
      <c r="A13" s="100"/>
      <c r="B13" s="42"/>
      <c r="C13" s="42"/>
      <c r="D13" s="42"/>
      <c r="E13" s="42"/>
      <c r="F13" s="42"/>
      <c r="G13" s="42"/>
      <c r="H13" s="42"/>
      <c r="I13" s="42"/>
      <c r="J13" s="101"/>
    </row>
    <row r="14" spans="1:10" ht="18.75">
      <c r="A14" s="1672" t="s">
        <v>252</v>
      </c>
      <c r="B14" s="1673"/>
      <c r="C14" s="1673"/>
      <c r="D14" s="1673"/>
      <c r="E14" s="1673"/>
      <c r="F14" s="1673"/>
      <c r="G14" s="1673"/>
      <c r="H14" s="1673"/>
      <c r="I14" s="1673"/>
      <c r="J14" s="1674"/>
    </row>
    <row r="15" spans="1:10" ht="13.5" customHeight="1">
      <c r="A15" s="100"/>
      <c r="B15" s="42"/>
      <c r="C15" s="42"/>
      <c r="D15" s="42"/>
      <c r="E15" s="42"/>
      <c r="F15" s="42"/>
      <c r="G15" s="42"/>
      <c r="H15" s="42"/>
      <c r="I15" s="42"/>
      <c r="J15" s="101"/>
    </row>
    <row r="16" spans="1:10" ht="13.5" customHeight="1">
      <c r="A16" s="100"/>
      <c r="B16" s="42"/>
      <c r="C16" s="42"/>
      <c r="D16" s="42"/>
      <c r="E16" s="42"/>
      <c r="F16" s="42"/>
      <c r="G16" s="42"/>
      <c r="H16" s="42"/>
      <c r="I16" s="42"/>
      <c r="J16" s="101"/>
    </row>
    <row r="17" spans="1:10" ht="13.5" customHeight="1">
      <c r="A17" s="100"/>
      <c r="B17" s="42"/>
      <c r="C17" s="42"/>
      <c r="D17" s="42"/>
      <c r="E17" s="42"/>
      <c r="F17" s="42"/>
      <c r="G17" s="42"/>
      <c r="H17" s="42"/>
      <c r="I17" s="42"/>
      <c r="J17" s="101"/>
    </row>
    <row r="18" spans="1:10" ht="13.5" customHeight="1">
      <c r="A18" s="100"/>
      <c r="B18" s="42"/>
      <c r="C18" s="42"/>
      <c r="D18" s="42"/>
      <c r="E18" s="42"/>
      <c r="F18" s="42"/>
      <c r="G18" s="42"/>
      <c r="H18" s="42"/>
      <c r="I18" s="42"/>
      <c r="J18" s="101"/>
    </row>
    <row r="19" spans="1:10" ht="13.5" customHeight="1">
      <c r="A19" s="100"/>
      <c r="B19" s="42"/>
      <c r="C19" s="42"/>
      <c r="D19" s="42"/>
      <c r="E19" s="42"/>
      <c r="F19" s="42"/>
      <c r="G19" s="42"/>
      <c r="H19" s="42"/>
      <c r="I19" s="42"/>
      <c r="J19" s="101"/>
    </row>
    <row r="20" spans="1:10" s="14" customFormat="1" ht="14.25">
      <c r="A20" s="1675" t="s">
        <v>2506</v>
      </c>
      <c r="B20" s="1676"/>
      <c r="C20" s="1676"/>
      <c r="D20" s="1676"/>
      <c r="E20" s="1676"/>
      <c r="F20" s="1676"/>
      <c r="G20" s="1676"/>
      <c r="H20" s="1676"/>
      <c r="I20" s="1676"/>
      <c r="J20" s="1677"/>
    </row>
    <row r="21" spans="1:10" ht="13.5" customHeight="1">
      <c r="A21" s="100"/>
      <c r="B21" s="42"/>
      <c r="C21" s="42"/>
      <c r="D21" s="42"/>
      <c r="E21" s="42"/>
      <c r="F21" s="42"/>
      <c r="G21" s="42"/>
      <c r="H21" s="42"/>
      <c r="I21" s="42"/>
      <c r="J21" s="101"/>
    </row>
    <row r="22" spans="1:10" ht="13.5" customHeight="1">
      <c r="A22" s="100"/>
      <c r="B22" s="42"/>
      <c r="C22" s="42"/>
      <c r="D22" s="42"/>
      <c r="E22" s="42"/>
      <c r="F22" s="42"/>
      <c r="G22" s="42"/>
      <c r="H22" s="42"/>
      <c r="I22" s="42"/>
      <c r="J22" s="101"/>
    </row>
    <row r="23" spans="1:10" ht="13.5" customHeight="1">
      <c r="A23" s="100"/>
      <c r="B23" s="42"/>
      <c r="C23" s="42"/>
      <c r="D23" s="42"/>
      <c r="E23" s="42"/>
      <c r="F23" s="42"/>
      <c r="G23" s="42"/>
      <c r="H23" s="42"/>
      <c r="I23" s="42"/>
      <c r="J23" s="101"/>
    </row>
    <row r="24" spans="1:10" ht="13.5" customHeight="1">
      <c r="A24" s="100"/>
      <c r="B24" s="42"/>
      <c r="C24" s="42"/>
      <c r="D24" s="42"/>
      <c r="E24" s="42"/>
      <c r="F24" s="42"/>
      <c r="G24" s="42"/>
      <c r="H24" s="42"/>
      <c r="I24" s="42"/>
      <c r="J24" s="101"/>
    </row>
    <row r="25" spans="1:10" ht="13.5" customHeight="1">
      <c r="A25" s="100"/>
      <c r="B25" s="42"/>
      <c r="C25" s="42"/>
      <c r="D25" s="42"/>
      <c r="E25" s="42"/>
      <c r="F25" s="42"/>
      <c r="G25" s="42"/>
      <c r="H25" s="42"/>
      <c r="I25" s="42"/>
      <c r="J25" s="101"/>
    </row>
    <row r="26" spans="1:10" ht="13.5" customHeight="1">
      <c r="A26" s="100"/>
      <c r="B26" s="42"/>
      <c r="C26" s="42"/>
      <c r="D26" s="42"/>
      <c r="E26" s="42"/>
      <c r="F26" s="42"/>
      <c r="G26" s="42"/>
      <c r="H26" s="42"/>
      <c r="I26" s="42"/>
      <c r="J26" s="101"/>
    </row>
    <row r="27" spans="1:10" ht="13.5" customHeight="1">
      <c r="A27" s="7" t="s">
        <v>1106</v>
      </c>
      <c r="B27" s="1689" t="s">
        <v>1610</v>
      </c>
      <c r="C27" s="1691" t="s">
        <v>2507</v>
      </c>
      <c r="D27" s="1693"/>
      <c r="E27" s="1695" t="s">
        <v>1656</v>
      </c>
      <c r="F27" s="1697"/>
      <c r="G27" s="1695" t="s">
        <v>2000</v>
      </c>
      <c r="H27" s="1697"/>
      <c r="I27" s="1699" t="s">
        <v>155</v>
      </c>
      <c r="J27" s="10" t="s">
        <v>1107</v>
      </c>
    </row>
    <row r="28" spans="1:10" ht="13.5" customHeight="1">
      <c r="A28" s="7" t="s">
        <v>1106</v>
      </c>
      <c r="B28" s="1690"/>
      <c r="C28" s="1692"/>
      <c r="D28" s="1694"/>
      <c r="E28" s="1696"/>
      <c r="F28" s="1698"/>
      <c r="G28" s="1696"/>
      <c r="H28" s="1698"/>
      <c r="I28" s="1700"/>
      <c r="J28" s="10" t="s">
        <v>1107</v>
      </c>
    </row>
    <row r="29" spans="1:10" ht="13.5" customHeight="1">
      <c r="A29" s="7" t="s">
        <v>1106</v>
      </c>
      <c r="B29" s="1690"/>
      <c r="C29" s="1692"/>
      <c r="D29" s="1694"/>
      <c r="E29" s="1696"/>
      <c r="F29" s="1698"/>
      <c r="G29" s="1696"/>
      <c r="H29" s="1698"/>
      <c r="I29" s="1700"/>
      <c r="J29" s="10" t="s">
        <v>1107</v>
      </c>
    </row>
    <row r="30" spans="1:10" ht="13.5" customHeight="1">
      <c r="A30" s="7" t="s">
        <v>1106</v>
      </c>
      <c r="B30" s="1678" t="s">
        <v>2298</v>
      </c>
      <c r="C30" s="1659" t="s">
        <v>1108</v>
      </c>
      <c r="D30" s="1660"/>
      <c r="E30" s="1660"/>
      <c r="F30" s="1660"/>
      <c r="G30" s="1660"/>
      <c r="H30" s="1660"/>
      <c r="I30" s="1681"/>
      <c r="J30" s="10" t="s">
        <v>1107</v>
      </c>
    </row>
    <row r="31" spans="1:10" ht="13.5" customHeight="1">
      <c r="A31" s="7"/>
      <c r="B31" s="1679"/>
      <c r="C31" s="1661"/>
      <c r="D31" s="1662"/>
      <c r="E31" s="1662"/>
      <c r="F31" s="1662"/>
      <c r="G31" s="1662"/>
      <c r="H31" s="1662"/>
      <c r="I31" s="1682"/>
      <c r="J31" s="10"/>
    </row>
    <row r="32" spans="1:10" ht="13.5" customHeight="1">
      <c r="A32" s="7"/>
      <c r="B32" s="1680"/>
      <c r="C32" s="1663"/>
      <c r="D32" s="1664"/>
      <c r="E32" s="1664"/>
      <c r="F32" s="1664"/>
      <c r="G32" s="1664"/>
      <c r="H32" s="1664"/>
      <c r="I32" s="1683"/>
      <c r="J32" s="10"/>
    </row>
    <row r="33" spans="1:10" ht="13.5" customHeight="1">
      <c r="A33" s="7" t="s">
        <v>1106</v>
      </c>
      <c r="B33" s="1684" t="s">
        <v>1109</v>
      </c>
      <c r="C33" s="1665" t="s">
        <v>1108</v>
      </c>
      <c r="D33" s="1666"/>
      <c r="E33" s="1666"/>
      <c r="F33" s="1666"/>
      <c r="G33" s="1666"/>
      <c r="H33" s="1666"/>
      <c r="I33" s="1667"/>
      <c r="J33" s="10" t="s">
        <v>1107</v>
      </c>
    </row>
    <row r="34" spans="1:10" ht="13.5" customHeight="1">
      <c r="A34" s="7"/>
      <c r="B34" s="1679"/>
      <c r="C34" s="1668"/>
      <c r="D34" s="1666"/>
      <c r="E34" s="1666"/>
      <c r="F34" s="1666"/>
      <c r="G34" s="1666"/>
      <c r="H34" s="1666"/>
      <c r="I34" s="1667"/>
      <c r="J34" s="10"/>
    </row>
    <row r="35" spans="1:10" ht="13.5" customHeight="1">
      <c r="A35" s="7"/>
      <c r="B35" s="1685"/>
      <c r="C35" s="1669"/>
      <c r="D35" s="1670"/>
      <c r="E35" s="1670"/>
      <c r="F35" s="1670"/>
      <c r="G35" s="1670"/>
      <c r="H35" s="1670"/>
      <c r="I35" s="1671"/>
      <c r="J35" s="10"/>
    </row>
    <row r="36" spans="1:10" ht="13.5" customHeight="1">
      <c r="A36" s="100"/>
      <c r="B36" s="42"/>
      <c r="C36" s="42"/>
      <c r="D36" s="42"/>
      <c r="E36" s="42"/>
      <c r="F36" s="42"/>
      <c r="G36" s="42"/>
      <c r="H36" s="42"/>
      <c r="I36" s="42"/>
      <c r="J36" s="101"/>
    </row>
    <row r="37" spans="1:10" ht="13.5" customHeight="1">
      <c r="A37" s="100"/>
      <c r="B37" s="42"/>
      <c r="C37" s="42"/>
      <c r="D37" s="42"/>
      <c r="E37" s="42"/>
      <c r="F37" s="42"/>
      <c r="G37" s="42"/>
      <c r="H37" s="42"/>
      <c r="I37" s="42"/>
      <c r="J37" s="101"/>
    </row>
    <row r="38" spans="1:10" ht="13.5" customHeight="1">
      <c r="A38" s="103"/>
      <c r="B38" s="51"/>
      <c r="C38" s="51"/>
      <c r="D38" s="51"/>
      <c r="E38" s="51"/>
      <c r="F38" s="51"/>
      <c r="G38" s="51"/>
      <c r="H38" s="51"/>
      <c r="I38" s="51"/>
      <c r="J38" s="104"/>
    </row>
    <row r="39" ht="13.5" customHeight="1"/>
  </sheetData>
  <sheetProtection/>
  <mergeCells count="16">
    <mergeCell ref="A7:J7"/>
    <mergeCell ref="B27:B29"/>
    <mergeCell ref="C27:C29"/>
    <mergeCell ref="D27:D29"/>
    <mergeCell ref="E27:E29"/>
    <mergeCell ref="F27:F29"/>
    <mergeCell ref="G27:G29"/>
    <mergeCell ref="H27:H29"/>
    <mergeCell ref="I27:I29"/>
    <mergeCell ref="C30:H32"/>
    <mergeCell ref="C33:I35"/>
    <mergeCell ref="A14:J14"/>
    <mergeCell ref="A20:J20"/>
    <mergeCell ref="B30:B32"/>
    <mergeCell ref="I30:I32"/>
    <mergeCell ref="B33:B35"/>
  </mergeCell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B1:L21"/>
  <sheetViews>
    <sheetView view="pageBreakPreview" zoomScale="90" zoomScaleSheetLayoutView="90" zoomScalePageLayoutView="0" workbookViewId="0" topLeftCell="A4">
      <selection activeCell="J16" sqref="J16"/>
    </sheetView>
  </sheetViews>
  <sheetFormatPr defaultColWidth="9.00390625" defaultRowHeight="13.5"/>
  <cols>
    <col min="1" max="1" width="2.625" style="463" customWidth="1"/>
    <col min="2" max="2" width="19.25390625" style="463" customWidth="1"/>
    <col min="3" max="5" width="21.625" style="463" customWidth="1"/>
    <col min="6" max="16384" width="9.00390625" style="463" customWidth="1"/>
  </cols>
  <sheetData>
    <row r="1" spans="2:3" ht="12.75">
      <c r="B1" s="478" t="s">
        <v>1418</v>
      </c>
      <c r="C1" s="462"/>
    </row>
    <row r="2" spans="2:5" ht="30" customHeight="1">
      <c r="B2" s="1601"/>
      <c r="C2" s="464" t="s">
        <v>1574</v>
      </c>
      <c r="D2" s="464" t="s">
        <v>1708</v>
      </c>
      <c r="E2" s="464" t="s">
        <v>1571</v>
      </c>
    </row>
    <row r="3" spans="2:5" ht="30" customHeight="1">
      <c r="B3" s="465" t="s">
        <v>408</v>
      </c>
      <c r="C3" s="466"/>
      <c r="D3" s="1504"/>
      <c r="E3" s="466"/>
    </row>
    <row r="4" spans="2:5" ht="30" customHeight="1">
      <c r="B4" s="467" t="s">
        <v>409</v>
      </c>
      <c r="C4" s="468"/>
      <c r="D4" s="1505"/>
      <c r="E4" s="468"/>
    </row>
    <row r="5" spans="2:5" ht="30" customHeight="1">
      <c r="B5" s="467" t="s">
        <v>410</v>
      </c>
      <c r="C5" s="468"/>
      <c r="D5" s="1505"/>
      <c r="E5" s="468"/>
    </row>
    <row r="6" spans="2:5" ht="30" customHeight="1">
      <c r="B6" s="467" t="s">
        <v>411</v>
      </c>
      <c r="C6" s="468"/>
      <c r="D6" s="1505"/>
      <c r="E6" s="468"/>
    </row>
    <row r="7" spans="2:5" ht="30" customHeight="1">
      <c r="B7" s="467" t="s">
        <v>412</v>
      </c>
      <c r="C7" s="468"/>
      <c r="D7" s="1505"/>
      <c r="E7" s="468"/>
    </row>
    <row r="8" spans="2:5" ht="30" customHeight="1">
      <c r="B8" s="467" t="s">
        <v>413</v>
      </c>
      <c r="C8" s="468"/>
      <c r="D8" s="1505"/>
      <c r="E8" s="468"/>
    </row>
    <row r="9" spans="2:5" ht="30" customHeight="1">
      <c r="B9" s="467" t="s">
        <v>414</v>
      </c>
      <c r="C9" s="468"/>
      <c r="D9" s="1505"/>
      <c r="E9" s="468"/>
    </row>
    <row r="10" spans="2:5" ht="30" customHeight="1">
      <c r="B10" s="467" t="s">
        <v>415</v>
      </c>
      <c r="C10" s="468"/>
      <c r="D10" s="1505"/>
      <c r="E10" s="468"/>
    </row>
    <row r="11" spans="2:5" ht="30" customHeight="1">
      <c r="B11" s="467" t="s">
        <v>416</v>
      </c>
      <c r="C11" s="468"/>
      <c r="D11" s="1505"/>
      <c r="E11" s="468"/>
    </row>
    <row r="12" spans="2:5" ht="30" customHeight="1">
      <c r="B12" s="467" t="s">
        <v>417</v>
      </c>
      <c r="C12" s="468"/>
      <c r="D12" s="1505"/>
      <c r="E12" s="468"/>
    </row>
    <row r="13" spans="2:5" ht="30" customHeight="1">
      <c r="B13" s="467" t="s">
        <v>418</v>
      </c>
      <c r="C13" s="468"/>
      <c r="D13" s="1505"/>
      <c r="E13" s="468"/>
    </row>
    <row r="14" spans="2:5" ht="30" customHeight="1">
      <c r="B14" s="469" t="s">
        <v>419</v>
      </c>
      <c r="C14" s="470"/>
      <c r="D14" s="1507"/>
      <c r="E14" s="470"/>
    </row>
    <row r="15" spans="2:5" ht="30" customHeight="1">
      <c r="B15" s="464" t="s">
        <v>1709</v>
      </c>
      <c r="C15" s="1506">
        <f>SUM(C3:C14)</f>
        <v>0</v>
      </c>
      <c r="D15" s="1508">
        <f>SUM(D3:D14)</f>
        <v>0</v>
      </c>
      <c r="E15" s="1508">
        <f>SUM(E3:E14)</f>
        <v>0</v>
      </c>
    </row>
    <row r="16" spans="2:5" ht="45" customHeight="1">
      <c r="B16" s="1602" t="s">
        <v>1770</v>
      </c>
      <c r="C16" s="1855">
        <f>SUM(C15:D15)</f>
        <v>0</v>
      </c>
      <c r="D16" s="1856"/>
      <c r="E16" s="1603"/>
    </row>
    <row r="17" spans="2:5" ht="30" customHeight="1">
      <c r="B17" s="1602" t="s">
        <v>1572</v>
      </c>
      <c r="C17" s="1857"/>
      <c r="D17" s="1858"/>
      <c r="E17" s="1604" t="e">
        <f>ROUNDUP(C16/E15,1)</f>
        <v>#DIV/0!</v>
      </c>
    </row>
    <row r="18" ht="12.75">
      <c r="B18" s="463" t="s">
        <v>2302</v>
      </c>
    </row>
    <row r="19" ht="12.75">
      <c r="B19" s="463" t="s">
        <v>1573</v>
      </c>
    </row>
    <row r="21" ht="12.75">
      <c r="L21" s="1658"/>
    </row>
  </sheetData>
  <sheetProtection/>
  <mergeCells count="2">
    <mergeCell ref="C16:D16"/>
    <mergeCell ref="C17:D1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7" r:id="rId1"/>
  <headerFooter alignWithMargins="0">
    <oddFooter>&amp;Cページ</oddFooter>
  </headerFooter>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U22"/>
  <sheetViews>
    <sheetView showGridLines="0" view="pageBreakPreview" zoomScale="90" zoomScaleSheetLayoutView="90" zoomScalePageLayoutView="0" workbookViewId="0" topLeftCell="A1">
      <selection activeCell="G10" sqref="G10:I11"/>
    </sheetView>
  </sheetViews>
  <sheetFormatPr defaultColWidth="9.00390625" defaultRowHeight="13.5"/>
  <cols>
    <col min="1" max="1" width="2.625" style="462" customWidth="1"/>
    <col min="2" max="2" width="4.875" style="462" customWidth="1"/>
    <col min="3" max="3" width="4.00390625" style="462" customWidth="1"/>
    <col min="4" max="4" width="8.625" style="462" customWidth="1"/>
    <col min="5" max="20" width="6.625" style="462" customWidth="1"/>
    <col min="21" max="16384" width="9.00390625" style="462" customWidth="1"/>
  </cols>
  <sheetData>
    <row r="1" ht="13.5" customHeight="1">
      <c r="A1" s="478" t="s">
        <v>1346</v>
      </c>
    </row>
    <row r="2" ht="13.5" customHeight="1">
      <c r="B2" s="478" t="s">
        <v>1308</v>
      </c>
    </row>
    <row r="3" spans="2:20" ht="13.5" customHeight="1">
      <c r="B3" s="479"/>
      <c r="C3" s="480"/>
      <c r="D3" s="480"/>
      <c r="E3" s="481"/>
      <c r="F3" s="490"/>
      <c r="G3" s="1877" t="s">
        <v>147</v>
      </c>
      <c r="H3" s="1878"/>
      <c r="I3" s="1879"/>
      <c r="J3" s="1515"/>
      <c r="K3" s="1516"/>
      <c r="L3" s="1516"/>
      <c r="M3" s="1516"/>
      <c r="N3" s="1516"/>
      <c r="O3" s="1516"/>
      <c r="P3" s="482"/>
      <c r="Q3" s="482"/>
      <c r="R3" s="482"/>
      <c r="S3" s="490"/>
      <c r="T3" s="1518"/>
    </row>
    <row r="4" spans="2:20" s="471" customFormat="1" ht="51" customHeight="1">
      <c r="B4" s="472" t="s">
        <v>1208</v>
      </c>
      <c r="C4" s="473"/>
      <c r="D4" s="473"/>
      <c r="E4" s="1513" t="s">
        <v>140</v>
      </c>
      <c r="F4" s="491" t="s">
        <v>1209</v>
      </c>
      <c r="G4" s="1509" t="s">
        <v>1004</v>
      </c>
      <c r="H4" s="1411" t="s">
        <v>1211</v>
      </c>
      <c r="I4" s="1605" t="s">
        <v>1737</v>
      </c>
      <c r="J4" s="1513" t="s">
        <v>2292</v>
      </c>
      <c r="K4" s="474" t="s">
        <v>1298</v>
      </c>
      <c r="L4" s="474" t="s">
        <v>1299</v>
      </c>
      <c r="M4" s="474" t="s">
        <v>1300</v>
      </c>
      <c r="N4" s="1514" t="s">
        <v>1738</v>
      </c>
      <c r="O4" s="1514" t="s">
        <v>1736</v>
      </c>
      <c r="P4" s="474" t="s">
        <v>1213</v>
      </c>
      <c r="Q4" s="474" t="s">
        <v>337</v>
      </c>
      <c r="R4" s="474" t="s">
        <v>1214</v>
      </c>
      <c r="S4" s="491" t="s">
        <v>1193</v>
      </c>
      <c r="T4" s="1519" t="s">
        <v>1342</v>
      </c>
    </row>
    <row r="5" spans="2:20" ht="17.25" customHeight="1">
      <c r="B5" s="1880" t="s">
        <v>1742</v>
      </c>
      <c r="C5" s="1875" t="s">
        <v>1739</v>
      </c>
      <c r="D5" s="1876"/>
      <c r="E5" s="483" t="s">
        <v>1343</v>
      </c>
      <c r="F5" s="492" t="s">
        <v>1343</v>
      </c>
      <c r="G5" s="483" t="s">
        <v>1343</v>
      </c>
      <c r="H5" s="484" t="s">
        <v>1343</v>
      </c>
      <c r="I5" s="1510" t="s">
        <v>1343</v>
      </c>
      <c r="J5" s="484" t="s">
        <v>1343</v>
      </c>
      <c r="K5" s="484" t="s">
        <v>1343</v>
      </c>
      <c r="L5" s="484" t="s">
        <v>1343</v>
      </c>
      <c r="M5" s="484" t="s">
        <v>1343</v>
      </c>
      <c r="N5" s="492" t="s">
        <v>1343</v>
      </c>
      <c r="O5" s="492" t="s">
        <v>1343</v>
      </c>
      <c r="P5" s="1512" t="s">
        <v>1343</v>
      </c>
      <c r="Q5" s="1512" t="s">
        <v>1343</v>
      </c>
      <c r="R5" s="484" t="s">
        <v>1343</v>
      </c>
      <c r="S5" s="492" t="s">
        <v>1343</v>
      </c>
      <c r="T5" s="485" t="s">
        <v>986</v>
      </c>
    </row>
    <row r="6" spans="2:20" ht="17.25" customHeight="1">
      <c r="B6" s="1881"/>
      <c r="C6" s="1887" t="s">
        <v>1740</v>
      </c>
      <c r="D6" s="1888"/>
      <c r="E6" s="475" t="s">
        <v>1743</v>
      </c>
      <c r="F6" s="493" t="s">
        <v>1743</v>
      </c>
      <c r="G6" s="475" t="s">
        <v>1743</v>
      </c>
      <c r="H6" s="476" t="s">
        <v>1743</v>
      </c>
      <c r="I6" s="1511" t="s">
        <v>1743</v>
      </c>
      <c r="J6" s="476" t="s">
        <v>1743</v>
      </c>
      <c r="K6" s="476" t="s">
        <v>1743</v>
      </c>
      <c r="L6" s="476" t="s">
        <v>1743</v>
      </c>
      <c r="M6" s="476" t="s">
        <v>1743</v>
      </c>
      <c r="N6" s="493" t="s">
        <v>1743</v>
      </c>
      <c r="O6" s="493" t="s">
        <v>1743</v>
      </c>
      <c r="P6" s="476" t="s">
        <v>1743</v>
      </c>
      <c r="Q6" s="476" t="s">
        <v>1743</v>
      </c>
      <c r="R6" s="476" t="s">
        <v>1743</v>
      </c>
      <c r="S6" s="493" t="s">
        <v>1743</v>
      </c>
      <c r="T6" s="477" t="s">
        <v>1743</v>
      </c>
    </row>
    <row r="7" spans="2:20" ht="17.25" customHeight="1">
      <c r="B7" s="1881"/>
      <c r="C7" s="1889" t="s">
        <v>1741</v>
      </c>
      <c r="D7" s="1890"/>
      <c r="E7" s="483"/>
      <c r="F7" s="492"/>
      <c r="G7" s="483"/>
      <c r="H7" s="484"/>
      <c r="I7" s="1510"/>
      <c r="J7" s="484"/>
      <c r="K7" s="484"/>
      <c r="L7" s="484"/>
      <c r="M7" s="484"/>
      <c r="N7" s="492"/>
      <c r="O7" s="492"/>
      <c r="P7" s="484"/>
      <c r="Q7" s="484"/>
      <c r="R7" s="484"/>
      <c r="S7" s="492"/>
      <c r="T7" s="486"/>
    </row>
    <row r="8" spans="2:20" ht="13.5" customHeight="1">
      <c r="B8" s="1881"/>
      <c r="C8" s="1863" t="s">
        <v>1297</v>
      </c>
      <c r="D8" s="1864"/>
      <c r="E8" s="1871"/>
      <c r="F8" s="1883"/>
      <c r="G8" s="1884"/>
      <c r="H8" s="1885"/>
      <c r="I8" s="1886"/>
      <c r="J8" s="1865"/>
      <c r="K8" s="1866"/>
      <c r="L8" s="1862"/>
      <c r="M8" s="1862"/>
      <c r="N8" s="1859"/>
      <c r="O8" s="1859"/>
      <c r="P8" s="1873"/>
      <c r="Q8" s="1862"/>
      <c r="R8" s="1873"/>
      <c r="S8" s="1859"/>
      <c r="T8" s="1860"/>
    </row>
    <row r="9" spans="2:20" ht="13.5" customHeight="1">
      <c r="B9" s="1881"/>
      <c r="C9" s="1863"/>
      <c r="D9" s="1864"/>
      <c r="E9" s="1871"/>
      <c r="F9" s="1883"/>
      <c r="G9" s="1884"/>
      <c r="H9" s="1885"/>
      <c r="I9" s="1886"/>
      <c r="J9" s="1867"/>
      <c r="K9" s="1868"/>
      <c r="L9" s="1862"/>
      <c r="M9" s="1862"/>
      <c r="N9" s="1859"/>
      <c r="O9" s="1859"/>
      <c r="P9" s="1873"/>
      <c r="Q9" s="1862"/>
      <c r="R9" s="1873"/>
      <c r="S9" s="1859"/>
      <c r="T9" s="1861"/>
    </row>
    <row r="10" spans="2:21" ht="13.5" customHeight="1">
      <c r="B10" s="1881"/>
      <c r="C10" s="1863" t="s">
        <v>1820</v>
      </c>
      <c r="D10" s="1864"/>
      <c r="E10" s="1871" t="s">
        <v>1186</v>
      </c>
      <c r="F10" s="1883" t="s">
        <v>1186</v>
      </c>
      <c r="G10" s="1884" t="s">
        <v>1186</v>
      </c>
      <c r="H10" s="1885"/>
      <c r="I10" s="1886"/>
      <c r="J10" s="1865" t="s">
        <v>1186</v>
      </c>
      <c r="K10" s="1869"/>
      <c r="L10" s="1862" t="s">
        <v>1186</v>
      </c>
      <c r="M10" s="1862" t="s">
        <v>1186</v>
      </c>
      <c r="N10" s="1859" t="s">
        <v>1186</v>
      </c>
      <c r="O10" s="1859" t="s">
        <v>1186</v>
      </c>
      <c r="P10" s="1873" t="s">
        <v>1186</v>
      </c>
      <c r="Q10" s="1862" t="s">
        <v>1186</v>
      </c>
      <c r="R10" s="1873" t="s">
        <v>1186</v>
      </c>
      <c r="S10" s="1859" t="s">
        <v>1186</v>
      </c>
      <c r="T10" s="1860"/>
      <c r="U10" s="1872" t="s">
        <v>1186</v>
      </c>
    </row>
    <row r="11" spans="2:21" ht="13.5" customHeight="1" thickBot="1">
      <c r="B11" s="1882"/>
      <c r="C11" s="1863"/>
      <c r="D11" s="1864"/>
      <c r="E11" s="1871"/>
      <c r="F11" s="1883"/>
      <c r="G11" s="1884"/>
      <c r="H11" s="1885"/>
      <c r="I11" s="1886"/>
      <c r="J11" s="1867"/>
      <c r="K11" s="1870"/>
      <c r="L11" s="1862"/>
      <c r="M11" s="1862"/>
      <c r="N11" s="1859"/>
      <c r="O11" s="1859"/>
      <c r="P11" s="1873"/>
      <c r="Q11" s="1862"/>
      <c r="R11" s="1873"/>
      <c r="S11" s="1859"/>
      <c r="T11" s="1874"/>
      <c r="U11" s="1872"/>
    </row>
    <row r="12" spans="2:21" ht="13.5" customHeight="1" thickTop="1">
      <c r="B12" s="1517"/>
      <c r="C12" s="1501"/>
      <c r="D12" s="1501"/>
      <c r="E12" s="1503"/>
      <c r="F12" s="1503"/>
      <c r="G12" s="1503"/>
      <c r="H12" s="1502"/>
      <c r="I12" s="1502"/>
      <c r="J12" s="1503"/>
      <c r="K12" s="1503"/>
      <c r="L12" s="1503"/>
      <c r="M12" s="1503"/>
      <c r="N12" s="1503"/>
      <c r="O12" s="1503"/>
      <c r="P12" s="1503"/>
      <c r="Q12" s="1503"/>
      <c r="R12" s="1503"/>
      <c r="S12" s="1503"/>
      <c r="T12" s="1502"/>
      <c r="U12" s="1503"/>
    </row>
    <row r="13" ht="13.5" customHeight="1">
      <c r="B13" s="1390" t="s">
        <v>1416</v>
      </c>
    </row>
    <row r="14" ht="13.5" customHeight="1">
      <c r="B14" s="1390" t="s">
        <v>1837</v>
      </c>
    </row>
    <row r="15" ht="13.5" customHeight="1">
      <c r="B15" s="1390" t="s">
        <v>1344</v>
      </c>
    </row>
    <row r="16" ht="13.5" customHeight="1">
      <c r="B16" s="1390" t="s">
        <v>130</v>
      </c>
    </row>
    <row r="17" ht="13.5" customHeight="1">
      <c r="B17" s="1390" t="s">
        <v>1345</v>
      </c>
    </row>
    <row r="18" ht="13.5" customHeight="1">
      <c r="B18" s="1390" t="s">
        <v>1744</v>
      </c>
    </row>
    <row r="19" ht="13.5" customHeight="1">
      <c r="B19" s="1390"/>
    </row>
    <row r="20" ht="13.5" customHeight="1">
      <c r="B20" s="1390"/>
    </row>
    <row r="21" ht="13.5" customHeight="1">
      <c r="B21" s="1390"/>
    </row>
    <row r="22" ht="13.5" customHeight="1">
      <c r="B22" s="1390"/>
    </row>
  </sheetData>
  <sheetProtection/>
  <mergeCells count="34">
    <mergeCell ref="N8:N9"/>
    <mergeCell ref="L8:L9"/>
    <mergeCell ref="G10:I11"/>
    <mergeCell ref="G8:I9"/>
    <mergeCell ref="C6:D6"/>
    <mergeCell ref="C7:D7"/>
    <mergeCell ref="N10:N11"/>
    <mergeCell ref="F10:F11"/>
    <mergeCell ref="C5:D5"/>
    <mergeCell ref="G3:I3"/>
    <mergeCell ref="B5:B11"/>
    <mergeCell ref="S8:S9"/>
    <mergeCell ref="P8:P9"/>
    <mergeCell ref="Q8:Q9"/>
    <mergeCell ref="R8:R9"/>
    <mergeCell ref="M8:M9"/>
    <mergeCell ref="E8:E9"/>
    <mergeCell ref="F8:F9"/>
    <mergeCell ref="U10:U11"/>
    <mergeCell ref="P10:P11"/>
    <mergeCell ref="Q10:Q11"/>
    <mergeCell ref="R10:R11"/>
    <mergeCell ref="S10:S11"/>
    <mergeCell ref="T10:T11"/>
    <mergeCell ref="O10:O11"/>
    <mergeCell ref="T8:T9"/>
    <mergeCell ref="O8:O9"/>
    <mergeCell ref="M10:M11"/>
    <mergeCell ref="L10:L11"/>
    <mergeCell ref="C8:D9"/>
    <mergeCell ref="J8:K9"/>
    <mergeCell ref="J10:K11"/>
    <mergeCell ref="C10:D11"/>
    <mergeCell ref="E10:E11"/>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2" r:id="rId1"/>
  <headerFooter alignWithMargins="0">
    <oddFooter>&amp;Cページ</oddFooter>
  </headerFooter>
</worksheet>
</file>

<file path=xl/worksheets/sheet12.xml><?xml version="1.0" encoding="utf-8"?>
<worksheet xmlns="http://schemas.openxmlformats.org/spreadsheetml/2006/main" xmlns:r="http://schemas.openxmlformats.org/officeDocument/2006/relationships">
  <sheetPr>
    <tabColor indexed="47"/>
  </sheetPr>
  <dimension ref="A1:S38"/>
  <sheetViews>
    <sheetView showGridLines="0" view="pageBreakPreview" zoomScale="90" zoomScaleSheetLayoutView="90" zoomScalePageLayoutView="0" workbookViewId="0" topLeftCell="A1">
      <selection activeCell="K21" sqref="K21:L21"/>
    </sheetView>
  </sheetViews>
  <sheetFormatPr defaultColWidth="9.00390625" defaultRowHeight="13.5"/>
  <cols>
    <col min="1" max="1" width="2.625" style="544" customWidth="1"/>
    <col min="2" max="2" width="3.125" style="544" customWidth="1"/>
    <col min="3" max="4" width="15.625" style="544" customWidth="1"/>
    <col min="5" max="5" width="5.625" style="544" customWidth="1"/>
    <col min="6" max="7" width="4.625" style="544" customWidth="1"/>
    <col min="8" max="11" width="9.00390625" style="544" customWidth="1"/>
    <col min="12" max="13" width="4.625" style="544" customWidth="1"/>
    <col min="14" max="14" width="9.00390625" style="544" customWidth="1"/>
    <col min="15" max="16" width="4.625" style="544" customWidth="1"/>
    <col min="17" max="17" width="24.625" style="544" customWidth="1"/>
    <col min="18" max="18" width="12.625" style="544" customWidth="1"/>
    <col min="19" max="20" width="9.00390625" style="544" customWidth="1"/>
    <col min="21" max="21" width="5.625" style="544" customWidth="1"/>
    <col min="22" max="16384" width="9.00390625" style="544" customWidth="1"/>
  </cols>
  <sheetData>
    <row r="1" spans="1:2" ht="12.75">
      <c r="A1" s="543"/>
      <c r="B1" s="117" t="s">
        <v>205</v>
      </c>
    </row>
    <row r="2" ht="12.75">
      <c r="B2" s="6" t="s">
        <v>0</v>
      </c>
    </row>
    <row r="3" spans="2:17" s="545" customFormat="1" ht="13.5" customHeight="1">
      <c r="B3" s="1891" t="s">
        <v>1611</v>
      </c>
      <c r="C3" s="1893" t="s">
        <v>1979</v>
      </c>
      <c r="D3" s="1895" t="s">
        <v>1</v>
      </c>
      <c r="E3" s="1895" t="s">
        <v>247</v>
      </c>
      <c r="F3" s="1897" t="s">
        <v>1063</v>
      </c>
      <c r="G3" s="1897"/>
      <c r="H3" s="1897" t="s">
        <v>2</v>
      </c>
      <c r="I3" s="1897"/>
      <c r="J3" s="1897" t="s">
        <v>1271</v>
      </c>
      <c r="K3" s="1897"/>
      <c r="L3" s="1897" t="s">
        <v>1272</v>
      </c>
      <c r="M3" s="1897"/>
      <c r="N3" s="1897" t="s">
        <v>3</v>
      </c>
      <c r="O3" s="1897"/>
      <c r="P3" s="1897"/>
      <c r="Q3" s="1907"/>
    </row>
    <row r="4" spans="2:17" s="545" customFormat="1" ht="13.5" customHeight="1">
      <c r="B4" s="1892"/>
      <c r="C4" s="1894"/>
      <c r="D4" s="1896"/>
      <c r="E4" s="1896"/>
      <c r="F4" s="303" t="s">
        <v>137</v>
      </c>
      <c r="G4" s="303" t="s">
        <v>1273</v>
      </c>
      <c r="H4" s="1906"/>
      <c r="I4" s="1906"/>
      <c r="J4" s="1906"/>
      <c r="K4" s="1906"/>
      <c r="L4" s="303" t="s">
        <v>137</v>
      </c>
      <c r="M4" s="303" t="s">
        <v>1273</v>
      </c>
      <c r="N4" s="1906"/>
      <c r="O4" s="1906"/>
      <c r="P4" s="1906"/>
      <c r="Q4" s="1908"/>
    </row>
    <row r="5" spans="2:17" ht="16.5" customHeight="1">
      <c r="B5" s="567">
        <v>1</v>
      </c>
      <c r="C5" s="566"/>
      <c r="D5" s="560"/>
      <c r="E5" s="561"/>
      <c r="F5" s="561"/>
      <c r="G5" s="561"/>
      <c r="H5" s="1898"/>
      <c r="I5" s="1899"/>
      <c r="J5" s="1912"/>
      <c r="K5" s="1912"/>
      <c r="L5" s="561"/>
      <c r="M5" s="561"/>
      <c r="N5" s="1912"/>
      <c r="O5" s="1912"/>
      <c r="P5" s="1912"/>
      <c r="Q5" s="1915"/>
    </row>
    <row r="6" spans="2:17" ht="16.5" customHeight="1">
      <c r="B6" s="568">
        <v>2</v>
      </c>
      <c r="C6" s="549"/>
      <c r="D6" s="546"/>
      <c r="E6" s="547"/>
      <c r="F6" s="547"/>
      <c r="G6" s="547"/>
      <c r="H6" s="1904"/>
      <c r="I6" s="1905"/>
      <c r="J6" s="1913"/>
      <c r="K6" s="1913"/>
      <c r="L6" s="547"/>
      <c r="M6" s="547"/>
      <c r="N6" s="1913"/>
      <c r="O6" s="1913"/>
      <c r="P6" s="1913"/>
      <c r="Q6" s="1916"/>
    </row>
    <row r="7" spans="2:17" ht="16.5" customHeight="1">
      <c r="B7" s="568">
        <v>3</v>
      </c>
      <c r="C7" s="549"/>
      <c r="D7" s="546"/>
      <c r="E7" s="547"/>
      <c r="F7" s="547"/>
      <c r="G7" s="547"/>
      <c r="H7" s="1904"/>
      <c r="I7" s="1905"/>
      <c r="J7" s="1913"/>
      <c r="K7" s="1913"/>
      <c r="L7" s="547"/>
      <c r="M7" s="547"/>
      <c r="N7" s="1913"/>
      <c r="O7" s="1913"/>
      <c r="P7" s="1913"/>
      <c r="Q7" s="1916"/>
    </row>
    <row r="8" spans="2:17" ht="16.5" customHeight="1">
      <c r="B8" s="568">
        <v>4</v>
      </c>
      <c r="C8" s="549"/>
      <c r="D8" s="546"/>
      <c r="E8" s="547"/>
      <c r="F8" s="547"/>
      <c r="G8" s="547"/>
      <c r="H8" s="1904"/>
      <c r="I8" s="1905"/>
      <c r="J8" s="1913"/>
      <c r="K8" s="1913"/>
      <c r="L8" s="547"/>
      <c r="M8" s="547"/>
      <c r="N8" s="1913"/>
      <c r="O8" s="1913"/>
      <c r="P8" s="1913"/>
      <c r="Q8" s="1916"/>
    </row>
    <row r="9" spans="2:17" ht="16.5" customHeight="1">
      <c r="B9" s="568">
        <v>5</v>
      </c>
      <c r="C9" s="549"/>
      <c r="D9" s="546"/>
      <c r="E9" s="547"/>
      <c r="F9" s="547"/>
      <c r="G9" s="547"/>
      <c r="H9" s="1904"/>
      <c r="I9" s="1905"/>
      <c r="J9" s="1913"/>
      <c r="K9" s="1913"/>
      <c r="L9" s="547"/>
      <c r="M9" s="547"/>
      <c r="N9" s="1913"/>
      <c r="O9" s="1913"/>
      <c r="P9" s="1913"/>
      <c r="Q9" s="1916"/>
    </row>
    <row r="10" spans="2:17" ht="16.5" customHeight="1">
      <c r="B10" s="568">
        <v>6</v>
      </c>
      <c r="C10" s="549"/>
      <c r="D10" s="546"/>
      <c r="E10" s="547"/>
      <c r="F10" s="547"/>
      <c r="G10" s="547"/>
      <c r="H10" s="1904"/>
      <c r="I10" s="1905"/>
      <c r="J10" s="1913"/>
      <c r="K10" s="1913"/>
      <c r="L10" s="547"/>
      <c r="M10" s="547"/>
      <c r="N10" s="1913"/>
      <c r="O10" s="1913"/>
      <c r="P10" s="1913"/>
      <c r="Q10" s="1916"/>
    </row>
    <row r="11" spans="2:17" ht="16.5" customHeight="1">
      <c r="B11" s="568">
        <v>7</v>
      </c>
      <c r="C11" s="549"/>
      <c r="D11" s="546"/>
      <c r="E11" s="547"/>
      <c r="F11" s="547"/>
      <c r="G11" s="547"/>
      <c r="H11" s="1904"/>
      <c r="I11" s="1905"/>
      <c r="J11" s="1913"/>
      <c r="K11" s="1913"/>
      <c r="L11" s="547"/>
      <c r="M11" s="547"/>
      <c r="N11" s="1913"/>
      <c r="O11" s="1913"/>
      <c r="P11" s="1913"/>
      <c r="Q11" s="1916"/>
    </row>
    <row r="12" spans="2:17" ht="16.5" customHeight="1">
      <c r="B12" s="568">
        <v>8</v>
      </c>
      <c r="C12" s="549"/>
      <c r="D12" s="546"/>
      <c r="E12" s="547"/>
      <c r="F12" s="547"/>
      <c r="G12" s="547"/>
      <c r="H12" s="1904"/>
      <c r="I12" s="1905"/>
      <c r="J12" s="1913"/>
      <c r="K12" s="1913"/>
      <c r="L12" s="547"/>
      <c r="M12" s="547"/>
      <c r="N12" s="1913"/>
      <c r="O12" s="1913"/>
      <c r="P12" s="1913"/>
      <c r="Q12" s="1916"/>
    </row>
    <row r="13" spans="2:17" ht="16.5" customHeight="1">
      <c r="B13" s="568">
        <v>9</v>
      </c>
      <c r="C13" s="549"/>
      <c r="D13" s="546"/>
      <c r="E13" s="547"/>
      <c r="F13" s="547"/>
      <c r="G13" s="547"/>
      <c r="H13" s="1904"/>
      <c r="I13" s="1905"/>
      <c r="J13" s="1913"/>
      <c r="K13" s="1913"/>
      <c r="L13" s="547"/>
      <c r="M13" s="547"/>
      <c r="N13" s="1913"/>
      <c r="O13" s="1913"/>
      <c r="P13" s="1913"/>
      <c r="Q13" s="1916"/>
    </row>
    <row r="14" spans="2:17" ht="16.5" customHeight="1">
      <c r="B14" s="569">
        <v>10</v>
      </c>
      <c r="C14" s="554"/>
      <c r="D14" s="551"/>
      <c r="E14" s="552"/>
      <c r="F14" s="552"/>
      <c r="G14" s="552"/>
      <c r="H14" s="1909"/>
      <c r="I14" s="1910"/>
      <c r="J14" s="1914"/>
      <c r="K14" s="1914"/>
      <c r="L14" s="552"/>
      <c r="M14" s="552"/>
      <c r="N14" s="1914"/>
      <c r="O14" s="1914"/>
      <c r="P14" s="1914"/>
      <c r="Q14" s="1918"/>
    </row>
    <row r="15" spans="2:10" ht="12.75">
      <c r="B15" s="544" t="s">
        <v>1274</v>
      </c>
      <c r="J15" s="544" t="s">
        <v>1275</v>
      </c>
    </row>
    <row r="17" spans="1:2" ht="12.75">
      <c r="A17" s="544" t="s">
        <v>1276</v>
      </c>
      <c r="B17" s="6" t="s">
        <v>1419</v>
      </c>
    </row>
    <row r="18" spans="2:19" s="545" customFormat="1" ht="13.5" customHeight="1">
      <c r="B18" s="1891" t="s">
        <v>1611</v>
      </c>
      <c r="C18" s="1893" t="s">
        <v>1979</v>
      </c>
      <c r="D18" s="1895" t="s">
        <v>1</v>
      </c>
      <c r="E18" s="1895" t="s">
        <v>247</v>
      </c>
      <c r="F18" s="1897" t="s">
        <v>1063</v>
      </c>
      <c r="G18" s="1897"/>
      <c r="H18" s="1897" t="s">
        <v>435</v>
      </c>
      <c r="I18" s="1900" t="s">
        <v>4</v>
      </c>
      <c r="J18" s="1901"/>
      <c r="K18" s="1900" t="s">
        <v>1277</v>
      </c>
      <c r="L18" s="1919"/>
      <c r="M18" s="1897" t="s">
        <v>1278</v>
      </c>
      <c r="N18" s="1897"/>
      <c r="O18" s="1897" t="s">
        <v>1279</v>
      </c>
      <c r="P18" s="1897"/>
      <c r="Q18" s="1907" t="s">
        <v>1280</v>
      </c>
      <c r="R18" s="556"/>
      <c r="S18" s="556"/>
    </row>
    <row r="19" spans="2:19" s="545" customFormat="1" ht="13.5" customHeight="1">
      <c r="B19" s="1892"/>
      <c r="C19" s="1894"/>
      <c r="D19" s="1896"/>
      <c r="E19" s="1896"/>
      <c r="F19" s="303" t="s">
        <v>137</v>
      </c>
      <c r="G19" s="303" t="s">
        <v>1273</v>
      </c>
      <c r="H19" s="1906"/>
      <c r="I19" s="1902"/>
      <c r="J19" s="1903"/>
      <c r="K19" s="1902" t="s">
        <v>1281</v>
      </c>
      <c r="L19" s="1920"/>
      <c r="M19" s="1906"/>
      <c r="N19" s="1906"/>
      <c r="O19" s="303" t="s">
        <v>137</v>
      </c>
      <c r="P19" s="303" t="s">
        <v>1273</v>
      </c>
      <c r="Q19" s="1908"/>
      <c r="R19" s="556"/>
      <c r="S19" s="556"/>
    </row>
    <row r="20" spans="2:19" ht="16.5" customHeight="1">
      <c r="B20" s="567">
        <v>1</v>
      </c>
      <c r="C20" s="566"/>
      <c r="D20" s="560"/>
      <c r="E20" s="561"/>
      <c r="F20" s="561"/>
      <c r="G20" s="561"/>
      <c r="H20" s="560"/>
      <c r="I20" s="1898"/>
      <c r="J20" s="1899"/>
      <c r="K20" s="1898"/>
      <c r="L20" s="1899"/>
      <c r="M20" s="1898"/>
      <c r="N20" s="1899"/>
      <c r="O20" s="561"/>
      <c r="P20" s="561"/>
      <c r="Q20" s="559"/>
      <c r="R20" s="557"/>
      <c r="S20" s="557"/>
    </row>
    <row r="21" spans="2:19" ht="16.5" customHeight="1">
      <c r="B21" s="568">
        <v>2</v>
      </c>
      <c r="C21" s="549"/>
      <c r="D21" s="546"/>
      <c r="E21" s="547"/>
      <c r="F21" s="547"/>
      <c r="G21" s="547"/>
      <c r="H21" s="546"/>
      <c r="I21" s="1904"/>
      <c r="J21" s="1911"/>
      <c r="K21" s="1904"/>
      <c r="L21" s="1905"/>
      <c r="M21" s="1904"/>
      <c r="N21" s="1905"/>
      <c r="O21" s="547"/>
      <c r="P21" s="547"/>
      <c r="Q21" s="550"/>
      <c r="R21" s="557"/>
      <c r="S21" s="557"/>
    </row>
    <row r="22" spans="2:19" ht="16.5" customHeight="1">
      <c r="B22" s="568">
        <v>3</v>
      </c>
      <c r="C22" s="549"/>
      <c r="D22" s="546"/>
      <c r="E22" s="547"/>
      <c r="F22" s="547"/>
      <c r="G22" s="547"/>
      <c r="H22" s="546"/>
      <c r="I22" s="1904"/>
      <c r="J22" s="1905"/>
      <c r="K22" s="1904"/>
      <c r="L22" s="1905"/>
      <c r="M22" s="1904"/>
      <c r="N22" s="1905"/>
      <c r="O22" s="547"/>
      <c r="P22" s="547"/>
      <c r="Q22" s="550"/>
      <c r="R22" s="557"/>
      <c r="S22" s="557"/>
    </row>
    <row r="23" spans="2:19" ht="16.5" customHeight="1">
      <c r="B23" s="568">
        <v>4</v>
      </c>
      <c r="C23" s="549"/>
      <c r="D23" s="546"/>
      <c r="E23" s="547"/>
      <c r="F23" s="547"/>
      <c r="G23" s="547"/>
      <c r="H23" s="546"/>
      <c r="I23" s="1904"/>
      <c r="J23" s="1905"/>
      <c r="K23" s="1904"/>
      <c r="L23" s="1905"/>
      <c r="M23" s="1904"/>
      <c r="N23" s="1905"/>
      <c r="O23" s="547"/>
      <c r="P23" s="547"/>
      <c r="Q23" s="550"/>
      <c r="R23" s="557"/>
      <c r="S23" s="557"/>
    </row>
    <row r="24" spans="2:19" ht="16.5" customHeight="1">
      <c r="B24" s="568">
        <v>5</v>
      </c>
      <c r="C24" s="549"/>
      <c r="D24" s="546"/>
      <c r="E24" s="547"/>
      <c r="F24" s="547"/>
      <c r="G24" s="547"/>
      <c r="H24" s="546"/>
      <c r="I24" s="1904"/>
      <c r="J24" s="1905"/>
      <c r="K24" s="1904"/>
      <c r="L24" s="1905"/>
      <c r="M24" s="1904"/>
      <c r="N24" s="1905"/>
      <c r="O24" s="547"/>
      <c r="P24" s="547"/>
      <c r="Q24" s="550"/>
      <c r="R24" s="557"/>
      <c r="S24" s="557"/>
    </row>
    <row r="25" spans="2:19" ht="16.5" customHeight="1">
      <c r="B25" s="568">
        <v>6</v>
      </c>
      <c r="C25" s="549"/>
      <c r="D25" s="546"/>
      <c r="E25" s="547"/>
      <c r="F25" s="547"/>
      <c r="G25" s="547"/>
      <c r="H25" s="546"/>
      <c r="I25" s="1904"/>
      <c r="J25" s="1905"/>
      <c r="K25" s="1904"/>
      <c r="L25" s="1905"/>
      <c r="M25" s="1904"/>
      <c r="N25" s="1905"/>
      <c r="O25" s="547"/>
      <c r="P25" s="547"/>
      <c r="Q25" s="550"/>
      <c r="R25" s="557"/>
      <c r="S25" s="557"/>
    </row>
    <row r="26" spans="2:19" ht="16.5" customHeight="1">
      <c r="B26" s="568">
        <v>7</v>
      </c>
      <c r="C26" s="549"/>
      <c r="D26" s="546"/>
      <c r="E26" s="547"/>
      <c r="F26" s="547"/>
      <c r="G26" s="547"/>
      <c r="H26" s="546"/>
      <c r="I26" s="1904"/>
      <c r="J26" s="1905"/>
      <c r="K26" s="1904"/>
      <c r="L26" s="1905"/>
      <c r="M26" s="1904"/>
      <c r="N26" s="1905"/>
      <c r="O26" s="547"/>
      <c r="P26" s="547"/>
      <c r="Q26" s="550"/>
      <c r="R26" s="557"/>
      <c r="S26" s="557"/>
    </row>
    <row r="27" spans="2:19" ht="16.5" customHeight="1">
      <c r="B27" s="568">
        <v>8</v>
      </c>
      <c r="C27" s="549"/>
      <c r="D27" s="546"/>
      <c r="E27" s="547"/>
      <c r="F27" s="547"/>
      <c r="G27" s="547"/>
      <c r="H27" s="546"/>
      <c r="I27" s="1904"/>
      <c r="J27" s="1905"/>
      <c r="K27" s="1904"/>
      <c r="L27" s="1905"/>
      <c r="M27" s="1904"/>
      <c r="N27" s="1905"/>
      <c r="O27" s="547"/>
      <c r="P27" s="547"/>
      <c r="Q27" s="550"/>
      <c r="R27" s="557"/>
      <c r="S27" s="557"/>
    </row>
    <row r="28" spans="2:19" ht="16.5" customHeight="1">
      <c r="B28" s="568">
        <v>9</v>
      </c>
      <c r="C28" s="549"/>
      <c r="D28" s="546"/>
      <c r="E28" s="547"/>
      <c r="F28" s="547"/>
      <c r="G28" s="547"/>
      <c r="H28" s="546"/>
      <c r="I28" s="1904"/>
      <c r="J28" s="1905"/>
      <c r="K28" s="1904"/>
      <c r="L28" s="1905"/>
      <c r="M28" s="1904"/>
      <c r="N28" s="1905"/>
      <c r="O28" s="547"/>
      <c r="P28" s="547"/>
      <c r="Q28" s="550"/>
      <c r="R28" s="557"/>
      <c r="S28" s="557"/>
    </row>
    <row r="29" spans="2:19" ht="16.5" customHeight="1">
      <c r="B29" s="569">
        <v>10</v>
      </c>
      <c r="C29" s="554"/>
      <c r="D29" s="551"/>
      <c r="E29" s="552"/>
      <c r="F29" s="552"/>
      <c r="G29" s="552"/>
      <c r="H29" s="551"/>
      <c r="I29" s="1909"/>
      <c r="J29" s="1910"/>
      <c r="K29" s="1909"/>
      <c r="L29" s="1910"/>
      <c r="M29" s="1909"/>
      <c r="N29" s="1910"/>
      <c r="O29" s="552"/>
      <c r="P29" s="552"/>
      <c r="Q29" s="555"/>
      <c r="R29" s="557"/>
      <c r="S29" s="557"/>
    </row>
    <row r="30" spans="2:10" ht="12.75">
      <c r="B30" s="544" t="s">
        <v>1420</v>
      </c>
      <c r="J30" s="544" t="s">
        <v>532</v>
      </c>
    </row>
    <row r="31" spans="2:10" ht="12.75">
      <c r="B31" s="544" t="s">
        <v>1283</v>
      </c>
      <c r="J31" s="544" t="s">
        <v>533</v>
      </c>
    </row>
    <row r="32" ht="12.75">
      <c r="B32" s="544" t="s">
        <v>1285</v>
      </c>
    </row>
    <row r="33" ht="12.75">
      <c r="B33" s="544" t="s">
        <v>1286</v>
      </c>
    </row>
    <row r="34" ht="12.75">
      <c r="B34" s="544" t="s">
        <v>1287</v>
      </c>
    </row>
    <row r="36" spans="8:10" ht="12.75">
      <c r="H36" s="1917"/>
      <c r="I36" s="1917"/>
      <c r="J36" s="1917"/>
    </row>
    <row r="37" spans="8:10" ht="12.75">
      <c r="H37" s="1917"/>
      <c r="I37" s="1917"/>
      <c r="J37" s="1917"/>
    </row>
    <row r="38" spans="8:10" ht="12.75">
      <c r="H38" s="1917"/>
      <c r="I38" s="1917"/>
      <c r="J38" s="1917"/>
    </row>
  </sheetData>
  <sheetProtection/>
  <mergeCells count="84">
    <mergeCell ref="M27:N27"/>
    <mergeCell ref="I26:J26"/>
    <mergeCell ref="K26:L26"/>
    <mergeCell ref="M26:N26"/>
    <mergeCell ref="N12:Q12"/>
    <mergeCell ref="J10:K10"/>
    <mergeCell ref="N10:Q10"/>
    <mergeCell ref="H11:I11"/>
    <mergeCell ref="J11:K11"/>
    <mergeCell ref="N11:Q11"/>
    <mergeCell ref="I27:J27"/>
    <mergeCell ref="H8:I8"/>
    <mergeCell ref="J8:K8"/>
    <mergeCell ref="I25:J25"/>
    <mergeCell ref="K25:L25"/>
    <mergeCell ref="I23:J23"/>
    <mergeCell ref="I24:J24"/>
    <mergeCell ref="K22:L22"/>
    <mergeCell ref="K27:L27"/>
    <mergeCell ref="H10:I10"/>
    <mergeCell ref="N13:Q13"/>
    <mergeCell ref="N14:Q14"/>
    <mergeCell ref="K18:L18"/>
    <mergeCell ref="K19:L19"/>
    <mergeCell ref="K23:L23"/>
    <mergeCell ref="K24:L24"/>
    <mergeCell ref="M24:N24"/>
    <mergeCell ref="K21:L21"/>
    <mergeCell ref="M21:N21"/>
    <mergeCell ref="O18:P18"/>
    <mergeCell ref="H38:J38"/>
    <mergeCell ref="H6:I6"/>
    <mergeCell ref="H7:I7"/>
    <mergeCell ref="H13:I13"/>
    <mergeCell ref="H14:I14"/>
    <mergeCell ref="H12:I12"/>
    <mergeCell ref="H36:J36"/>
    <mergeCell ref="I28:J28"/>
    <mergeCell ref="H37:J37"/>
    <mergeCell ref="J6:K6"/>
    <mergeCell ref="L3:M3"/>
    <mergeCell ref="J12:K12"/>
    <mergeCell ref="N3:Q4"/>
    <mergeCell ref="N5:Q5"/>
    <mergeCell ref="N6:Q6"/>
    <mergeCell ref="N7:Q7"/>
    <mergeCell ref="N8:Q8"/>
    <mergeCell ref="J9:K9"/>
    <mergeCell ref="N9:Q9"/>
    <mergeCell ref="J3:K4"/>
    <mergeCell ref="J5:K5"/>
    <mergeCell ref="H5:I5"/>
    <mergeCell ref="J7:K7"/>
    <mergeCell ref="J13:K13"/>
    <mergeCell ref="J14:K14"/>
    <mergeCell ref="H9:I9"/>
    <mergeCell ref="F3:G3"/>
    <mergeCell ref="B3:B4"/>
    <mergeCell ref="C3:C4"/>
    <mergeCell ref="D3:D4"/>
    <mergeCell ref="E3:E4"/>
    <mergeCell ref="H3:I4"/>
    <mergeCell ref="Q18:Q19"/>
    <mergeCell ref="K28:L28"/>
    <mergeCell ref="M28:N28"/>
    <mergeCell ref="I29:J29"/>
    <mergeCell ref="K29:L29"/>
    <mergeCell ref="M29:N29"/>
    <mergeCell ref="M25:N25"/>
    <mergeCell ref="I22:J22"/>
    <mergeCell ref="I21:J21"/>
    <mergeCell ref="I20:J20"/>
    <mergeCell ref="M20:N20"/>
    <mergeCell ref="I18:J19"/>
    <mergeCell ref="M22:N22"/>
    <mergeCell ref="M23:N23"/>
    <mergeCell ref="H18:H19"/>
    <mergeCell ref="M18:N19"/>
    <mergeCell ref="B18:B19"/>
    <mergeCell ref="C18:C19"/>
    <mergeCell ref="D18:D19"/>
    <mergeCell ref="E18:E19"/>
    <mergeCell ref="F18:G18"/>
    <mergeCell ref="K20:L20"/>
  </mergeCells>
  <printOptions/>
  <pageMargins left="0.41" right="0.38" top="0.8" bottom="0.8" header="0.512" footer="0.512"/>
  <pageSetup horizontalDpi="600" verticalDpi="600" orientation="landscape" paperSize="9" r:id="rId1"/>
  <headerFooter alignWithMargins="0">
    <oddFooter>&amp;Cページ</oddFooter>
  </headerFooter>
</worksheet>
</file>

<file path=xl/worksheets/sheet13.xml><?xml version="1.0" encoding="utf-8"?>
<worksheet xmlns="http://schemas.openxmlformats.org/spreadsheetml/2006/main" xmlns:r="http://schemas.openxmlformats.org/officeDocument/2006/relationships">
  <sheetPr>
    <tabColor indexed="47"/>
  </sheetPr>
  <dimension ref="A2:L32"/>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2" width="2.625" style="544" customWidth="1"/>
    <col min="3" max="3" width="15.625" style="544" customWidth="1"/>
    <col min="4" max="4" width="12.625" style="544" customWidth="1"/>
    <col min="5" max="5" width="4.625" style="544" customWidth="1"/>
    <col min="6" max="7" width="3.625" style="544" customWidth="1"/>
    <col min="8" max="8" width="9.00390625" style="544" customWidth="1"/>
    <col min="9" max="9" width="30.625" style="544" customWidth="1"/>
    <col min="10" max="10" width="15.625" style="544" customWidth="1"/>
    <col min="11" max="11" width="4.625" style="544" customWidth="1"/>
    <col min="12" max="12" width="30.625" style="544" customWidth="1"/>
    <col min="13" max="16384" width="9.00390625" style="544" customWidth="1"/>
  </cols>
  <sheetData>
    <row r="2" ht="12.75">
      <c r="B2" s="544" t="s">
        <v>1292</v>
      </c>
    </row>
    <row r="3" spans="2:12" s="545" customFormat="1" ht="13.5" customHeight="1">
      <c r="B3" s="571"/>
      <c r="C3" s="1932" t="s">
        <v>1288</v>
      </c>
      <c r="D3" s="1933"/>
      <c r="E3" s="1933"/>
      <c r="F3" s="1933"/>
      <c r="G3" s="1933"/>
      <c r="H3" s="1933"/>
      <c r="I3" s="1934"/>
      <c r="J3" s="1935" t="s">
        <v>1321</v>
      </c>
      <c r="K3" s="1936"/>
      <c r="L3" s="1937"/>
    </row>
    <row r="4" spans="2:12" s="545" customFormat="1" ht="13.5" customHeight="1">
      <c r="B4" s="1930" t="s">
        <v>1611</v>
      </c>
      <c r="C4" s="1958" t="s">
        <v>1979</v>
      </c>
      <c r="D4" s="1940" t="s">
        <v>1</v>
      </c>
      <c r="E4" s="1940" t="s">
        <v>247</v>
      </c>
      <c r="F4" s="1944" t="s">
        <v>1063</v>
      </c>
      <c r="G4" s="1944"/>
      <c r="H4" s="1940" t="s">
        <v>435</v>
      </c>
      <c r="I4" s="1960" t="s">
        <v>1290</v>
      </c>
      <c r="J4" s="1938" t="s">
        <v>1979</v>
      </c>
      <c r="K4" s="1940" t="s">
        <v>247</v>
      </c>
      <c r="L4" s="1942" t="s">
        <v>1324</v>
      </c>
    </row>
    <row r="5" spans="2:12" ht="13.5" customHeight="1">
      <c r="B5" s="1931"/>
      <c r="C5" s="1959"/>
      <c r="D5" s="1941"/>
      <c r="E5" s="1941"/>
      <c r="F5" s="303" t="s">
        <v>137</v>
      </c>
      <c r="G5" s="303" t="s">
        <v>1273</v>
      </c>
      <c r="H5" s="1941"/>
      <c r="I5" s="1961"/>
      <c r="J5" s="1939"/>
      <c r="K5" s="1941"/>
      <c r="L5" s="1943"/>
    </row>
    <row r="6" spans="2:12" ht="16.5" customHeight="1">
      <c r="B6" s="567">
        <v>1</v>
      </c>
      <c r="C6" s="566"/>
      <c r="D6" s="560"/>
      <c r="E6" s="561"/>
      <c r="F6" s="561"/>
      <c r="G6" s="561"/>
      <c r="H6" s="560"/>
      <c r="I6" s="562"/>
      <c r="J6" s="563"/>
      <c r="K6" s="561"/>
      <c r="L6" s="559"/>
    </row>
    <row r="7" spans="2:12" ht="16.5" customHeight="1">
      <c r="B7" s="570">
        <v>2</v>
      </c>
      <c r="C7" s="549"/>
      <c r="D7" s="546"/>
      <c r="E7" s="547"/>
      <c r="F7" s="547"/>
      <c r="G7" s="547"/>
      <c r="H7" s="546"/>
      <c r="I7" s="548"/>
      <c r="J7" s="564"/>
      <c r="K7" s="547"/>
      <c r="L7" s="550"/>
    </row>
    <row r="8" spans="2:12" ht="16.5" customHeight="1">
      <c r="B8" s="570">
        <v>3</v>
      </c>
      <c r="C8" s="549"/>
      <c r="D8" s="546"/>
      <c r="E8" s="547"/>
      <c r="F8" s="547"/>
      <c r="G8" s="547"/>
      <c r="H8" s="546"/>
      <c r="I8" s="548"/>
      <c r="J8" s="564"/>
      <c r="K8" s="547"/>
      <c r="L8" s="550"/>
    </row>
    <row r="9" spans="2:12" ht="16.5" customHeight="1">
      <c r="B9" s="570">
        <v>4</v>
      </c>
      <c r="C9" s="549"/>
      <c r="D9" s="546"/>
      <c r="E9" s="547"/>
      <c r="F9" s="547"/>
      <c r="G9" s="547"/>
      <c r="H9" s="546"/>
      <c r="I9" s="548"/>
      <c r="J9" s="564"/>
      <c r="K9" s="547"/>
      <c r="L9" s="550"/>
    </row>
    <row r="10" spans="2:12" ht="16.5" customHeight="1">
      <c r="B10" s="569">
        <v>5</v>
      </c>
      <c r="C10" s="554"/>
      <c r="D10" s="551"/>
      <c r="E10" s="552"/>
      <c r="F10" s="552"/>
      <c r="G10" s="552"/>
      <c r="H10" s="551"/>
      <c r="I10" s="553"/>
      <c r="J10" s="565"/>
      <c r="K10" s="552"/>
      <c r="L10" s="555"/>
    </row>
    <row r="11" ht="12.75">
      <c r="B11" s="544" t="s">
        <v>1282</v>
      </c>
    </row>
    <row r="12" ht="12.75">
      <c r="B12" s="544" t="s">
        <v>1291</v>
      </c>
    </row>
    <row r="13" ht="12.75">
      <c r="B13" s="544" t="s">
        <v>1293</v>
      </c>
    </row>
    <row r="14" spans="8:9" ht="12.75">
      <c r="H14" s="556"/>
      <c r="I14" s="556"/>
    </row>
    <row r="15" spans="3:9" s="574" customFormat="1" ht="12.75">
      <c r="C15" s="14" t="s">
        <v>1289</v>
      </c>
      <c r="D15" s="14"/>
      <c r="E15" s="14"/>
      <c r="F15" s="18"/>
      <c r="H15" s="575"/>
      <c r="I15" s="575"/>
    </row>
    <row r="16" spans="3:9" ht="12.75">
      <c r="C16" s="558" t="s">
        <v>1294</v>
      </c>
      <c r="D16" s="558"/>
      <c r="E16" s="558"/>
      <c r="F16" s="545"/>
      <c r="H16" s="557"/>
      <c r="I16" s="557"/>
    </row>
    <row r="17" spans="3:9" ht="12.75">
      <c r="C17" s="558"/>
      <c r="D17" s="558"/>
      <c r="E17" s="558"/>
      <c r="H17" s="557"/>
      <c r="I17" s="557"/>
    </row>
    <row r="18" spans="3:5" ht="12.75">
      <c r="C18" s="558" t="s">
        <v>1295</v>
      </c>
      <c r="D18" s="558"/>
      <c r="E18" s="558"/>
    </row>
    <row r="19" spans="4:5" ht="12.75">
      <c r="D19" s="558"/>
      <c r="E19" s="558"/>
    </row>
    <row r="20" spans="3:5" ht="12.75">
      <c r="C20" s="544" t="s">
        <v>1296</v>
      </c>
      <c r="D20" s="558"/>
      <c r="E20" s="558"/>
    </row>
    <row r="22" spans="1:9" ht="12.75">
      <c r="A22" s="6"/>
      <c r="B22" s="131" t="s">
        <v>206</v>
      </c>
      <c r="C22" s="14"/>
      <c r="D22" s="6"/>
      <c r="E22" s="6"/>
      <c r="F22" s="6"/>
      <c r="G22" s="6"/>
      <c r="H22" s="6"/>
      <c r="I22" s="6"/>
    </row>
    <row r="23" spans="1:9" ht="12.75">
      <c r="A23" s="6"/>
      <c r="B23" s="6"/>
      <c r="C23" s="6"/>
      <c r="D23" s="6"/>
      <c r="E23" s="6"/>
      <c r="F23" s="6"/>
      <c r="G23" s="6"/>
      <c r="H23" s="6"/>
      <c r="I23" s="6"/>
    </row>
    <row r="24" spans="1:12" ht="12.75">
      <c r="A24" s="6"/>
      <c r="B24" s="1962" t="s">
        <v>434</v>
      </c>
      <c r="C24" s="1963"/>
      <c r="D24" s="1964"/>
      <c r="E24" s="1970" t="s">
        <v>436</v>
      </c>
      <c r="F24" s="1971"/>
      <c r="G24" s="1945"/>
      <c r="H24" s="1945"/>
      <c r="I24" s="1897" t="s">
        <v>1211</v>
      </c>
      <c r="J24" s="1897" t="s">
        <v>437</v>
      </c>
      <c r="K24" s="1945"/>
      <c r="L24" s="1907" t="s">
        <v>321</v>
      </c>
    </row>
    <row r="25" spans="1:12" ht="12.75">
      <c r="A25" s="6"/>
      <c r="B25" s="1927" t="s">
        <v>435</v>
      </c>
      <c r="C25" s="1928"/>
      <c r="D25" s="1929"/>
      <c r="E25" s="1972"/>
      <c r="F25" s="1973"/>
      <c r="G25" s="1941"/>
      <c r="H25" s="1941"/>
      <c r="I25" s="1906"/>
      <c r="J25" s="1906"/>
      <c r="K25" s="1941"/>
      <c r="L25" s="1908"/>
    </row>
    <row r="26" spans="1:12" ht="12.75">
      <c r="A26" s="6"/>
      <c r="B26" s="1965" t="s">
        <v>438</v>
      </c>
      <c r="C26" s="1966"/>
      <c r="D26" s="1967"/>
      <c r="E26" s="1974"/>
      <c r="F26" s="1975"/>
      <c r="G26" s="1954"/>
      <c r="H26" s="1954"/>
      <c r="I26" s="1955"/>
      <c r="J26" s="1953"/>
      <c r="K26" s="1954"/>
      <c r="L26" s="1915"/>
    </row>
    <row r="27" spans="1:12" ht="12.75">
      <c r="A27" s="6"/>
      <c r="B27" s="1968"/>
      <c r="C27" s="1922"/>
      <c r="D27" s="1923"/>
      <c r="E27" s="1946"/>
      <c r="F27" s="1947"/>
      <c r="G27" s="1948"/>
      <c r="H27" s="1948"/>
      <c r="I27" s="1956"/>
      <c r="J27" s="1951"/>
      <c r="K27" s="1948"/>
      <c r="L27" s="1969"/>
    </row>
    <row r="28" spans="1:12" ht="12.75">
      <c r="A28" s="6"/>
      <c r="B28" s="1976" t="s">
        <v>439</v>
      </c>
      <c r="C28" s="1977"/>
      <c r="D28" s="1978"/>
      <c r="E28" s="1946"/>
      <c r="F28" s="1947"/>
      <c r="G28" s="1948"/>
      <c r="H28" s="1948"/>
      <c r="I28" s="1956"/>
      <c r="J28" s="1951"/>
      <c r="K28" s="1948"/>
      <c r="L28" s="1916"/>
    </row>
    <row r="29" spans="1:12" ht="12.75">
      <c r="A29" s="6"/>
      <c r="B29" s="1965" t="s">
        <v>440</v>
      </c>
      <c r="C29" s="1966"/>
      <c r="D29" s="1967"/>
      <c r="E29" s="1946"/>
      <c r="F29" s="1947"/>
      <c r="G29" s="1948"/>
      <c r="H29" s="1948"/>
      <c r="I29" s="1956"/>
      <c r="J29" s="1951"/>
      <c r="K29" s="1948"/>
      <c r="L29" s="1969"/>
    </row>
    <row r="30" spans="1:12" ht="12.75">
      <c r="A30" s="6"/>
      <c r="B30" s="1921" t="s">
        <v>441</v>
      </c>
      <c r="C30" s="1922"/>
      <c r="D30" s="1923"/>
      <c r="E30" s="1946"/>
      <c r="F30" s="1947"/>
      <c r="G30" s="1948"/>
      <c r="H30" s="1948"/>
      <c r="I30" s="1956"/>
      <c r="J30" s="1951"/>
      <c r="K30" s="1948"/>
      <c r="L30" s="1916"/>
    </row>
    <row r="31" spans="1:12" ht="12.75">
      <c r="A31" s="6"/>
      <c r="B31" s="1924"/>
      <c r="C31" s="1925"/>
      <c r="D31" s="1926"/>
      <c r="E31" s="1949"/>
      <c r="F31" s="1950"/>
      <c r="G31" s="1941"/>
      <c r="H31" s="1941"/>
      <c r="I31" s="1957"/>
      <c r="J31" s="1952"/>
      <c r="K31" s="1941"/>
      <c r="L31" s="1943"/>
    </row>
    <row r="32" spans="1:9" ht="12.75">
      <c r="A32" s="6"/>
      <c r="B32" s="42" t="s">
        <v>1421</v>
      </c>
      <c r="C32" s="42"/>
      <c r="D32" s="6"/>
      <c r="E32" s="6"/>
      <c r="F32" s="6"/>
      <c r="G32" s="6"/>
      <c r="H32" s="6"/>
      <c r="I32" s="6"/>
    </row>
  </sheetData>
  <sheetProtection/>
  <mergeCells count="34">
    <mergeCell ref="L30:L31"/>
    <mergeCell ref="B26:D27"/>
    <mergeCell ref="L24:L25"/>
    <mergeCell ref="L26:L27"/>
    <mergeCell ref="L28:L29"/>
    <mergeCell ref="E24:H25"/>
    <mergeCell ref="E26:H27"/>
    <mergeCell ref="E28:H29"/>
    <mergeCell ref="B28:D28"/>
    <mergeCell ref="B29:D29"/>
    <mergeCell ref="C4:C5"/>
    <mergeCell ref="D4:D5"/>
    <mergeCell ref="E4:E5"/>
    <mergeCell ref="H4:H5"/>
    <mergeCell ref="I4:I5"/>
    <mergeCell ref="B24:D24"/>
    <mergeCell ref="I24:I25"/>
    <mergeCell ref="E30:H31"/>
    <mergeCell ref="J30:K31"/>
    <mergeCell ref="J26:K27"/>
    <mergeCell ref="J28:K29"/>
    <mergeCell ref="I26:I27"/>
    <mergeCell ref="I28:I29"/>
    <mergeCell ref="I30:I31"/>
    <mergeCell ref="B30:D31"/>
    <mergeCell ref="B25:D25"/>
    <mergeCell ref="B4:B5"/>
    <mergeCell ref="C3:I3"/>
    <mergeCell ref="J3:L3"/>
    <mergeCell ref="J4:J5"/>
    <mergeCell ref="K4:K5"/>
    <mergeCell ref="L4:L5"/>
    <mergeCell ref="F4:G4"/>
    <mergeCell ref="J24:K25"/>
  </mergeCells>
  <printOptions/>
  <pageMargins left="0.41" right="0.38" top="0.8" bottom="0.8" header="0.512" footer="0.512"/>
  <pageSetup horizontalDpi="600" verticalDpi="600" orientation="landscape" paperSize="9" r:id="rId2"/>
  <headerFooter alignWithMargins="0">
    <oddFooter>&amp;Cページ</oddFooter>
  </headerFooter>
  <drawing r:id="rId1"/>
</worksheet>
</file>

<file path=xl/worksheets/sheet14.xml><?xml version="1.0" encoding="utf-8"?>
<worksheet xmlns="http://schemas.openxmlformats.org/spreadsheetml/2006/main" xmlns:r="http://schemas.openxmlformats.org/officeDocument/2006/relationships">
  <sheetPr>
    <tabColor indexed="47"/>
  </sheetPr>
  <dimension ref="A1:K16"/>
  <sheetViews>
    <sheetView view="pageBreakPreview" zoomScale="90" zoomScaleNormal="75" zoomScaleSheetLayoutView="90" zoomScalePageLayoutView="0" workbookViewId="0" topLeftCell="A1">
      <selection activeCell="L21" sqref="L21"/>
    </sheetView>
  </sheetViews>
  <sheetFormatPr defaultColWidth="12.375" defaultRowHeight="16.5" customHeight="1"/>
  <cols>
    <col min="1" max="1" width="3.50390625" style="1413" bestFit="1" customWidth="1"/>
    <col min="2" max="3" width="13.625" style="1416" customWidth="1"/>
    <col min="4" max="9" width="13.625" style="1413" customWidth="1"/>
    <col min="10" max="10" width="13.25390625" style="1413" customWidth="1"/>
    <col min="11" max="16384" width="12.375" style="1413" customWidth="1"/>
  </cols>
  <sheetData>
    <row r="1" spans="1:11" ht="16.5" customHeight="1" thickBot="1">
      <c r="A1" s="1544" t="s">
        <v>1022</v>
      </c>
      <c r="B1" s="1544" t="s">
        <v>1014</v>
      </c>
      <c r="C1" s="1467"/>
      <c r="D1" s="1466"/>
      <c r="E1" s="1466"/>
      <c r="F1" s="1466"/>
      <c r="G1" s="1466"/>
      <c r="H1" s="1466"/>
      <c r="I1" s="1466"/>
      <c r="J1" s="1466"/>
      <c r="K1" s="1468"/>
    </row>
    <row r="2" spans="1:10" ht="18.75" customHeight="1">
      <c r="A2" s="1414"/>
      <c r="B2" s="1469" t="s">
        <v>1015</v>
      </c>
      <c r="C2" s="1995" t="s">
        <v>1016</v>
      </c>
      <c r="D2" s="1996"/>
      <c r="E2" s="2005" t="s">
        <v>1017</v>
      </c>
      <c r="F2" s="2006"/>
      <c r="G2" s="2003" t="s">
        <v>1018</v>
      </c>
      <c r="H2" s="2004"/>
      <c r="I2" s="1414"/>
      <c r="J2" s="1414"/>
    </row>
    <row r="3" spans="1:10" ht="20.25" customHeight="1">
      <c r="A3" s="1414"/>
      <c r="B3" s="1470" t="s">
        <v>1019</v>
      </c>
      <c r="C3" s="1989"/>
      <c r="D3" s="1990"/>
      <c r="E3" s="1983"/>
      <c r="F3" s="1984"/>
      <c r="G3" s="1997" t="e">
        <f aca="true" t="shared" si="0" ref="G3:G15">C3/E3</f>
        <v>#DIV/0!</v>
      </c>
      <c r="H3" s="1998"/>
      <c r="I3" s="1414"/>
      <c r="J3" s="1414"/>
    </row>
    <row r="4" spans="1:10" ht="20.25" customHeight="1">
      <c r="A4" s="1414"/>
      <c r="B4" s="1471" t="s">
        <v>1005</v>
      </c>
      <c r="C4" s="1979"/>
      <c r="D4" s="1980"/>
      <c r="E4" s="1985"/>
      <c r="F4" s="1986"/>
      <c r="G4" s="1991" t="e">
        <f t="shared" si="0"/>
        <v>#DIV/0!</v>
      </c>
      <c r="H4" s="1992"/>
      <c r="I4" s="1414"/>
      <c r="J4" s="1414"/>
    </row>
    <row r="5" spans="1:10" ht="20.25" customHeight="1">
      <c r="A5" s="1414"/>
      <c r="B5" s="1471" t="s">
        <v>1006</v>
      </c>
      <c r="C5" s="1979"/>
      <c r="D5" s="1980"/>
      <c r="E5" s="1985"/>
      <c r="F5" s="1986"/>
      <c r="G5" s="1991" t="e">
        <f t="shared" si="0"/>
        <v>#DIV/0!</v>
      </c>
      <c r="H5" s="1992"/>
      <c r="I5" s="1414"/>
      <c r="J5" s="1414"/>
    </row>
    <row r="6" spans="1:10" ht="20.25" customHeight="1">
      <c r="A6" s="1414"/>
      <c r="B6" s="1471" t="s">
        <v>1007</v>
      </c>
      <c r="C6" s="1979"/>
      <c r="D6" s="1980"/>
      <c r="E6" s="1985"/>
      <c r="F6" s="1986"/>
      <c r="G6" s="1991" t="e">
        <f t="shared" si="0"/>
        <v>#DIV/0!</v>
      </c>
      <c r="H6" s="1992"/>
      <c r="I6" s="1414"/>
      <c r="J6" s="1414"/>
    </row>
    <row r="7" spans="1:10" ht="20.25" customHeight="1">
      <c r="A7" s="1414"/>
      <c r="B7" s="1471" t="s">
        <v>1008</v>
      </c>
      <c r="C7" s="1979"/>
      <c r="D7" s="1980"/>
      <c r="E7" s="1985"/>
      <c r="F7" s="1986"/>
      <c r="G7" s="1991" t="e">
        <f t="shared" si="0"/>
        <v>#DIV/0!</v>
      </c>
      <c r="H7" s="1992"/>
      <c r="I7" s="1414"/>
      <c r="J7" s="1414"/>
    </row>
    <row r="8" spans="1:10" ht="20.25" customHeight="1">
      <c r="A8" s="1414"/>
      <c r="B8" s="1471" t="s">
        <v>1009</v>
      </c>
      <c r="C8" s="1979"/>
      <c r="D8" s="1980"/>
      <c r="E8" s="1985"/>
      <c r="F8" s="1986"/>
      <c r="G8" s="1991" t="e">
        <f t="shared" si="0"/>
        <v>#DIV/0!</v>
      </c>
      <c r="H8" s="1992"/>
      <c r="I8" s="1414"/>
      <c r="J8" s="1414"/>
    </row>
    <row r="9" spans="1:10" ht="20.25" customHeight="1">
      <c r="A9" s="1414"/>
      <c r="B9" s="1471" t="s">
        <v>1010</v>
      </c>
      <c r="C9" s="1979"/>
      <c r="D9" s="1980"/>
      <c r="E9" s="1985"/>
      <c r="F9" s="1986"/>
      <c r="G9" s="1991" t="e">
        <f t="shared" si="0"/>
        <v>#DIV/0!</v>
      </c>
      <c r="H9" s="1992"/>
      <c r="I9" s="1414"/>
      <c r="J9" s="1414"/>
    </row>
    <row r="10" spans="1:10" ht="20.25" customHeight="1">
      <c r="A10" s="1414"/>
      <c r="B10" s="1471" t="s">
        <v>415</v>
      </c>
      <c r="C10" s="1979"/>
      <c r="D10" s="1980"/>
      <c r="E10" s="1985"/>
      <c r="F10" s="1986"/>
      <c r="G10" s="1991" t="e">
        <f t="shared" si="0"/>
        <v>#DIV/0!</v>
      </c>
      <c r="H10" s="1992"/>
      <c r="I10" s="1414"/>
      <c r="J10" s="1414"/>
    </row>
    <row r="11" spans="1:10" ht="20.25" customHeight="1">
      <c r="A11" s="1414"/>
      <c r="B11" s="1471" t="s">
        <v>416</v>
      </c>
      <c r="C11" s="1979"/>
      <c r="D11" s="1980"/>
      <c r="E11" s="1985"/>
      <c r="F11" s="1986"/>
      <c r="G11" s="1991" t="e">
        <f t="shared" si="0"/>
        <v>#DIV/0!</v>
      </c>
      <c r="H11" s="1992"/>
      <c r="I11" s="1414"/>
      <c r="J11" s="1414"/>
    </row>
    <row r="12" spans="1:10" ht="20.25" customHeight="1">
      <c r="A12" s="1414"/>
      <c r="B12" s="1471" t="s">
        <v>1011</v>
      </c>
      <c r="C12" s="1979"/>
      <c r="D12" s="1980"/>
      <c r="E12" s="1985"/>
      <c r="F12" s="1986"/>
      <c r="G12" s="1991" t="e">
        <f t="shared" si="0"/>
        <v>#DIV/0!</v>
      </c>
      <c r="H12" s="1992"/>
      <c r="I12" s="1414"/>
      <c r="J12" s="1414"/>
    </row>
    <row r="13" spans="1:10" ht="20.25" customHeight="1">
      <c r="A13" s="1414"/>
      <c r="B13" s="1471" t="s">
        <v>1012</v>
      </c>
      <c r="C13" s="1979"/>
      <c r="D13" s="1980"/>
      <c r="E13" s="1985"/>
      <c r="F13" s="1986"/>
      <c r="G13" s="1991" t="e">
        <f t="shared" si="0"/>
        <v>#DIV/0!</v>
      </c>
      <c r="H13" s="1992"/>
      <c r="I13" s="1414"/>
      <c r="J13" s="1414"/>
    </row>
    <row r="14" spans="1:10" ht="20.25" customHeight="1" thickBot="1">
      <c r="A14" s="1414"/>
      <c r="B14" s="1472" t="s">
        <v>1013</v>
      </c>
      <c r="C14" s="1987"/>
      <c r="D14" s="1988"/>
      <c r="E14" s="2007"/>
      <c r="F14" s="2008"/>
      <c r="G14" s="1993" t="e">
        <f t="shared" si="0"/>
        <v>#DIV/0!</v>
      </c>
      <c r="H14" s="1994"/>
      <c r="I14" s="1414"/>
      <c r="J14" s="1414"/>
    </row>
    <row r="15" spans="1:10" ht="20.25" customHeight="1" thickBot="1" thickTop="1">
      <c r="A15" s="1414"/>
      <c r="B15" s="1473" t="s">
        <v>1020</v>
      </c>
      <c r="C15" s="1981">
        <f>SUM(C3:C14)</f>
        <v>0</v>
      </c>
      <c r="D15" s="1982"/>
      <c r="E15" s="2001">
        <f>SUM(E3:E14)</f>
        <v>0</v>
      </c>
      <c r="F15" s="2002"/>
      <c r="G15" s="1999" t="e">
        <f t="shared" si="0"/>
        <v>#DIV/0!</v>
      </c>
      <c r="H15" s="2000"/>
      <c r="I15" s="1414"/>
      <c r="J15" s="1414"/>
    </row>
    <row r="16" spans="2:3" s="1414" customFormat="1" ht="16.5" customHeight="1">
      <c r="B16" s="1414" t="s">
        <v>1021</v>
      </c>
      <c r="C16" s="1415"/>
    </row>
  </sheetData>
  <sheetProtection/>
  <mergeCells count="42">
    <mergeCell ref="G7:H7"/>
    <mergeCell ref="G8:H8"/>
    <mergeCell ref="G15:H15"/>
    <mergeCell ref="E15:F15"/>
    <mergeCell ref="G2:H2"/>
    <mergeCell ref="E2:F2"/>
    <mergeCell ref="E14:F14"/>
    <mergeCell ref="E13:F13"/>
    <mergeCell ref="G9:H9"/>
    <mergeCell ref="G10:H10"/>
    <mergeCell ref="C2:D2"/>
    <mergeCell ref="G12:H12"/>
    <mergeCell ref="G3:H3"/>
    <mergeCell ref="G4:H4"/>
    <mergeCell ref="G5:H5"/>
    <mergeCell ref="G6:H6"/>
    <mergeCell ref="E8:F8"/>
    <mergeCell ref="E12:F12"/>
    <mergeCell ref="C6:D6"/>
    <mergeCell ref="C5:D5"/>
    <mergeCell ref="G11:H11"/>
    <mergeCell ref="E11:F11"/>
    <mergeCell ref="G13:H13"/>
    <mergeCell ref="G14:H14"/>
    <mergeCell ref="E9:F9"/>
    <mergeCell ref="E10:F10"/>
    <mergeCell ref="C15:D15"/>
    <mergeCell ref="E3:F3"/>
    <mergeCell ref="E4:F4"/>
    <mergeCell ref="E5:F5"/>
    <mergeCell ref="E6:F6"/>
    <mergeCell ref="E7:F7"/>
    <mergeCell ref="C14:D14"/>
    <mergeCell ref="C10:D10"/>
    <mergeCell ref="C4:D4"/>
    <mergeCell ref="C3:D3"/>
    <mergeCell ref="C11:D11"/>
    <mergeCell ref="C12:D12"/>
    <mergeCell ref="C13:D13"/>
    <mergeCell ref="C7:D7"/>
    <mergeCell ref="C8:D8"/>
    <mergeCell ref="C9:D9"/>
  </mergeCells>
  <printOptions/>
  <pageMargins left="0.3937007874015748" right="0.3937007874015748" top="0.7874015748031497" bottom="0.7874015748031497" header="0.3937007874015748" footer="0.3937007874015748"/>
  <pageSetup horizontalDpi="600" verticalDpi="600" orientation="landscape" paperSize="9" r:id="rId1"/>
  <headerFooter alignWithMargins="0">
    <oddFooter>&amp;Cページ</oddFooter>
  </headerFooter>
</worksheet>
</file>

<file path=xl/worksheets/sheet15.xml><?xml version="1.0" encoding="utf-8"?>
<worksheet xmlns="http://schemas.openxmlformats.org/spreadsheetml/2006/main" xmlns:r="http://schemas.openxmlformats.org/officeDocument/2006/relationships">
  <sheetPr>
    <tabColor theme="9" tint="0.39998000860214233"/>
    <pageSetUpPr fitToPage="1"/>
  </sheetPr>
  <dimension ref="A1:AS129"/>
  <sheetViews>
    <sheetView view="pageBreakPreview" zoomScale="90" zoomScaleSheetLayoutView="90" zoomScalePageLayoutView="0" workbookViewId="0" topLeftCell="A1">
      <selection activeCell="L21" sqref="L21:L22"/>
    </sheetView>
  </sheetViews>
  <sheetFormatPr defaultColWidth="9.00390625" defaultRowHeight="13.5"/>
  <cols>
    <col min="1" max="1" width="2.625" style="6" customWidth="1"/>
    <col min="2" max="2" width="3.125" style="6" customWidth="1"/>
    <col min="3" max="3" width="10.00390625" style="6" bestFit="1" customWidth="1"/>
    <col min="4" max="5" width="3.625" style="6" customWidth="1"/>
    <col min="6" max="6" width="10.00390625" style="6" bestFit="1" customWidth="1"/>
    <col min="7" max="8" width="6.625" style="6" customWidth="1"/>
    <col min="9" max="9" width="3.625" style="6" customWidth="1"/>
    <col min="10" max="10" width="7.75390625" style="6" customWidth="1"/>
    <col min="11" max="11" width="10.00390625" style="6" bestFit="1" customWidth="1"/>
    <col min="12" max="12" width="5.25390625" style="6" customWidth="1"/>
    <col min="13" max="13" width="9.625" style="6" customWidth="1"/>
    <col min="14" max="14" width="8.00390625" style="6" bestFit="1" customWidth="1"/>
    <col min="15" max="16" width="9.625" style="6" customWidth="1"/>
    <col min="17" max="17" width="6.00390625" style="6" bestFit="1" customWidth="1"/>
    <col min="18" max="18" width="6.00390625" style="6" customWidth="1"/>
    <col min="19" max="19" width="8.00390625" style="6" bestFit="1" customWidth="1"/>
    <col min="20" max="20" width="6.00390625" style="6" bestFit="1" customWidth="1"/>
    <col min="21" max="21" width="8.00390625" style="6" bestFit="1" customWidth="1"/>
    <col min="22" max="24" width="8.625" style="6" customWidth="1"/>
    <col min="25" max="27" width="3.125" style="6" customWidth="1"/>
    <col min="28" max="28" width="4.75390625" style="6" customWidth="1"/>
    <col min="29" max="29" width="3.125" style="6" customWidth="1"/>
    <col min="30" max="30" width="5.625" style="6" bestFit="1" customWidth="1"/>
    <col min="31" max="31" width="7.125" style="6" bestFit="1" customWidth="1"/>
    <col min="32" max="32" width="7.125" style="6" customWidth="1"/>
    <col min="33" max="33" width="6.00390625" style="6" bestFit="1" customWidth="1"/>
    <col min="34" max="16384" width="9.00390625" style="6" customWidth="1"/>
  </cols>
  <sheetData>
    <row r="1" ht="12.75">
      <c r="A1" s="118" t="s">
        <v>776</v>
      </c>
    </row>
    <row r="2" spans="1:2" ht="12.75">
      <c r="A2" s="118"/>
      <c r="B2" s="117" t="s">
        <v>1838</v>
      </c>
    </row>
    <row r="3" spans="2:33" ht="13.5" customHeight="1">
      <c r="B3" s="1828" t="s">
        <v>1611</v>
      </c>
      <c r="C3" s="2017" t="s">
        <v>1215</v>
      </c>
      <c r="D3" s="2074" t="s">
        <v>1822</v>
      </c>
      <c r="E3" s="2077" t="s">
        <v>247</v>
      </c>
      <c r="F3" s="1830" t="s">
        <v>1577</v>
      </c>
      <c r="G3" s="2017" t="s">
        <v>1578</v>
      </c>
      <c r="H3" s="2055" t="s">
        <v>1579</v>
      </c>
      <c r="I3" s="132"/>
      <c r="J3" s="133" t="s">
        <v>1839</v>
      </c>
      <c r="K3" s="133" t="s">
        <v>1840</v>
      </c>
      <c r="L3" s="38" t="s">
        <v>1841</v>
      </c>
      <c r="M3" s="2029" t="s">
        <v>249</v>
      </c>
      <c r="N3" s="2086"/>
      <c r="O3" s="2034"/>
      <c r="P3" s="132"/>
      <c r="Q3" s="2029" t="s">
        <v>250</v>
      </c>
      <c r="R3" s="2033"/>
      <c r="S3" s="2086"/>
      <c r="T3" s="2086"/>
      <c r="U3" s="2034"/>
      <c r="V3" s="1832" t="s">
        <v>1612</v>
      </c>
      <c r="W3" s="1832"/>
      <c r="X3" s="1832"/>
      <c r="Y3" s="2056" t="s">
        <v>107</v>
      </c>
      <c r="Z3" s="2060"/>
      <c r="AA3" s="2061"/>
      <c r="AB3" s="2056" t="s">
        <v>251</v>
      </c>
      <c r="AC3" s="2057"/>
      <c r="AD3" s="2056" t="s">
        <v>165</v>
      </c>
      <c r="AE3" s="2061"/>
      <c r="AF3" s="2021" t="s">
        <v>1060</v>
      </c>
      <c r="AG3" s="2021" t="s">
        <v>1408</v>
      </c>
    </row>
    <row r="4" spans="2:33" ht="13.5" customHeight="1">
      <c r="B4" s="1829"/>
      <c r="C4" s="2050"/>
      <c r="D4" s="2075"/>
      <c r="E4" s="2078"/>
      <c r="F4" s="2024"/>
      <c r="G4" s="2050"/>
      <c r="H4" s="2053"/>
      <c r="I4" s="55" t="s">
        <v>170</v>
      </c>
      <c r="J4" s="47" t="s">
        <v>1586</v>
      </c>
      <c r="K4" s="47" t="s">
        <v>1842</v>
      </c>
      <c r="L4" s="134"/>
      <c r="M4" s="1927"/>
      <c r="N4" s="2035"/>
      <c r="O4" s="2036"/>
      <c r="P4" s="2024" t="s">
        <v>1580</v>
      </c>
      <c r="Q4" s="1927"/>
      <c r="R4" s="2035"/>
      <c r="S4" s="2035"/>
      <c r="T4" s="2035"/>
      <c r="U4" s="2036"/>
      <c r="V4" s="1832"/>
      <c r="W4" s="1832"/>
      <c r="X4" s="1832"/>
      <c r="Y4" s="2062"/>
      <c r="Z4" s="2063"/>
      <c r="AA4" s="2064"/>
      <c r="AB4" s="2058"/>
      <c r="AC4" s="2059"/>
      <c r="AD4" s="2025" t="s">
        <v>166</v>
      </c>
      <c r="AE4" s="2026"/>
      <c r="AF4" s="2044"/>
      <c r="AG4" s="2022"/>
    </row>
    <row r="5" spans="2:33" ht="13.5" customHeight="1">
      <c r="B5" s="1829"/>
      <c r="C5" s="2050"/>
      <c r="D5" s="2075"/>
      <c r="E5" s="2078"/>
      <c r="F5" s="2024"/>
      <c r="G5" s="2050"/>
      <c r="H5" s="2053"/>
      <c r="I5" s="55" t="s">
        <v>171</v>
      </c>
      <c r="J5" s="47" t="s">
        <v>1587</v>
      </c>
      <c r="K5" s="47" t="s">
        <v>1843</v>
      </c>
      <c r="L5" s="134" t="s">
        <v>1844</v>
      </c>
      <c r="M5" s="281" t="s">
        <v>158</v>
      </c>
      <c r="N5" s="282" t="s">
        <v>159</v>
      </c>
      <c r="O5" s="289" t="s">
        <v>154</v>
      </c>
      <c r="P5" s="2024"/>
      <c r="Q5" s="1828" t="s">
        <v>1988</v>
      </c>
      <c r="R5" s="2029" t="s">
        <v>1995</v>
      </c>
      <c r="S5" s="2030"/>
      <c r="T5" s="2033" t="s">
        <v>1996</v>
      </c>
      <c r="U5" s="2034"/>
      <c r="V5" s="2080" t="s">
        <v>1613</v>
      </c>
      <c r="W5" s="2071" t="s">
        <v>1615</v>
      </c>
      <c r="X5" s="2037" t="s">
        <v>717</v>
      </c>
      <c r="Y5" s="292"/>
      <c r="Z5" s="293"/>
      <c r="AA5" s="391"/>
      <c r="AB5" s="354"/>
      <c r="AC5" s="355"/>
      <c r="AD5" s="392"/>
      <c r="AE5" s="393"/>
      <c r="AF5" s="2044"/>
      <c r="AG5" s="2022"/>
    </row>
    <row r="6" spans="2:33" ht="13.5" customHeight="1">
      <c r="B6" s="1829"/>
      <c r="C6" s="2050"/>
      <c r="D6" s="2075"/>
      <c r="E6" s="2078"/>
      <c r="F6" s="2024"/>
      <c r="G6" s="2050"/>
      <c r="H6" s="2053"/>
      <c r="I6" s="55" t="s">
        <v>172</v>
      </c>
      <c r="J6" s="47" t="s">
        <v>1589</v>
      </c>
      <c r="K6" s="47" t="s">
        <v>1845</v>
      </c>
      <c r="L6" s="134" t="s">
        <v>1846</v>
      </c>
      <c r="M6" s="283" t="s">
        <v>157</v>
      </c>
      <c r="N6" s="284" t="s">
        <v>160</v>
      </c>
      <c r="O6" s="285" t="s">
        <v>1059</v>
      </c>
      <c r="P6" s="139" t="s">
        <v>1581</v>
      </c>
      <c r="Q6" s="2027"/>
      <c r="R6" s="2031"/>
      <c r="S6" s="2032"/>
      <c r="T6" s="2035"/>
      <c r="U6" s="2036"/>
      <c r="V6" s="2081"/>
      <c r="W6" s="2072"/>
      <c r="X6" s="2038"/>
      <c r="Y6" s="394" t="s">
        <v>138</v>
      </c>
      <c r="Z6" s="318" t="s">
        <v>448</v>
      </c>
      <c r="AA6" s="395" t="s">
        <v>1322</v>
      </c>
      <c r="AB6" s="2039" t="s">
        <v>1582</v>
      </c>
      <c r="AC6" s="358" t="s">
        <v>1583</v>
      </c>
      <c r="AD6" s="294" t="s">
        <v>162</v>
      </c>
      <c r="AE6" s="357" t="s">
        <v>164</v>
      </c>
      <c r="AF6" s="2044"/>
      <c r="AG6" s="2022"/>
    </row>
    <row r="7" spans="2:33" ht="13.5" customHeight="1">
      <c r="B7" s="1829"/>
      <c r="C7" s="2050"/>
      <c r="D7" s="2075"/>
      <c r="E7" s="2078"/>
      <c r="F7" s="2024"/>
      <c r="G7" s="2050"/>
      <c r="H7" s="2053"/>
      <c r="I7" s="18" t="s">
        <v>176</v>
      </c>
      <c r="J7" s="47" t="s">
        <v>330</v>
      </c>
      <c r="K7" s="47" t="s">
        <v>1847</v>
      </c>
      <c r="L7" s="134" t="s">
        <v>1599</v>
      </c>
      <c r="M7" s="283" t="s">
        <v>156</v>
      </c>
      <c r="N7" s="284" t="s">
        <v>161</v>
      </c>
      <c r="O7" s="285" t="s">
        <v>249</v>
      </c>
      <c r="P7" s="70" t="s">
        <v>1590</v>
      </c>
      <c r="Q7" s="2027"/>
      <c r="R7" s="2017" t="s">
        <v>549</v>
      </c>
      <c r="S7" s="2084" t="s">
        <v>720</v>
      </c>
      <c r="T7" s="2017" t="s">
        <v>549</v>
      </c>
      <c r="U7" s="2084" t="s">
        <v>720</v>
      </c>
      <c r="V7" s="2082" t="s">
        <v>1614</v>
      </c>
      <c r="W7" s="2069" t="s">
        <v>718</v>
      </c>
      <c r="X7" s="2042" t="s">
        <v>719</v>
      </c>
      <c r="Y7" s="394" t="s">
        <v>167</v>
      </c>
      <c r="Z7" s="318" t="s">
        <v>168</v>
      </c>
      <c r="AA7" s="395" t="s">
        <v>1323</v>
      </c>
      <c r="AB7" s="2040"/>
      <c r="AC7" s="358" t="s">
        <v>1584</v>
      </c>
      <c r="AD7" s="294" t="s">
        <v>163</v>
      </c>
      <c r="AE7" s="357" t="s">
        <v>1848</v>
      </c>
      <c r="AF7" s="2044"/>
      <c r="AG7" s="2022"/>
    </row>
    <row r="8" spans="2:33" ht="13.5" customHeight="1">
      <c r="B8" s="2073"/>
      <c r="C8" s="2018"/>
      <c r="D8" s="2076"/>
      <c r="E8" s="2079"/>
      <c r="F8" s="1831"/>
      <c r="G8" s="2018"/>
      <c r="H8" s="2054"/>
      <c r="I8" s="49"/>
      <c r="J8" s="48"/>
      <c r="K8" s="48"/>
      <c r="L8" s="135"/>
      <c r="M8" s="286" t="s">
        <v>155</v>
      </c>
      <c r="N8" s="287" t="s">
        <v>155</v>
      </c>
      <c r="O8" s="288"/>
      <c r="P8" s="49"/>
      <c r="Q8" s="2028"/>
      <c r="R8" s="2018"/>
      <c r="S8" s="2085"/>
      <c r="T8" s="2018"/>
      <c r="U8" s="2085"/>
      <c r="V8" s="2083"/>
      <c r="W8" s="2070"/>
      <c r="X8" s="2043"/>
      <c r="Y8" s="399"/>
      <c r="Z8" s="400" t="s">
        <v>169</v>
      </c>
      <c r="AA8" s="398" t="s">
        <v>449</v>
      </c>
      <c r="AB8" s="2041"/>
      <c r="AC8" s="356" t="s">
        <v>1585</v>
      </c>
      <c r="AD8" s="291"/>
      <c r="AE8" s="290" t="s">
        <v>163</v>
      </c>
      <c r="AF8" s="2045"/>
      <c r="AG8" s="2023"/>
    </row>
    <row r="9" spans="2:45" ht="27" customHeight="1">
      <c r="B9" s="1830">
        <v>1</v>
      </c>
      <c r="C9" s="2019"/>
      <c r="D9" s="2067"/>
      <c r="E9" s="2047"/>
      <c r="F9" s="2015"/>
      <c r="G9" s="2019"/>
      <c r="H9" s="2047"/>
      <c r="I9" s="2015"/>
      <c r="J9" s="2015"/>
      <c r="K9" s="1538"/>
      <c r="L9" s="2015"/>
      <c r="M9" s="2019"/>
      <c r="N9" s="2067"/>
      <c r="O9" s="2047"/>
      <c r="P9" s="2015"/>
      <c r="Q9" s="1830"/>
      <c r="R9" s="2017" t="s">
        <v>1849</v>
      </c>
      <c r="S9" s="2065"/>
      <c r="T9" s="2017" t="s">
        <v>1849</v>
      </c>
      <c r="U9" s="2065"/>
      <c r="V9" s="1451"/>
      <c r="W9" s="1452"/>
      <c r="X9" s="1453"/>
      <c r="Y9" s="2050"/>
      <c r="Z9" s="2051"/>
      <c r="AA9" s="2053"/>
      <c r="AB9" s="2017"/>
      <c r="AC9" s="2055"/>
      <c r="AD9" s="2019"/>
      <c r="AE9" s="2047"/>
      <c r="AF9" s="2015"/>
      <c r="AG9" s="2015"/>
      <c r="AJ9" s="28"/>
      <c r="AK9" s="28"/>
      <c r="AL9" s="28"/>
      <c r="AM9" s="28"/>
      <c r="AN9" s="28"/>
      <c r="AO9" s="28"/>
      <c r="AP9" s="28"/>
      <c r="AQ9" s="28"/>
      <c r="AR9" s="28"/>
      <c r="AS9" s="28"/>
    </row>
    <row r="10" spans="2:45" ht="27" customHeight="1">
      <c r="B10" s="1831"/>
      <c r="C10" s="2020"/>
      <c r="D10" s="2068"/>
      <c r="E10" s="2048"/>
      <c r="F10" s="2016"/>
      <c r="G10" s="2020"/>
      <c r="H10" s="2048"/>
      <c r="I10" s="2016"/>
      <c r="J10" s="2016"/>
      <c r="K10" s="203"/>
      <c r="L10" s="2016"/>
      <c r="M10" s="2020"/>
      <c r="N10" s="2068"/>
      <c r="O10" s="2048"/>
      <c r="P10" s="2016"/>
      <c r="Q10" s="1831"/>
      <c r="R10" s="2018"/>
      <c r="S10" s="2066"/>
      <c r="T10" s="2018"/>
      <c r="U10" s="2066"/>
      <c r="V10" s="1454"/>
      <c r="W10" s="1455"/>
      <c r="X10" s="1456"/>
      <c r="Y10" s="2018"/>
      <c r="Z10" s="2052"/>
      <c r="AA10" s="2054"/>
      <c r="AB10" s="2018"/>
      <c r="AC10" s="2054"/>
      <c r="AD10" s="2020"/>
      <c r="AE10" s="2048"/>
      <c r="AF10" s="2016"/>
      <c r="AG10" s="2016"/>
      <c r="AJ10" s="28"/>
      <c r="AK10" s="28"/>
      <c r="AL10" s="28"/>
      <c r="AM10" s="28"/>
      <c r="AN10" s="28"/>
      <c r="AO10" s="28"/>
      <c r="AP10" s="28"/>
      <c r="AQ10" s="28"/>
      <c r="AR10" s="28"/>
      <c r="AS10" s="28"/>
    </row>
    <row r="11" spans="2:45" ht="27" customHeight="1">
      <c r="B11" s="1832">
        <v>2</v>
      </c>
      <c r="C11" s="2046"/>
      <c r="D11" s="2049"/>
      <c r="E11" s="2012"/>
      <c r="F11" s="2009"/>
      <c r="G11" s="2046"/>
      <c r="H11" s="2012"/>
      <c r="I11" s="2009"/>
      <c r="J11" s="2009"/>
      <c r="K11" s="1538"/>
      <c r="L11" s="2009"/>
      <c r="M11" s="2046"/>
      <c r="N11" s="2049"/>
      <c r="O11" s="2012"/>
      <c r="P11" s="2009"/>
      <c r="Q11" s="1832"/>
      <c r="R11" s="2011" t="s">
        <v>1850</v>
      </c>
      <c r="S11" s="2010"/>
      <c r="T11" s="2011" t="s">
        <v>1850</v>
      </c>
      <c r="U11" s="2010"/>
      <c r="V11" s="1451"/>
      <c r="W11" s="1452"/>
      <c r="X11" s="1453"/>
      <c r="Y11" s="2011"/>
      <c r="Z11" s="2013"/>
      <c r="AA11" s="2014"/>
      <c r="AB11" s="2011"/>
      <c r="AC11" s="2014"/>
      <c r="AD11" s="2046"/>
      <c r="AE11" s="2012"/>
      <c r="AF11" s="2009"/>
      <c r="AG11" s="2009"/>
      <c r="AJ11" s="28"/>
      <c r="AK11" s="28"/>
      <c r="AL11" s="28"/>
      <c r="AM11" s="28"/>
      <c r="AN11" s="28"/>
      <c r="AO11" s="28"/>
      <c r="AP11" s="28"/>
      <c r="AQ11" s="28"/>
      <c r="AR11" s="28"/>
      <c r="AS11" s="28"/>
    </row>
    <row r="12" spans="2:45" ht="27" customHeight="1">
      <c r="B12" s="1832"/>
      <c r="C12" s="2046"/>
      <c r="D12" s="2049"/>
      <c r="E12" s="2012"/>
      <c r="F12" s="2009"/>
      <c r="G12" s="2046"/>
      <c r="H12" s="2012"/>
      <c r="I12" s="2009"/>
      <c r="J12" s="2009"/>
      <c r="K12" s="203"/>
      <c r="L12" s="2009"/>
      <c r="M12" s="2046"/>
      <c r="N12" s="2049"/>
      <c r="O12" s="2012"/>
      <c r="P12" s="2009"/>
      <c r="Q12" s="1832"/>
      <c r="R12" s="2011"/>
      <c r="S12" s="2010"/>
      <c r="T12" s="2011"/>
      <c r="U12" s="2010"/>
      <c r="V12" s="1454"/>
      <c r="W12" s="1455"/>
      <c r="X12" s="1456"/>
      <c r="Y12" s="2011"/>
      <c r="Z12" s="2013"/>
      <c r="AA12" s="2014"/>
      <c r="AB12" s="2011"/>
      <c r="AC12" s="2014"/>
      <c r="AD12" s="2046"/>
      <c r="AE12" s="2012"/>
      <c r="AF12" s="2009"/>
      <c r="AG12" s="2009"/>
      <c r="AJ12" s="28"/>
      <c r="AK12" s="28"/>
      <c r="AL12" s="28"/>
      <c r="AM12" s="28"/>
      <c r="AN12" s="28"/>
      <c r="AO12" s="28"/>
      <c r="AP12" s="28"/>
      <c r="AQ12" s="28"/>
      <c r="AR12" s="28"/>
      <c r="AS12" s="28"/>
    </row>
    <row r="13" spans="2:45" ht="27" customHeight="1">
      <c r="B13" s="1832">
        <v>3</v>
      </c>
      <c r="C13" s="2046"/>
      <c r="D13" s="2049"/>
      <c r="E13" s="2012"/>
      <c r="F13" s="2009"/>
      <c r="G13" s="2046"/>
      <c r="H13" s="2012"/>
      <c r="I13" s="2009"/>
      <c r="J13" s="2009"/>
      <c r="K13" s="1538"/>
      <c r="L13" s="2009"/>
      <c r="M13" s="2046"/>
      <c r="N13" s="2049"/>
      <c r="O13" s="2012"/>
      <c r="P13" s="2009"/>
      <c r="Q13" s="1832"/>
      <c r="R13" s="2011" t="s">
        <v>1850</v>
      </c>
      <c r="S13" s="2010"/>
      <c r="T13" s="2011" t="s">
        <v>1850</v>
      </c>
      <c r="U13" s="2010"/>
      <c r="V13" s="1451"/>
      <c r="W13" s="1452"/>
      <c r="X13" s="1453"/>
      <c r="Y13" s="2011"/>
      <c r="Z13" s="2013"/>
      <c r="AA13" s="2014"/>
      <c r="AB13" s="2011"/>
      <c r="AC13" s="2014"/>
      <c r="AD13" s="2046"/>
      <c r="AE13" s="2012"/>
      <c r="AF13" s="2009"/>
      <c r="AG13" s="2009"/>
      <c r="AJ13" s="28"/>
      <c r="AK13" s="28"/>
      <c r="AL13" s="28"/>
      <c r="AM13" s="28"/>
      <c r="AN13" s="28"/>
      <c r="AO13" s="28"/>
      <c r="AP13" s="28"/>
      <c r="AQ13" s="28"/>
      <c r="AR13" s="28"/>
      <c r="AS13" s="28"/>
    </row>
    <row r="14" spans="2:45" ht="27" customHeight="1">
      <c r="B14" s="1832"/>
      <c r="C14" s="2046"/>
      <c r="D14" s="2049"/>
      <c r="E14" s="2012"/>
      <c r="F14" s="2009"/>
      <c r="G14" s="2046"/>
      <c r="H14" s="2012"/>
      <c r="I14" s="2009"/>
      <c r="J14" s="2009"/>
      <c r="K14" s="203"/>
      <c r="L14" s="2009"/>
      <c r="M14" s="2046"/>
      <c r="N14" s="2049"/>
      <c r="O14" s="2012"/>
      <c r="P14" s="2009"/>
      <c r="Q14" s="1832"/>
      <c r="R14" s="2011"/>
      <c r="S14" s="2010"/>
      <c r="T14" s="2011"/>
      <c r="U14" s="2010"/>
      <c r="V14" s="1454"/>
      <c r="W14" s="1455"/>
      <c r="X14" s="1456"/>
      <c r="Y14" s="2011"/>
      <c r="Z14" s="2013"/>
      <c r="AA14" s="2014"/>
      <c r="AB14" s="2011"/>
      <c r="AC14" s="2014"/>
      <c r="AD14" s="2046"/>
      <c r="AE14" s="2012"/>
      <c r="AF14" s="2009"/>
      <c r="AG14" s="2009"/>
      <c r="AJ14" s="28"/>
      <c r="AK14" s="28"/>
      <c r="AL14" s="28"/>
      <c r="AM14" s="28"/>
      <c r="AN14" s="28"/>
      <c r="AO14" s="28"/>
      <c r="AP14" s="28"/>
      <c r="AQ14" s="28"/>
      <c r="AR14" s="28"/>
      <c r="AS14" s="28"/>
    </row>
    <row r="15" spans="2:45" ht="27" customHeight="1">
      <c r="B15" s="1832">
        <v>4</v>
      </c>
      <c r="C15" s="2046"/>
      <c r="D15" s="2049"/>
      <c r="E15" s="2012"/>
      <c r="F15" s="2009"/>
      <c r="G15" s="2046"/>
      <c r="H15" s="2012"/>
      <c r="I15" s="2009"/>
      <c r="J15" s="2009"/>
      <c r="K15" s="1538"/>
      <c r="L15" s="2009"/>
      <c r="M15" s="2046"/>
      <c r="N15" s="2049"/>
      <c r="O15" s="2012"/>
      <c r="P15" s="2009"/>
      <c r="Q15" s="1832"/>
      <c r="R15" s="2011" t="s">
        <v>1850</v>
      </c>
      <c r="S15" s="2010"/>
      <c r="T15" s="2011" t="s">
        <v>1850</v>
      </c>
      <c r="U15" s="2010"/>
      <c r="V15" s="1451"/>
      <c r="W15" s="1452"/>
      <c r="X15" s="1453"/>
      <c r="Y15" s="2011"/>
      <c r="Z15" s="2013"/>
      <c r="AA15" s="2014"/>
      <c r="AB15" s="2011"/>
      <c r="AC15" s="2014"/>
      <c r="AD15" s="2046"/>
      <c r="AE15" s="2012"/>
      <c r="AF15" s="2009"/>
      <c r="AG15" s="2009"/>
      <c r="AJ15" s="28"/>
      <c r="AK15" s="28"/>
      <c r="AL15" s="28"/>
      <c r="AM15" s="28"/>
      <c r="AN15" s="28"/>
      <c r="AO15" s="28"/>
      <c r="AP15" s="28"/>
      <c r="AQ15" s="28"/>
      <c r="AR15" s="28"/>
      <c r="AS15" s="28"/>
    </row>
    <row r="16" spans="2:45" ht="27" customHeight="1">
      <c r="B16" s="1832"/>
      <c r="C16" s="2046"/>
      <c r="D16" s="2049"/>
      <c r="E16" s="2012"/>
      <c r="F16" s="2009"/>
      <c r="G16" s="2046"/>
      <c r="H16" s="2012"/>
      <c r="I16" s="2009"/>
      <c r="J16" s="2009"/>
      <c r="K16" s="203"/>
      <c r="L16" s="2009"/>
      <c r="M16" s="2046"/>
      <c r="N16" s="2049"/>
      <c r="O16" s="2012"/>
      <c r="P16" s="2009"/>
      <c r="Q16" s="1832"/>
      <c r="R16" s="2011"/>
      <c r="S16" s="2010"/>
      <c r="T16" s="2011"/>
      <c r="U16" s="2010"/>
      <c r="V16" s="1454"/>
      <c r="W16" s="1455"/>
      <c r="X16" s="1456"/>
      <c r="Y16" s="2011"/>
      <c r="Z16" s="2013"/>
      <c r="AA16" s="2014"/>
      <c r="AB16" s="2011"/>
      <c r="AC16" s="2014"/>
      <c r="AD16" s="2046"/>
      <c r="AE16" s="2012"/>
      <c r="AF16" s="2009"/>
      <c r="AG16" s="2009"/>
      <c r="AJ16" s="28"/>
      <c r="AK16" s="28"/>
      <c r="AL16" s="28"/>
      <c r="AM16" s="28"/>
      <c r="AN16" s="28"/>
      <c r="AO16" s="28"/>
      <c r="AP16" s="28"/>
      <c r="AQ16" s="28"/>
      <c r="AR16" s="28"/>
      <c r="AS16" s="28"/>
    </row>
    <row r="17" spans="2:45" ht="27" customHeight="1">
      <c r="B17" s="1832">
        <v>5</v>
      </c>
      <c r="C17" s="2046"/>
      <c r="D17" s="2049"/>
      <c r="E17" s="2012"/>
      <c r="F17" s="2009"/>
      <c r="G17" s="2046"/>
      <c r="H17" s="2012"/>
      <c r="I17" s="2009"/>
      <c r="J17" s="2009"/>
      <c r="K17" s="1538"/>
      <c r="L17" s="2009"/>
      <c r="M17" s="2046"/>
      <c r="N17" s="2049"/>
      <c r="O17" s="2012"/>
      <c r="P17" s="2009"/>
      <c r="Q17" s="1832"/>
      <c r="R17" s="2011" t="s">
        <v>1851</v>
      </c>
      <c r="S17" s="2010"/>
      <c r="T17" s="2011" t="s">
        <v>1851</v>
      </c>
      <c r="U17" s="2010"/>
      <c r="V17" s="1451"/>
      <c r="W17" s="1452"/>
      <c r="X17" s="1453"/>
      <c r="Y17" s="2011"/>
      <c r="Z17" s="2013"/>
      <c r="AA17" s="2014"/>
      <c r="AB17" s="2011"/>
      <c r="AC17" s="2014"/>
      <c r="AD17" s="2046"/>
      <c r="AE17" s="2012"/>
      <c r="AF17" s="2009"/>
      <c r="AG17" s="2009"/>
      <c r="AJ17" s="28"/>
      <c r="AK17" s="28"/>
      <c r="AL17" s="28"/>
      <c r="AM17" s="28"/>
      <c r="AN17" s="28"/>
      <c r="AO17" s="28"/>
      <c r="AP17" s="28"/>
      <c r="AQ17" s="28"/>
      <c r="AR17" s="28"/>
      <c r="AS17" s="28"/>
    </row>
    <row r="18" spans="2:45" ht="27" customHeight="1">
      <c r="B18" s="1832"/>
      <c r="C18" s="2046"/>
      <c r="D18" s="2049"/>
      <c r="E18" s="2012"/>
      <c r="F18" s="2009"/>
      <c r="G18" s="2046"/>
      <c r="H18" s="2012"/>
      <c r="I18" s="2009"/>
      <c r="J18" s="2009"/>
      <c r="K18" s="203"/>
      <c r="L18" s="2009"/>
      <c r="M18" s="2046"/>
      <c r="N18" s="2049"/>
      <c r="O18" s="2012"/>
      <c r="P18" s="2009"/>
      <c r="Q18" s="1832"/>
      <c r="R18" s="2011"/>
      <c r="S18" s="2010"/>
      <c r="T18" s="2011"/>
      <c r="U18" s="2010"/>
      <c r="V18" s="1454"/>
      <c r="W18" s="1455"/>
      <c r="X18" s="1456"/>
      <c r="Y18" s="2011"/>
      <c r="Z18" s="2013"/>
      <c r="AA18" s="2014"/>
      <c r="AB18" s="2011"/>
      <c r="AC18" s="2014"/>
      <c r="AD18" s="2046"/>
      <c r="AE18" s="2012"/>
      <c r="AF18" s="2009"/>
      <c r="AG18" s="2009"/>
      <c r="AJ18" s="28"/>
      <c r="AK18" s="28"/>
      <c r="AL18" s="28"/>
      <c r="AM18" s="28"/>
      <c r="AN18" s="28"/>
      <c r="AO18" s="28"/>
      <c r="AP18" s="28"/>
      <c r="AQ18" s="28"/>
      <c r="AR18" s="28"/>
      <c r="AS18" s="28"/>
    </row>
    <row r="19" spans="2:45" ht="27" customHeight="1">
      <c r="B19" s="1832">
        <v>6</v>
      </c>
      <c r="C19" s="2046"/>
      <c r="D19" s="2049"/>
      <c r="E19" s="2012"/>
      <c r="F19" s="2009"/>
      <c r="G19" s="2046"/>
      <c r="H19" s="2012"/>
      <c r="I19" s="2009"/>
      <c r="J19" s="2009"/>
      <c r="K19" s="1538"/>
      <c r="L19" s="2009"/>
      <c r="M19" s="2046"/>
      <c r="N19" s="2049"/>
      <c r="O19" s="2012"/>
      <c r="P19" s="2009"/>
      <c r="Q19" s="1832"/>
      <c r="R19" s="2011" t="s">
        <v>1851</v>
      </c>
      <c r="S19" s="2010"/>
      <c r="T19" s="2011" t="s">
        <v>1851</v>
      </c>
      <c r="U19" s="2010"/>
      <c r="V19" s="1451"/>
      <c r="W19" s="1452"/>
      <c r="X19" s="1453"/>
      <c r="Y19" s="2011"/>
      <c r="Z19" s="2013"/>
      <c r="AA19" s="2014"/>
      <c r="AB19" s="2011"/>
      <c r="AC19" s="2014"/>
      <c r="AD19" s="2046"/>
      <c r="AE19" s="2012"/>
      <c r="AF19" s="2009"/>
      <c r="AG19" s="2009"/>
      <c r="AJ19" s="28"/>
      <c r="AK19" s="28"/>
      <c r="AL19" s="28"/>
      <c r="AM19" s="28"/>
      <c r="AN19" s="28"/>
      <c r="AO19" s="28"/>
      <c r="AP19" s="28"/>
      <c r="AQ19" s="28"/>
      <c r="AR19" s="28"/>
      <c r="AS19" s="28"/>
    </row>
    <row r="20" spans="2:45" ht="27" customHeight="1">
      <c r="B20" s="1832"/>
      <c r="C20" s="2046"/>
      <c r="D20" s="2049"/>
      <c r="E20" s="2012"/>
      <c r="F20" s="2009"/>
      <c r="G20" s="2046"/>
      <c r="H20" s="2012"/>
      <c r="I20" s="2009"/>
      <c r="J20" s="2009"/>
      <c r="K20" s="203"/>
      <c r="L20" s="2009"/>
      <c r="M20" s="2046"/>
      <c r="N20" s="2049"/>
      <c r="O20" s="2012"/>
      <c r="P20" s="2009"/>
      <c r="Q20" s="1832"/>
      <c r="R20" s="2011"/>
      <c r="S20" s="2010"/>
      <c r="T20" s="2011"/>
      <c r="U20" s="2010"/>
      <c r="V20" s="1454"/>
      <c r="W20" s="1455"/>
      <c r="X20" s="1456"/>
      <c r="Y20" s="2011"/>
      <c r="Z20" s="2013"/>
      <c r="AA20" s="2014"/>
      <c r="AB20" s="2011"/>
      <c r="AC20" s="2014"/>
      <c r="AD20" s="2046"/>
      <c r="AE20" s="2012"/>
      <c r="AF20" s="2009"/>
      <c r="AG20" s="2009"/>
      <c r="AJ20" s="28"/>
      <c r="AK20" s="28"/>
      <c r="AL20" s="28"/>
      <c r="AM20" s="28"/>
      <c r="AN20" s="28"/>
      <c r="AO20" s="28"/>
      <c r="AP20" s="28"/>
      <c r="AQ20" s="28"/>
      <c r="AR20" s="28"/>
      <c r="AS20" s="28"/>
    </row>
    <row r="21" spans="2:45" ht="27" customHeight="1">
      <c r="B21" s="1832">
        <v>7</v>
      </c>
      <c r="C21" s="2046"/>
      <c r="D21" s="2049"/>
      <c r="E21" s="2012"/>
      <c r="F21" s="2009"/>
      <c r="G21" s="2046"/>
      <c r="H21" s="2012"/>
      <c r="I21" s="2009"/>
      <c r="J21" s="2009"/>
      <c r="K21" s="1538"/>
      <c r="L21" s="2009"/>
      <c r="M21" s="2046"/>
      <c r="N21" s="2049"/>
      <c r="O21" s="2012"/>
      <c r="P21" s="2009"/>
      <c r="Q21" s="1832"/>
      <c r="R21" s="2011" t="s">
        <v>1851</v>
      </c>
      <c r="S21" s="2010"/>
      <c r="T21" s="2011" t="s">
        <v>1851</v>
      </c>
      <c r="U21" s="2010"/>
      <c r="V21" s="1451"/>
      <c r="W21" s="1452"/>
      <c r="X21" s="1453"/>
      <c r="Y21" s="2011"/>
      <c r="Z21" s="2013"/>
      <c r="AA21" s="2014"/>
      <c r="AB21" s="2011"/>
      <c r="AC21" s="2014"/>
      <c r="AD21" s="2046"/>
      <c r="AE21" s="2012"/>
      <c r="AF21" s="2009"/>
      <c r="AG21" s="2009"/>
      <c r="AJ21" s="28"/>
      <c r="AK21" s="28"/>
      <c r="AL21" s="28"/>
      <c r="AM21" s="28"/>
      <c r="AN21" s="28"/>
      <c r="AO21" s="28"/>
      <c r="AP21" s="28"/>
      <c r="AQ21" s="28"/>
      <c r="AR21" s="28"/>
      <c r="AS21" s="28"/>
    </row>
    <row r="22" spans="2:45" ht="27" customHeight="1">
      <c r="B22" s="1832"/>
      <c r="C22" s="2046"/>
      <c r="D22" s="2049"/>
      <c r="E22" s="2012"/>
      <c r="F22" s="2009"/>
      <c r="G22" s="2046"/>
      <c r="H22" s="2012"/>
      <c r="I22" s="2009"/>
      <c r="J22" s="2009"/>
      <c r="K22" s="203"/>
      <c r="L22" s="2009"/>
      <c r="M22" s="2046"/>
      <c r="N22" s="2049"/>
      <c r="O22" s="2012"/>
      <c r="P22" s="2009"/>
      <c r="Q22" s="1832"/>
      <c r="R22" s="2011"/>
      <c r="S22" s="2010"/>
      <c r="T22" s="2011"/>
      <c r="U22" s="2010"/>
      <c r="V22" s="1454"/>
      <c r="W22" s="1455"/>
      <c r="X22" s="1456"/>
      <c r="Y22" s="2011"/>
      <c r="Z22" s="2013"/>
      <c r="AA22" s="2014"/>
      <c r="AB22" s="2011"/>
      <c r="AC22" s="2014"/>
      <c r="AD22" s="2046"/>
      <c r="AE22" s="2012"/>
      <c r="AF22" s="2009"/>
      <c r="AG22" s="2009"/>
      <c r="AJ22" s="28"/>
      <c r="AK22" s="28"/>
      <c r="AL22" s="28"/>
      <c r="AM22" s="28"/>
      <c r="AN22" s="28"/>
      <c r="AO22" s="28"/>
      <c r="AP22" s="28"/>
      <c r="AQ22" s="28"/>
      <c r="AR22" s="28"/>
      <c r="AS22" s="28"/>
    </row>
    <row r="23" spans="2:45" ht="27" customHeight="1">
      <c r="B23" s="1832">
        <v>8</v>
      </c>
      <c r="C23" s="2046"/>
      <c r="D23" s="2049"/>
      <c r="E23" s="2012"/>
      <c r="F23" s="2009"/>
      <c r="G23" s="2046"/>
      <c r="H23" s="2012"/>
      <c r="I23" s="2009"/>
      <c r="J23" s="2009"/>
      <c r="K23" s="1538"/>
      <c r="L23" s="2009"/>
      <c r="M23" s="2046"/>
      <c r="N23" s="2049"/>
      <c r="O23" s="2012"/>
      <c r="P23" s="2009"/>
      <c r="Q23" s="1832"/>
      <c r="R23" s="2011" t="s">
        <v>1852</v>
      </c>
      <c r="S23" s="2010"/>
      <c r="T23" s="2011" t="s">
        <v>1852</v>
      </c>
      <c r="U23" s="2010"/>
      <c r="V23" s="1451"/>
      <c r="W23" s="1452"/>
      <c r="X23" s="1453"/>
      <c r="Y23" s="2011"/>
      <c r="Z23" s="2013"/>
      <c r="AA23" s="2014"/>
      <c r="AB23" s="2011"/>
      <c r="AC23" s="2014"/>
      <c r="AD23" s="2046"/>
      <c r="AE23" s="2012"/>
      <c r="AF23" s="2009"/>
      <c r="AG23" s="2009"/>
      <c r="AJ23" s="28"/>
      <c r="AK23" s="28"/>
      <c r="AL23" s="28"/>
      <c r="AM23" s="28"/>
      <c r="AN23" s="28"/>
      <c r="AO23" s="28"/>
      <c r="AP23" s="28"/>
      <c r="AQ23" s="28"/>
      <c r="AR23" s="28"/>
      <c r="AS23" s="28"/>
    </row>
    <row r="24" spans="2:45" ht="27" customHeight="1">
      <c r="B24" s="1832"/>
      <c r="C24" s="2046"/>
      <c r="D24" s="2049"/>
      <c r="E24" s="2012"/>
      <c r="F24" s="2009"/>
      <c r="G24" s="2046"/>
      <c r="H24" s="2012"/>
      <c r="I24" s="2009"/>
      <c r="J24" s="2009"/>
      <c r="K24" s="203"/>
      <c r="L24" s="2009"/>
      <c r="M24" s="2046"/>
      <c r="N24" s="2049"/>
      <c r="O24" s="2012"/>
      <c r="P24" s="2009"/>
      <c r="Q24" s="1832"/>
      <c r="R24" s="2011"/>
      <c r="S24" s="2010"/>
      <c r="T24" s="2011"/>
      <c r="U24" s="2010"/>
      <c r="V24" s="1454"/>
      <c r="W24" s="1455"/>
      <c r="X24" s="1456"/>
      <c r="Y24" s="2011"/>
      <c r="Z24" s="2013"/>
      <c r="AA24" s="2014"/>
      <c r="AB24" s="2011"/>
      <c r="AC24" s="2014"/>
      <c r="AD24" s="2046"/>
      <c r="AE24" s="2012"/>
      <c r="AF24" s="2009"/>
      <c r="AG24" s="2009"/>
      <c r="AJ24" s="28"/>
      <c r="AK24" s="28"/>
      <c r="AL24" s="28"/>
      <c r="AM24" s="28"/>
      <c r="AN24" s="28"/>
      <c r="AO24" s="28"/>
      <c r="AP24" s="28"/>
      <c r="AQ24" s="28"/>
      <c r="AR24" s="28"/>
      <c r="AS24" s="28"/>
    </row>
    <row r="25" spans="2:45" ht="27" customHeight="1">
      <c r="B25" s="1832">
        <v>9</v>
      </c>
      <c r="C25" s="2046"/>
      <c r="D25" s="2049"/>
      <c r="E25" s="2012"/>
      <c r="F25" s="2009"/>
      <c r="G25" s="2046"/>
      <c r="H25" s="2012"/>
      <c r="I25" s="2009"/>
      <c r="J25" s="2009"/>
      <c r="K25" s="1538"/>
      <c r="L25" s="2009"/>
      <c r="M25" s="2046"/>
      <c r="N25" s="2049"/>
      <c r="O25" s="2012"/>
      <c r="P25" s="2009"/>
      <c r="Q25" s="1832"/>
      <c r="R25" s="2011" t="s">
        <v>1852</v>
      </c>
      <c r="S25" s="2010"/>
      <c r="T25" s="2011" t="s">
        <v>1852</v>
      </c>
      <c r="U25" s="2010"/>
      <c r="V25" s="1451"/>
      <c r="W25" s="1452"/>
      <c r="X25" s="1453"/>
      <c r="Y25" s="2011"/>
      <c r="Z25" s="2013"/>
      <c r="AA25" s="2014"/>
      <c r="AB25" s="2011"/>
      <c r="AC25" s="2014"/>
      <c r="AD25" s="2046"/>
      <c r="AE25" s="2012"/>
      <c r="AF25" s="2009"/>
      <c r="AG25" s="2009"/>
      <c r="AJ25" s="28"/>
      <c r="AK25" s="28"/>
      <c r="AL25" s="28"/>
      <c r="AM25" s="28"/>
      <c r="AN25" s="28"/>
      <c r="AO25" s="28"/>
      <c r="AP25" s="28"/>
      <c r="AQ25" s="28"/>
      <c r="AR25" s="28"/>
      <c r="AS25" s="28"/>
    </row>
    <row r="26" spans="2:45" ht="27" customHeight="1">
      <c r="B26" s="1832"/>
      <c r="C26" s="2046"/>
      <c r="D26" s="2049"/>
      <c r="E26" s="2012"/>
      <c r="F26" s="2009"/>
      <c r="G26" s="2046"/>
      <c r="H26" s="2012"/>
      <c r="I26" s="2009"/>
      <c r="J26" s="2009"/>
      <c r="K26" s="203"/>
      <c r="L26" s="2009"/>
      <c r="M26" s="2046"/>
      <c r="N26" s="2049"/>
      <c r="O26" s="2012"/>
      <c r="P26" s="2009"/>
      <c r="Q26" s="1832"/>
      <c r="R26" s="2011"/>
      <c r="S26" s="2010"/>
      <c r="T26" s="2011"/>
      <c r="U26" s="2010"/>
      <c r="V26" s="1454"/>
      <c r="W26" s="1455"/>
      <c r="X26" s="1456"/>
      <c r="Y26" s="2011"/>
      <c r="Z26" s="2013"/>
      <c r="AA26" s="2014"/>
      <c r="AB26" s="2011"/>
      <c r="AC26" s="2014"/>
      <c r="AD26" s="2046"/>
      <c r="AE26" s="2012"/>
      <c r="AF26" s="2009"/>
      <c r="AG26" s="2009"/>
      <c r="AJ26" s="28"/>
      <c r="AK26" s="28"/>
      <c r="AL26" s="28"/>
      <c r="AM26" s="28"/>
      <c r="AN26" s="28"/>
      <c r="AO26" s="28"/>
      <c r="AP26" s="28"/>
      <c r="AQ26" s="28"/>
      <c r="AR26" s="28"/>
      <c r="AS26" s="28"/>
    </row>
    <row r="27" spans="2:45" ht="27" customHeight="1">
      <c r="B27" s="1832">
        <v>10</v>
      </c>
      <c r="C27" s="2046"/>
      <c r="D27" s="2049"/>
      <c r="E27" s="2012"/>
      <c r="F27" s="2009"/>
      <c r="G27" s="2046"/>
      <c r="H27" s="2012"/>
      <c r="I27" s="2009"/>
      <c r="J27" s="2009"/>
      <c r="K27" s="1538"/>
      <c r="L27" s="2009"/>
      <c r="M27" s="2046"/>
      <c r="N27" s="2049"/>
      <c r="O27" s="2012"/>
      <c r="P27" s="2009"/>
      <c r="Q27" s="1832"/>
      <c r="R27" s="2011" t="s">
        <v>1852</v>
      </c>
      <c r="S27" s="2010"/>
      <c r="T27" s="2011" t="s">
        <v>1852</v>
      </c>
      <c r="U27" s="2010"/>
      <c r="V27" s="1451"/>
      <c r="W27" s="1452"/>
      <c r="X27" s="1453"/>
      <c r="Y27" s="2011"/>
      <c r="Z27" s="2013"/>
      <c r="AA27" s="2014"/>
      <c r="AB27" s="2011"/>
      <c r="AC27" s="2014"/>
      <c r="AD27" s="2046"/>
      <c r="AE27" s="2012"/>
      <c r="AF27" s="2009"/>
      <c r="AG27" s="2009"/>
      <c r="AJ27" s="28"/>
      <c r="AK27" s="28"/>
      <c r="AL27" s="28"/>
      <c r="AM27" s="28"/>
      <c r="AN27" s="28"/>
      <c r="AO27" s="28"/>
      <c r="AP27" s="28"/>
      <c r="AQ27" s="28"/>
      <c r="AR27" s="28"/>
      <c r="AS27" s="28"/>
    </row>
    <row r="28" spans="2:45" ht="27" customHeight="1">
      <c r="B28" s="1832"/>
      <c r="C28" s="2046"/>
      <c r="D28" s="2049"/>
      <c r="E28" s="2012"/>
      <c r="F28" s="2009"/>
      <c r="G28" s="2046"/>
      <c r="H28" s="2012"/>
      <c r="I28" s="2009"/>
      <c r="J28" s="2009"/>
      <c r="K28" s="203"/>
      <c r="L28" s="2009"/>
      <c r="M28" s="2046"/>
      <c r="N28" s="2049"/>
      <c r="O28" s="2012"/>
      <c r="P28" s="2009"/>
      <c r="Q28" s="1832"/>
      <c r="R28" s="2011"/>
      <c r="S28" s="2010"/>
      <c r="T28" s="2011"/>
      <c r="U28" s="2010"/>
      <c r="V28" s="1454"/>
      <c r="W28" s="1455"/>
      <c r="X28" s="1456"/>
      <c r="Y28" s="2011"/>
      <c r="Z28" s="2013"/>
      <c r="AA28" s="2014"/>
      <c r="AB28" s="2011"/>
      <c r="AC28" s="2014"/>
      <c r="AD28" s="2046"/>
      <c r="AE28" s="2012"/>
      <c r="AF28" s="2009"/>
      <c r="AG28" s="2009"/>
      <c r="AJ28" s="28"/>
      <c r="AK28" s="28"/>
      <c r="AL28" s="28"/>
      <c r="AM28" s="28"/>
      <c r="AN28" s="28"/>
      <c r="AO28" s="28"/>
      <c r="AP28" s="28"/>
      <c r="AQ28" s="28"/>
      <c r="AR28" s="28"/>
      <c r="AS28" s="28"/>
    </row>
    <row r="29" spans="3:45" ht="12.7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row>
    <row r="30" spans="3:31" ht="13.5" customHeight="1">
      <c r="C30" s="147"/>
      <c r="D30" s="42"/>
      <c r="E30" s="42"/>
      <c r="H30" s="389"/>
      <c r="I30" s="389"/>
      <c r="J30" s="389"/>
      <c r="K30" s="389"/>
      <c r="L30" s="389"/>
      <c r="M30" s="389"/>
      <c r="N30" s="389"/>
      <c r="O30" s="389"/>
      <c r="P30" s="389"/>
      <c r="Q30" s="389"/>
      <c r="R30" s="389"/>
      <c r="S30" s="28"/>
      <c r="T30" s="28"/>
      <c r="U30" s="28"/>
      <c r="V30" s="28"/>
      <c r="W30" s="28"/>
      <c r="X30" s="28"/>
      <c r="Y30" s="28"/>
      <c r="Z30" s="28"/>
      <c r="AA30" s="28"/>
      <c r="AB30" s="28"/>
      <c r="AC30" s="28"/>
      <c r="AD30" s="28"/>
      <c r="AE30" s="28"/>
    </row>
    <row r="31" spans="4:37" ht="13.5" customHeight="1">
      <c r="D31" s="45"/>
      <c r="E31" s="45"/>
      <c r="F31" s="45"/>
      <c r="H31" s="42"/>
      <c r="I31" s="379"/>
      <c r="J31" s="28"/>
      <c r="K31" s="28"/>
      <c r="T31" s="379"/>
      <c r="U31" s="379"/>
      <c r="V31" s="379"/>
      <c r="W31" s="379"/>
      <c r="X31" s="28"/>
      <c r="Y31" s="28"/>
      <c r="Z31" s="28"/>
      <c r="AA31" s="28"/>
      <c r="AB31" s="28"/>
      <c r="AC31" s="28"/>
      <c r="AD31" s="28"/>
      <c r="AE31" s="28"/>
      <c r="AF31" s="28"/>
      <c r="AG31" s="28"/>
      <c r="AH31" s="28"/>
      <c r="AI31" s="28"/>
      <c r="AJ31" s="28"/>
      <c r="AK31" s="28"/>
    </row>
    <row r="32" spans="8:37" ht="13.5" customHeight="1">
      <c r="H32" s="42"/>
      <c r="I32" s="379"/>
      <c r="M32" s="42"/>
      <c r="N32" s="379"/>
      <c r="O32" s="379"/>
      <c r="P32" s="379"/>
      <c r="Q32" s="379"/>
      <c r="R32" s="379"/>
      <c r="S32" s="379"/>
      <c r="T32" s="379"/>
      <c r="U32" s="379"/>
      <c r="V32" s="379"/>
      <c r="W32" s="379"/>
      <c r="X32" s="28"/>
      <c r="Y32" s="28"/>
      <c r="Z32" s="28"/>
      <c r="AA32" s="28"/>
      <c r="AB32" s="28"/>
      <c r="AC32" s="28"/>
      <c r="AD32" s="28"/>
      <c r="AE32" s="28"/>
      <c r="AF32" s="28"/>
      <c r="AG32" s="28"/>
      <c r="AH32" s="28"/>
      <c r="AI32" s="28"/>
      <c r="AJ32" s="28"/>
      <c r="AK32" s="28"/>
    </row>
    <row r="33" spans="8:37" ht="13.5" customHeight="1">
      <c r="H33" s="42"/>
      <c r="I33" s="379"/>
      <c r="M33" s="42"/>
      <c r="N33" s="379"/>
      <c r="O33" s="379"/>
      <c r="P33" s="379"/>
      <c r="Q33" s="379"/>
      <c r="R33" s="379"/>
      <c r="S33" s="379"/>
      <c r="T33" s="379"/>
      <c r="U33" s="379"/>
      <c r="V33" s="379"/>
      <c r="W33" s="379"/>
      <c r="X33" s="28"/>
      <c r="Y33" s="28"/>
      <c r="Z33" s="28"/>
      <c r="AA33" s="28"/>
      <c r="AB33" s="28"/>
      <c r="AC33" s="28"/>
      <c r="AD33" s="28"/>
      <c r="AE33" s="28"/>
      <c r="AF33" s="28"/>
      <c r="AG33" s="28"/>
      <c r="AH33" s="28"/>
      <c r="AI33" s="28"/>
      <c r="AJ33" s="28"/>
      <c r="AK33" s="28"/>
    </row>
    <row r="34" spans="31:45" ht="20.25" customHeight="1">
      <c r="AE34" s="28"/>
      <c r="AF34" s="28"/>
      <c r="AG34" s="28"/>
      <c r="AH34" s="28"/>
      <c r="AI34" s="28"/>
      <c r="AJ34" s="28"/>
      <c r="AK34" s="28"/>
      <c r="AL34" s="28"/>
      <c r="AM34" s="28"/>
      <c r="AN34" s="28"/>
      <c r="AO34" s="28"/>
      <c r="AP34" s="28"/>
      <c r="AQ34" s="28"/>
      <c r="AR34" s="28"/>
      <c r="AS34" s="28"/>
    </row>
    <row r="35" spans="31:45" ht="16.5" customHeight="1">
      <c r="AE35" s="28"/>
      <c r="AF35" s="28"/>
      <c r="AG35" s="28"/>
      <c r="AH35" s="28"/>
      <c r="AI35" s="28"/>
      <c r="AJ35" s="28"/>
      <c r="AK35" s="28"/>
      <c r="AL35" s="28"/>
      <c r="AM35" s="28"/>
      <c r="AN35" s="28"/>
      <c r="AO35" s="28"/>
      <c r="AP35" s="28"/>
      <c r="AQ35" s="28"/>
      <c r="AR35" s="28"/>
      <c r="AS35" s="28"/>
    </row>
    <row r="36" spans="31:45" ht="16.5" customHeight="1">
      <c r="AE36" s="28"/>
      <c r="AF36" s="28"/>
      <c r="AG36" s="28"/>
      <c r="AH36" s="28"/>
      <c r="AI36" s="28"/>
      <c r="AJ36" s="28"/>
      <c r="AK36" s="28"/>
      <c r="AL36" s="28"/>
      <c r="AM36" s="28"/>
      <c r="AN36" s="28"/>
      <c r="AO36" s="28"/>
      <c r="AP36" s="28"/>
      <c r="AQ36" s="28"/>
      <c r="AR36" s="28"/>
      <c r="AS36" s="28"/>
    </row>
    <row r="37" spans="31:45" ht="16.5" customHeight="1">
      <c r="AE37" s="28"/>
      <c r="AF37" s="28"/>
      <c r="AG37" s="28"/>
      <c r="AH37" s="28"/>
      <c r="AI37" s="28"/>
      <c r="AJ37" s="28"/>
      <c r="AK37" s="28"/>
      <c r="AL37" s="28"/>
      <c r="AM37" s="28"/>
      <c r="AN37" s="28"/>
      <c r="AO37" s="28"/>
      <c r="AP37" s="28"/>
      <c r="AQ37" s="28"/>
      <c r="AR37" s="28"/>
      <c r="AS37" s="28"/>
    </row>
    <row r="38" spans="31:45" ht="16.5" customHeight="1">
      <c r="AE38" s="28"/>
      <c r="AF38" s="28"/>
      <c r="AG38" s="28"/>
      <c r="AH38" s="28"/>
      <c r="AI38" s="28"/>
      <c r="AJ38" s="28"/>
      <c r="AK38" s="28"/>
      <c r="AL38" s="28"/>
      <c r="AM38" s="28"/>
      <c r="AN38" s="28"/>
      <c r="AO38" s="28"/>
      <c r="AP38" s="28"/>
      <c r="AQ38" s="28"/>
      <c r="AR38" s="28"/>
      <c r="AS38" s="28"/>
    </row>
    <row r="39" spans="31:45" ht="16.5" customHeight="1">
      <c r="AE39" s="28"/>
      <c r="AF39" s="28"/>
      <c r="AG39" s="28"/>
      <c r="AH39" s="28"/>
      <c r="AI39" s="28"/>
      <c r="AJ39" s="28"/>
      <c r="AK39" s="28"/>
      <c r="AL39" s="28"/>
      <c r="AM39" s="28"/>
      <c r="AN39" s="28"/>
      <c r="AO39" s="28"/>
      <c r="AP39" s="28"/>
      <c r="AQ39" s="28"/>
      <c r="AR39" s="28"/>
      <c r="AS39" s="28"/>
    </row>
    <row r="40" spans="31:45" ht="16.5" customHeight="1">
      <c r="AE40" s="28"/>
      <c r="AF40" s="28"/>
      <c r="AG40" s="28"/>
      <c r="AH40" s="28"/>
      <c r="AI40" s="28"/>
      <c r="AJ40" s="28"/>
      <c r="AK40" s="28"/>
      <c r="AL40" s="28"/>
      <c r="AM40" s="28"/>
      <c r="AN40" s="28"/>
      <c r="AO40" s="28"/>
      <c r="AP40" s="28"/>
      <c r="AQ40" s="28"/>
      <c r="AR40" s="28"/>
      <c r="AS40" s="28"/>
    </row>
    <row r="41" spans="31:45" ht="16.5" customHeight="1">
      <c r="AE41" s="28"/>
      <c r="AF41" s="28"/>
      <c r="AG41" s="28"/>
      <c r="AH41" s="28"/>
      <c r="AI41" s="28"/>
      <c r="AJ41" s="28"/>
      <c r="AK41" s="28"/>
      <c r="AL41" s="28"/>
      <c r="AM41" s="28"/>
      <c r="AN41" s="28"/>
      <c r="AO41" s="28"/>
      <c r="AP41" s="28"/>
      <c r="AQ41" s="28"/>
      <c r="AR41" s="28"/>
      <c r="AS41" s="28"/>
    </row>
    <row r="42" spans="31:45" ht="16.5" customHeight="1">
      <c r="AE42" s="28"/>
      <c r="AF42" s="28"/>
      <c r="AG42" s="28"/>
      <c r="AH42" s="28"/>
      <c r="AI42" s="28"/>
      <c r="AJ42" s="28"/>
      <c r="AK42" s="28"/>
      <c r="AL42" s="28"/>
      <c r="AM42" s="28"/>
      <c r="AN42" s="28"/>
      <c r="AO42" s="28"/>
      <c r="AP42" s="28"/>
      <c r="AQ42" s="28"/>
      <c r="AR42" s="28"/>
      <c r="AS42" s="28"/>
    </row>
    <row r="43" spans="31:45" ht="16.5" customHeight="1">
      <c r="AE43" s="28"/>
      <c r="AF43" s="28"/>
      <c r="AG43" s="28"/>
      <c r="AH43" s="28"/>
      <c r="AI43" s="28"/>
      <c r="AJ43" s="28"/>
      <c r="AK43" s="28"/>
      <c r="AL43" s="28"/>
      <c r="AM43" s="28"/>
      <c r="AN43" s="28"/>
      <c r="AO43" s="28"/>
      <c r="AP43" s="28"/>
      <c r="AQ43" s="28"/>
      <c r="AR43" s="28"/>
      <c r="AS43" s="28"/>
    </row>
    <row r="44" spans="31:45" ht="12.75">
      <c r="AE44" s="28"/>
      <c r="AF44" s="28"/>
      <c r="AG44" s="28"/>
      <c r="AH44" s="28"/>
      <c r="AI44" s="28"/>
      <c r="AJ44" s="28"/>
      <c r="AK44" s="28"/>
      <c r="AL44" s="28"/>
      <c r="AM44" s="28"/>
      <c r="AN44" s="28"/>
      <c r="AO44" s="28"/>
      <c r="AP44" s="28"/>
      <c r="AQ44" s="28"/>
      <c r="AR44" s="28"/>
      <c r="AS44" s="28"/>
    </row>
    <row r="45" spans="31:45" ht="12.75">
      <c r="AE45" s="28"/>
      <c r="AF45" s="28"/>
      <c r="AG45" s="28"/>
      <c r="AH45" s="28"/>
      <c r="AI45" s="28"/>
      <c r="AJ45" s="28"/>
      <c r="AK45" s="28"/>
      <c r="AL45" s="28"/>
      <c r="AM45" s="28"/>
      <c r="AN45" s="28"/>
      <c r="AO45" s="28"/>
      <c r="AP45" s="28"/>
      <c r="AQ45" s="28"/>
      <c r="AR45" s="28"/>
      <c r="AS45" s="28"/>
    </row>
    <row r="46" spans="31:45" ht="12.75">
      <c r="AE46" s="28"/>
      <c r="AF46" s="28"/>
      <c r="AG46" s="28"/>
      <c r="AH46" s="28"/>
      <c r="AI46" s="28"/>
      <c r="AJ46" s="28"/>
      <c r="AK46" s="28"/>
      <c r="AL46" s="28"/>
      <c r="AM46" s="28"/>
      <c r="AN46" s="28"/>
      <c r="AO46" s="28"/>
      <c r="AP46" s="28"/>
      <c r="AQ46" s="28"/>
      <c r="AR46" s="28"/>
      <c r="AS46" s="28"/>
    </row>
    <row r="47" spans="31:45" ht="12.75">
      <c r="AE47" s="28"/>
      <c r="AF47" s="28"/>
      <c r="AG47" s="28"/>
      <c r="AH47" s="28"/>
      <c r="AI47" s="28"/>
      <c r="AJ47" s="28"/>
      <c r="AK47" s="28"/>
      <c r="AL47" s="28"/>
      <c r="AM47" s="28"/>
      <c r="AN47" s="28"/>
      <c r="AO47" s="28"/>
      <c r="AP47" s="28"/>
      <c r="AQ47" s="28"/>
      <c r="AR47" s="28"/>
      <c r="AS47" s="28"/>
    </row>
    <row r="48" spans="31:45" ht="12.75">
      <c r="AE48" s="28"/>
      <c r="AF48" s="28"/>
      <c r="AG48" s="28"/>
      <c r="AH48" s="28"/>
      <c r="AI48" s="28"/>
      <c r="AJ48" s="28"/>
      <c r="AK48" s="28"/>
      <c r="AL48" s="28"/>
      <c r="AM48" s="28"/>
      <c r="AN48" s="28"/>
      <c r="AO48" s="28"/>
      <c r="AP48" s="28"/>
      <c r="AQ48" s="28"/>
      <c r="AR48" s="28"/>
      <c r="AS48" s="28"/>
    </row>
    <row r="49" spans="31:45" ht="12.75">
      <c r="AE49" s="28"/>
      <c r="AF49" s="28"/>
      <c r="AG49" s="28"/>
      <c r="AH49" s="28"/>
      <c r="AI49" s="28"/>
      <c r="AJ49" s="28"/>
      <c r="AK49" s="28"/>
      <c r="AL49" s="28"/>
      <c r="AM49" s="28"/>
      <c r="AN49" s="28"/>
      <c r="AO49" s="28"/>
      <c r="AP49" s="28"/>
      <c r="AQ49" s="28"/>
      <c r="AR49" s="28"/>
      <c r="AS49" s="28"/>
    </row>
    <row r="50" spans="31:45" ht="12.75">
      <c r="AE50" s="28"/>
      <c r="AF50" s="28"/>
      <c r="AG50" s="28"/>
      <c r="AH50" s="28"/>
      <c r="AI50" s="28"/>
      <c r="AJ50" s="28"/>
      <c r="AK50" s="28"/>
      <c r="AL50" s="28"/>
      <c r="AM50" s="28"/>
      <c r="AN50" s="28"/>
      <c r="AO50" s="28"/>
      <c r="AP50" s="28"/>
      <c r="AQ50" s="28"/>
      <c r="AR50" s="28"/>
      <c r="AS50" s="28"/>
    </row>
    <row r="51" spans="31:45" ht="12.75">
      <c r="AE51" s="28"/>
      <c r="AF51" s="28"/>
      <c r="AG51" s="28"/>
      <c r="AH51" s="28"/>
      <c r="AI51" s="28"/>
      <c r="AJ51" s="28"/>
      <c r="AK51" s="28"/>
      <c r="AL51" s="28"/>
      <c r="AM51" s="28"/>
      <c r="AN51" s="28"/>
      <c r="AO51" s="28"/>
      <c r="AP51" s="28"/>
      <c r="AQ51" s="28"/>
      <c r="AR51" s="28"/>
      <c r="AS51" s="28"/>
    </row>
    <row r="52" spans="31:45" ht="12.75">
      <c r="AE52" s="28"/>
      <c r="AF52" s="28"/>
      <c r="AG52" s="28"/>
      <c r="AH52" s="28"/>
      <c r="AI52" s="28"/>
      <c r="AJ52" s="28"/>
      <c r="AK52" s="28"/>
      <c r="AL52" s="28"/>
      <c r="AM52" s="28"/>
      <c r="AN52" s="28"/>
      <c r="AO52" s="28"/>
      <c r="AP52" s="28"/>
      <c r="AQ52" s="28"/>
      <c r="AR52" s="28"/>
      <c r="AS52" s="28"/>
    </row>
    <row r="53" spans="31:45" ht="12.75">
      <c r="AE53" s="28"/>
      <c r="AF53" s="28"/>
      <c r="AG53" s="28"/>
      <c r="AH53" s="28"/>
      <c r="AI53" s="28"/>
      <c r="AJ53" s="28"/>
      <c r="AK53" s="28"/>
      <c r="AL53" s="28"/>
      <c r="AM53" s="28"/>
      <c r="AN53" s="28"/>
      <c r="AO53" s="28"/>
      <c r="AP53" s="28"/>
      <c r="AQ53" s="28"/>
      <c r="AR53" s="28"/>
      <c r="AS53" s="28"/>
    </row>
    <row r="54" spans="31:45" ht="12.75">
      <c r="AE54" s="28"/>
      <c r="AF54" s="28"/>
      <c r="AG54" s="28"/>
      <c r="AH54" s="28"/>
      <c r="AI54" s="28"/>
      <c r="AJ54" s="28"/>
      <c r="AK54" s="28"/>
      <c r="AL54" s="28"/>
      <c r="AM54" s="28"/>
      <c r="AN54" s="28"/>
      <c r="AO54" s="28"/>
      <c r="AP54" s="28"/>
      <c r="AQ54" s="28"/>
      <c r="AR54" s="28"/>
      <c r="AS54" s="28"/>
    </row>
    <row r="55" spans="31:45" ht="12.75">
      <c r="AE55" s="28"/>
      <c r="AF55" s="28"/>
      <c r="AG55" s="28"/>
      <c r="AH55" s="28"/>
      <c r="AI55" s="28"/>
      <c r="AJ55" s="28"/>
      <c r="AK55" s="28"/>
      <c r="AL55" s="28"/>
      <c r="AM55" s="28"/>
      <c r="AN55" s="28"/>
      <c r="AO55" s="28"/>
      <c r="AP55" s="28"/>
      <c r="AQ55" s="28"/>
      <c r="AR55" s="28"/>
      <c r="AS55" s="28"/>
    </row>
    <row r="56" spans="31:45" ht="12.75">
      <c r="AE56" s="28"/>
      <c r="AF56" s="28"/>
      <c r="AG56" s="28"/>
      <c r="AH56" s="28"/>
      <c r="AI56" s="28"/>
      <c r="AJ56" s="28"/>
      <c r="AK56" s="28"/>
      <c r="AL56" s="28"/>
      <c r="AM56" s="28"/>
      <c r="AN56" s="28"/>
      <c r="AO56" s="28"/>
      <c r="AP56" s="28"/>
      <c r="AQ56" s="28"/>
      <c r="AR56" s="28"/>
      <c r="AS56" s="28"/>
    </row>
    <row r="57" spans="31:45" ht="12.75">
      <c r="AE57" s="28"/>
      <c r="AF57" s="28"/>
      <c r="AG57" s="28"/>
      <c r="AH57" s="28"/>
      <c r="AI57" s="28"/>
      <c r="AJ57" s="28"/>
      <c r="AK57" s="28"/>
      <c r="AL57" s="28"/>
      <c r="AM57" s="28"/>
      <c r="AN57" s="28"/>
      <c r="AO57" s="28"/>
      <c r="AP57" s="28"/>
      <c r="AQ57" s="28"/>
      <c r="AR57" s="28"/>
      <c r="AS57" s="28"/>
    </row>
    <row r="58" spans="31:45" ht="12.75">
      <c r="AE58" s="28"/>
      <c r="AF58" s="28"/>
      <c r="AG58" s="28"/>
      <c r="AH58" s="28"/>
      <c r="AI58" s="28"/>
      <c r="AJ58" s="28"/>
      <c r="AK58" s="28"/>
      <c r="AL58" s="28"/>
      <c r="AM58" s="28"/>
      <c r="AN58" s="28"/>
      <c r="AO58" s="28"/>
      <c r="AP58" s="28"/>
      <c r="AQ58" s="28"/>
      <c r="AR58" s="28"/>
      <c r="AS58" s="28"/>
    </row>
    <row r="59" spans="31:45" ht="12.75">
      <c r="AE59" s="28"/>
      <c r="AF59" s="28"/>
      <c r="AG59" s="28"/>
      <c r="AH59" s="28"/>
      <c r="AI59" s="28"/>
      <c r="AJ59" s="28"/>
      <c r="AK59" s="28"/>
      <c r="AL59" s="28"/>
      <c r="AM59" s="28"/>
      <c r="AN59" s="28"/>
      <c r="AO59" s="28"/>
      <c r="AP59" s="28"/>
      <c r="AQ59" s="28"/>
      <c r="AR59" s="28"/>
      <c r="AS59" s="28"/>
    </row>
    <row r="60" spans="31:45" ht="12.75">
      <c r="AE60" s="28"/>
      <c r="AF60" s="28"/>
      <c r="AG60" s="28"/>
      <c r="AH60" s="28"/>
      <c r="AI60" s="28"/>
      <c r="AJ60" s="28"/>
      <c r="AK60" s="28"/>
      <c r="AL60" s="28"/>
      <c r="AM60" s="28"/>
      <c r="AN60" s="28"/>
      <c r="AO60" s="28"/>
      <c r="AP60" s="28"/>
      <c r="AQ60" s="28"/>
      <c r="AR60" s="28"/>
      <c r="AS60" s="28"/>
    </row>
    <row r="61" spans="31:45" ht="12.75">
      <c r="AE61" s="28"/>
      <c r="AF61" s="28"/>
      <c r="AG61" s="28"/>
      <c r="AH61" s="28"/>
      <c r="AI61" s="28"/>
      <c r="AJ61" s="28"/>
      <c r="AK61" s="28"/>
      <c r="AL61" s="28"/>
      <c r="AM61" s="28"/>
      <c r="AN61" s="28"/>
      <c r="AO61" s="28"/>
      <c r="AP61" s="28"/>
      <c r="AQ61" s="28"/>
      <c r="AR61" s="28"/>
      <c r="AS61" s="28"/>
    </row>
    <row r="62" spans="31:45" ht="12.75">
      <c r="AE62" s="28"/>
      <c r="AF62" s="28"/>
      <c r="AG62" s="28"/>
      <c r="AH62" s="28"/>
      <c r="AI62" s="28"/>
      <c r="AJ62" s="28"/>
      <c r="AK62" s="28"/>
      <c r="AL62" s="28"/>
      <c r="AM62" s="28"/>
      <c r="AN62" s="28"/>
      <c r="AO62" s="28"/>
      <c r="AP62" s="28"/>
      <c r="AQ62" s="28"/>
      <c r="AR62" s="28"/>
      <c r="AS62" s="28"/>
    </row>
    <row r="63" spans="31:45" ht="12.75">
      <c r="AE63" s="28"/>
      <c r="AF63" s="28"/>
      <c r="AG63" s="28"/>
      <c r="AH63" s="28"/>
      <c r="AI63" s="28"/>
      <c r="AJ63" s="28"/>
      <c r="AK63" s="28"/>
      <c r="AL63" s="28"/>
      <c r="AM63" s="28"/>
      <c r="AN63" s="28"/>
      <c r="AO63" s="28"/>
      <c r="AP63" s="28"/>
      <c r="AQ63" s="28"/>
      <c r="AR63" s="28"/>
      <c r="AS63" s="28"/>
    </row>
    <row r="64" spans="31:45" ht="12.75">
      <c r="AE64" s="28"/>
      <c r="AF64" s="28"/>
      <c r="AG64" s="28"/>
      <c r="AH64" s="28"/>
      <c r="AI64" s="28"/>
      <c r="AJ64" s="28"/>
      <c r="AK64" s="28"/>
      <c r="AL64" s="28"/>
      <c r="AM64" s="28"/>
      <c r="AN64" s="28"/>
      <c r="AO64" s="28"/>
      <c r="AP64" s="28"/>
      <c r="AQ64" s="28"/>
      <c r="AR64" s="28"/>
      <c r="AS64" s="28"/>
    </row>
    <row r="65" spans="31:45" ht="12.75">
      <c r="AE65" s="28"/>
      <c r="AF65" s="28"/>
      <c r="AG65" s="28"/>
      <c r="AH65" s="28"/>
      <c r="AI65" s="28"/>
      <c r="AJ65" s="28"/>
      <c r="AK65" s="28"/>
      <c r="AL65" s="28"/>
      <c r="AM65" s="28"/>
      <c r="AN65" s="28"/>
      <c r="AO65" s="28"/>
      <c r="AP65" s="28"/>
      <c r="AQ65" s="28"/>
      <c r="AR65" s="28"/>
      <c r="AS65" s="28"/>
    </row>
    <row r="66" spans="31:45" ht="12.75">
      <c r="AE66" s="28"/>
      <c r="AF66" s="28"/>
      <c r="AG66" s="28"/>
      <c r="AH66" s="28"/>
      <c r="AI66" s="28"/>
      <c r="AJ66" s="28"/>
      <c r="AK66" s="28"/>
      <c r="AL66" s="28"/>
      <c r="AM66" s="28"/>
      <c r="AN66" s="28"/>
      <c r="AO66" s="28"/>
      <c r="AP66" s="28"/>
      <c r="AQ66" s="28"/>
      <c r="AR66" s="28"/>
      <c r="AS66" s="28"/>
    </row>
    <row r="67" spans="31:45" ht="12.75">
      <c r="AE67" s="28"/>
      <c r="AF67" s="28"/>
      <c r="AG67" s="28"/>
      <c r="AH67" s="28"/>
      <c r="AI67" s="28"/>
      <c r="AJ67" s="28"/>
      <c r="AK67" s="28"/>
      <c r="AL67" s="28"/>
      <c r="AM67" s="28"/>
      <c r="AN67" s="28"/>
      <c r="AO67" s="28"/>
      <c r="AP67" s="28"/>
      <c r="AQ67" s="28"/>
      <c r="AR67" s="28"/>
      <c r="AS67" s="28"/>
    </row>
    <row r="68" spans="31:45" ht="12.75">
      <c r="AE68" s="28"/>
      <c r="AF68" s="28"/>
      <c r="AG68" s="28"/>
      <c r="AH68" s="28"/>
      <c r="AI68" s="28"/>
      <c r="AJ68" s="28"/>
      <c r="AK68" s="28"/>
      <c r="AL68" s="28"/>
      <c r="AM68" s="28"/>
      <c r="AN68" s="28"/>
      <c r="AO68" s="28"/>
      <c r="AP68" s="28"/>
      <c r="AQ68" s="28"/>
      <c r="AR68" s="28"/>
      <c r="AS68" s="28"/>
    </row>
    <row r="69" spans="31:45" ht="12.75">
      <c r="AE69" s="28"/>
      <c r="AF69" s="28"/>
      <c r="AG69" s="28"/>
      <c r="AH69" s="28"/>
      <c r="AI69" s="28"/>
      <c r="AJ69" s="28"/>
      <c r="AK69" s="28"/>
      <c r="AL69" s="28"/>
      <c r="AM69" s="28"/>
      <c r="AN69" s="28"/>
      <c r="AO69" s="28"/>
      <c r="AP69" s="28"/>
      <c r="AQ69" s="28"/>
      <c r="AR69" s="28"/>
      <c r="AS69" s="28"/>
    </row>
    <row r="70" spans="31:45" ht="12.75">
      <c r="AE70" s="28"/>
      <c r="AF70" s="28"/>
      <c r="AG70" s="28"/>
      <c r="AH70" s="28"/>
      <c r="AI70" s="28"/>
      <c r="AJ70" s="28"/>
      <c r="AK70" s="28"/>
      <c r="AL70" s="28"/>
      <c r="AM70" s="28"/>
      <c r="AN70" s="28"/>
      <c r="AO70" s="28"/>
      <c r="AP70" s="28"/>
      <c r="AQ70" s="28"/>
      <c r="AR70" s="28"/>
      <c r="AS70" s="28"/>
    </row>
    <row r="71" spans="31:45" ht="12.75">
      <c r="AE71" s="28"/>
      <c r="AF71" s="28"/>
      <c r="AG71" s="28"/>
      <c r="AH71" s="28"/>
      <c r="AI71" s="28"/>
      <c r="AJ71" s="28"/>
      <c r="AK71" s="28"/>
      <c r="AL71" s="28"/>
      <c r="AM71" s="28"/>
      <c r="AN71" s="28"/>
      <c r="AO71" s="28"/>
      <c r="AP71" s="28"/>
      <c r="AQ71" s="28"/>
      <c r="AR71" s="28"/>
      <c r="AS71" s="28"/>
    </row>
    <row r="72" spans="31:45" ht="12.75">
      <c r="AE72" s="28"/>
      <c r="AF72" s="28"/>
      <c r="AG72" s="28"/>
      <c r="AH72" s="28"/>
      <c r="AI72" s="28"/>
      <c r="AJ72" s="28"/>
      <c r="AK72" s="28"/>
      <c r="AL72" s="28"/>
      <c r="AM72" s="28"/>
      <c r="AN72" s="28"/>
      <c r="AO72" s="28"/>
      <c r="AP72" s="28"/>
      <c r="AQ72" s="28"/>
      <c r="AR72" s="28"/>
      <c r="AS72" s="28"/>
    </row>
    <row r="73" spans="31:45" ht="12.75">
      <c r="AE73" s="28"/>
      <c r="AF73" s="28"/>
      <c r="AG73" s="28"/>
      <c r="AH73" s="28"/>
      <c r="AI73" s="28"/>
      <c r="AJ73" s="28"/>
      <c r="AK73" s="28"/>
      <c r="AL73" s="28"/>
      <c r="AM73" s="28"/>
      <c r="AN73" s="28"/>
      <c r="AO73" s="28"/>
      <c r="AP73" s="28"/>
      <c r="AQ73" s="28"/>
      <c r="AR73" s="28"/>
      <c r="AS73" s="28"/>
    </row>
    <row r="74" spans="31:45" ht="12.75">
      <c r="AE74" s="28"/>
      <c r="AF74" s="28"/>
      <c r="AG74" s="28"/>
      <c r="AH74" s="28"/>
      <c r="AI74" s="28"/>
      <c r="AJ74" s="28"/>
      <c r="AK74" s="28"/>
      <c r="AL74" s="28"/>
      <c r="AM74" s="28"/>
      <c r="AN74" s="28"/>
      <c r="AO74" s="28"/>
      <c r="AP74" s="28"/>
      <c r="AQ74" s="28"/>
      <c r="AR74" s="28"/>
      <c r="AS74" s="28"/>
    </row>
    <row r="75" spans="31:45" ht="12.75">
      <c r="AE75" s="28"/>
      <c r="AF75" s="28"/>
      <c r="AG75" s="28"/>
      <c r="AH75" s="28"/>
      <c r="AI75" s="28"/>
      <c r="AJ75" s="28"/>
      <c r="AK75" s="28"/>
      <c r="AL75" s="28"/>
      <c r="AM75" s="28"/>
      <c r="AN75" s="28"/>
      <c r="AO75" s="28"/>
      <c r="AP75" s="28"/>
      <c r="AQ75" s="28"/>
      <c r="AR75" s="28"/>
      <c r="AS75" s="28"/>
    </row>
    <row r="76" spans="31:45" ht="12.75">
      <c r="AE76" s="28"/>
      <c r="AF76" s="28"/>
      <c r="AG76" s="28"/>
      <c r="AH76" s="28"/>
      <c r="AI76" s="28"/>
      <c r="AJ76" s="28"/>
      <c r="AK76" s="28"/>
      <c r="AL76" s="28"/>
      <c r="AM76" s="28"/>
      <c r="AN76" s="28"/>
      <c r="AO76" s="28"/>
      <c r="AP76" s="28"/>
      <c r="AQ76" s="28"/>
      <c r="AR76" s="28"/>
      <c r="AS76" s="28"/>
    </row>
    <row r="77" spans="31:45" ht="12.75">
      <c r="AE77" s="28"/>
      <c r="AF77" s="28"/>
      <c r="AG77" s="28"/>
      <c r="AH77" s="28"/>
      <c r="AI77" s="28"/>
      <c r="AJ77" s="28"/>
      <c r="AK77" s="28"/>
      <c r="AL77" s="28"/>
      <c r="AM77" s="28"/>
      <c r="AN77" s="28"/>
      <c r="AO77" s="28"/>
      <c r="AP77" s="28"/>
      <c r="AQ77" s="28"/>
      <c r="AR77" s="28"/>
      <c r="AS77" s="28"/>
    </row>
    <row r="78" spans="31:45" ht="12.75">
      <c r="AE78" s="28"/>
      <c r="AF78" s="28"/>
      <c r="AG78" s="28"/>
      <c r="AH78" s="28"/>
      <c r="AI78" s="28"/>
      <c r="AJ78" s="28"/>
      <c r="AK78" s="28"/>
      <c r="AL78" s="28"/>
      <c r="AM78" s="28"/>
      <c r="AN78" s="28"/>
      <c r="AO78" s="28"/>
      <c r="AP78" s="28"/>
      <c r="AQ78" s="28"/>
      <c r="AR78" s="28"/>
      <c r="AS78" s="28"/>
    </row>
    <row r="79" spans="31:45" ht="12.75">
      <c r="AE79" s="28"/>
      <c r="AF79" s="28"/>
      <c r="AG79" s="28"/>
      <c r="AH79" s="28"/>
      <c r="AI79" s="28"/>
      <c r="AJ79" s="28"/>
      <c r="AK79" s="28"/>
      <c r="AL79" s="28"/>
      <c r="AM79" s="28"/>
      <c r="AN79" s="28"/>
      <c r="AO79" s="28"/>
      <c r="AP79" s="28"/>
      <c r="AQ79" s="28"/>
      <c r="AR79" s="28"/>
      <c r="AS79" s="28"/>
    </row>
    <row r="80" spans="31:45" ht="12.75">
      <c r="AE80" s="28"/>
      <c r="AF80" s="28"/>
      <c r="AG80" s="28"/>
      <c r="AH80" s="28"/>
      <c r="AI80" s="28"/>
      <c r="AJ80" s="28"/>
      <c r="AK80" s="28"/>
      <c r="AL80" s="28"/>
      <c r="AM80" s="28"/>
      <c r="AN80" s="28"/>
      <c r="AO80" s="28"/>
      <c r="AP80" s="28"/>
      <c r="AQ80" s="28"/>
      <c r="AR80" s="28"/>
      <c r="AS80" s="28"/>
    </row>
    <row r="81" spans="31:45" ht="12.75">
      <c r="AE81" s="28"/>
      <c r="AF81" s="28"/>
      <c r="AG81" s="28"/>
      <c r="AH81" s="28"/>
      <c r="AI81" s="28"/>
      <c r="AJ81" s="28"/>
      <c r="AK81" s="28"/>
      <c r="AL81" s="28"/>
      <c r="AM81" s="28"/>
      <c r="AN81" s="28"/>
      <c r="AO81" s="28"/>
      <c r="AP81" s="28"/>
      <c r="AQ81" s="28"/>
      <c r="AR81" s="28"/>
      <c r="AS81" s="28"/>
    </row>
    <row r="82" spans="31:45" ht="12.75">
      <c r="AE82" s="28"/>
      <c r="AF82" s="28"/>
      <c r="AG82" s="28"/>
      <c r="AH82" s="28"/>
      <c r="AI82" s="28"/>
      <c r="AJ82" s="28"/>
      <c r="AK82" s="28"/>
      <c r="AL82" s="28"/>
      <c r="AM82" s="28"/>
      <c r="AN82" s="28"/>
      <c r="AO82" s="28"/>
      <c r="AP82" s="28"/>
      <c r="AQ82" s="28"/>
      <c r="AR82" s="28"/>
      <c r="AS82" s="28"/>
    </row>
    <row r="83" spans="31:45" ht="12.75">
      <c r="AE83" s="28"/>
      <c r="AF83" s="28"/>
      <c r="AG83" s="28"/>
      <c r="AH83" s="28"/>
      <c r="AI83" s="28"/>
      <c r="AJ83" s="28"/>
      <c r="AK83" s="28"/>
      <c r="AL83" s="28"/>
      <c r="AM83" s="28"/>
      <c r="AN83" s="28"/>
      <c r="AO83" s="28"/>
      <c r="AP83" s="28"/>
      <c r="AQ83" s="28"/>
      <c r="AR83" s="28"/>
      <c r="AS83" s="28"/>
    </row>
    <row r="84" spans="31:45" ht="12.75">
      <c r="AE84" s="28"/>
      <c r="AF84" s="28"/>
      <c r="AG84" s="28"/>
      <c r="AH84" s="28"/>
      <c r="AI84" s="28"/>
      <c r="AJ84" s="28"/>
      <c r="AK84" s="28"/>
      <c r="AL84" s="28"/>
      <c r="AM84" s="28"/>
      <c r="AN84" s="28"/>
      <c r="AO84" s="28"/>
      <c r="AP84" s="28"/>
      <c r="AQ84" s="28"/>
      <c r="AR84" s="28"/>
      <c r="AS84" s="28"/>
    </row>
    <row r="85" spans="31:45" ht="12.75">
      <c r="AE85" s="28"/>
      <c r="AF85" s="28"/>
      <c r="AG85" s="28"/>
      <c r="AH85" s="28"/>
      <c r="AI85" s="28"/>
      <c r="AJ85" s="28"/>
      <c r="AK85" s="28"/>
      <c r="AL85" s="28"/>
      <c r="AM85" s="28"/>
      <c r="AN85" s="28"/>
      <c r="AO85" s="28"/>
      <c r="AP85" s="28"/>
      <c r="AQ85" s="28"/>
      <c r="AR85" s="28"/>
      <c r="AS85" s="28"/>
    </row>
    <row r="86" spans="31:45" ht="12.75">
      <c r="AE86" s="28"/>
      <c r="AF86" s="28"/>
      <c r="AG86" s="28"/>
      <c r="AH86" s="28"/>
      <c r="AI86" s="28"/>
      <c r="AJ86" s="28"/>
      <c r="AK86" s="28"/>
      <c r="AL86" s="28"/>
      <c r="AM86" s="28"/>
      <c r="AN86" s="28"/>
      <c r="AO86" s="28"/>
      <c r="AP86" s="28"/>
      <c r="AQ86" s="28"/>
      <c r="AR86" s="28"/>
      <c r="AS86" s="28"/>
    </row>
    <row r="87" spans="31:45" ht="12.75">
      <c r="AE87" s="28"/>
      <c r="AF87" s="28"/>
      <c r="AG87" s="28"/>
      <c r="AH87" s="28"/>
      <c r="AI87" s="28"/>
      <c r="AJ87" s="28"/>
      <c r="AK87" s="28"/>
      <c r="AL87" s="28"/>
      <c r="AM87" s="28"/>
      <c r="AN87" s="28"/>
      <c r="AO87" s="28"/>
      <c r="AP87" s="28"/>
      <c r="AQ87" s="28"/>
      <c r="AR87" s="28"/>
      <c r="AS87" s="28"/>
    </row>
    <row r="88" spans="31:45" ht="12.75">
      <c r="AE88" s="28"/>
      <c r="AF88" s="28"/>
      <c r="AG88" s="28"/>
      <c r="AH88" s="28"/>
      <c r="AI88" s="28"/>
      <c r="AJ88" s="28"/>
      <c r="AK88" s="28"/>
      <c r="AL88" s="28"/>
      <c r="AM88" s="28"/>
      <c r="AN88" s="28"/>
      <c r="AO88" s="28"/>
      <c r="AP88" s="28"/>
      <c r="AQ88" s="28"/>
      <c r="AR88" s="28"/>
      <c r="AS88" s="28"/>
    </row>
    <row r="89" spans="31:45" ht="12.75">
      <c r="AE89" s="28"/>
      <c r="AF89" s="28"/>
      <c r="AG89" s="28"/>
      <c r="AH89" s="28"/>
      <c r="AI89" s="28"/>
      <c r="AJ89" s="28"/>
      <c r="AK89" s="28"/>
      <c r="AL89" s="28"/>
      <c r="AM89" s="28"/>
      <c r="AN89" s="28"/>
      <c r="AO89" s="28"/>
      <c r="AP89" s="28"/>
      <c r="AQ89" s="28"/>
      <c r="AR89" s="28"/>
      <c r="AS89" s="28"/>
    </row>
    <row r="90" spans="31:45" ht="12.75">
      <c r="AE90" s="28"/>
      <c r="AF90" s="28"/>
      <c r="AG90" s="28"/>
      <c r="AH90" s="28"/>
      <c r="AI90" s="28"/>
      <c r="AJ90" s="28"/>
      <c r="AK90" s="28"/>
      <c r="AL90" s="28"/>
      <c r="AM90" s="28"/>
      <c r="AN90" s="28"/>
      <c r="AO90" s="28"/>
      <c r="AP90" s="28"/>
      <c r="AQ90" s="28"/>
      <c r="AR90" s="28"/>
      <c r="AS90" s="28"/>
    </row>
    <row r="91" spans="31:45" ht="12.75">
      <c r="AE91" s="28"/>
      <c r="AF91" s="28"/>
      <c r="AG91" s="28"/>
      <c r="AH91" s="28"/>
      <c r="AI91" s="28"/>
      <c r="AJ91" s="28"/>
      <c r="AK91" s="28"/>
      <c r="AL91" s="28"/>
      <c r="AM91" s="28"/>
      <c r="AN91" s="28"/>
      <c r="AO91" s="28"/>
      <c r="AP91" s="28"/>
      <c r="AQ91" s="28"/>
      <c r="AR91" s="28"/>
      <c r="AS91" s="28"/>
    </row>
    <row r="92" spans="31:45" ht="12.75">
      <c r="AE92" s="28"/>
      <c r="AF92" s="28"/>
      <c r="AG92" s="28"/>
      <c r="AH92" s="28"/>
      <c r="AI92" s="28"/>
      <c r="AJ92" s="28"/>
      <c r="AK92" s="28"/>
      <c r="AL92" s="28"/>
      <c r="AM92" s="28"/>
      <c r="AN92" s="28"/>
      <c r="AO92" s="28"/>
      <c r="AP92" s="28"/>
      <c r="AQ92" s="28"/>
      <c r="AR92" s="28"/>
      <c r="AS92" s="28"/>
    </row>
    <row r="93" spans="31:45" ht="12.75">
      <c r="AE93" s="28"/>
      <c r="AF93" s="28"/>
      <c r="AG93" s="28"/>
      <c r="AH93" s="28"/>
      <c r="AI93" s="28"/>
      <c r="AJ93" s="28"/>
      <c r="AK93" s="28"/>
      <c r="AL93" s="28"/>
      <c r="AM93" s="28"/>
      <c r="AN93" s="28"/>
      <c r="AO93" s="28"/>
      <c r="AP93" s="28"/>
      <c r="AQ93" s="28"/>
      <c r="AR93" s="28"/>
      <c r="AS93" s="28"/>
    </row>
    <row r="94" spans="31:45" ht="12.75">
      <c r="AE94" s="28"/>
      <c r="AF94" s="28"/>
      <c r="AG94" s="28"/>
      <c r="AH94" s="28"/>
      <c r="AI94" s="28"/>
      <c r="AJ94" s="28"/>
      <c r="AK94" s="28"/>
      <c r="AL94" s="28"/>
      <c r="AM94" s="28"/>
      <c r="AN94" s="28"/>
      <c r="AO94" s="28"/>
      <c r="AP94" s="28"/>
      <c r="AQ94" s="28"/>
      <c r="AR94" s="28"/>
      <c r="AS94" s="28"/>
    </row>
    <row r="95" spans="31:45" ht="12.75">
      <c r="AE95" s="28"/>
      <c r="AF95" s="28"/>
      <c r="AG95" s="28"/>
      <c r="AH95" s="28"/>
      <c r="AI95" s="28"/>
      <c r="AJ95" s="28"/>
      <c r="AK95" s="28"/>
      <c r="AL95" s="28"/>
      <c r="AM95" s="28"/>
      <c r="AN95" s="28"/>
      <c r="AO95" s="28"/>
      <c r="AP95" s="28"/>
      <c r="AQ95" s="28"/>
      <c r="AR95" s="28"/>
      <c r="AS95" s="28"/>
    </row>
    <row r="96" spans="31:45" ht="12.75">
      <c r="AE96" s="28"/>
      <c r="AF96" s="28"/>
      <c r="AG96" s="28"/>
      <c r="AH96" s="28"/>
      <c r="AI96" s="28"/>
      <c r="AJ96" s="28"/>
      <c r="AK96" s="28"/>
      <c r="AL96" s="28"/>
      <c r="AM96" s="28"/>
      <c r="AN96" s="28"/>
      <c r="AO96" s="28"/>
      <c r="AP96" s="28"/>
      <c r="AQ96" s="28"/>
      <c r="AR96" s="28"/>
      <c r="AS96" s="28"/>
    </row>
    <row r="97" spans="31:45" ht="12.75">
      <c r="AE97" s="28"/>
      <c r="AF97" s="28"/>
      <c r="AG97" s="28"/>
      <c r="AH97" s="28"/>
      <c r="AI97" s="28"/>
      <c r="AJ97" s="28"/>
      <c r="AK97" s="28"/>
      <c r="AL97" s="28"/>
      <c r="AM97" s="28"/>
      <c r="AN97" s="28"/>
      <c r="AO97" s="28"/>
      <c r="AP97" s="28"/>
      <c r="AQ97" s="28"/>
      <c r="AR97" s="28"/>
      <c r="AS97" s="28"/>
    </row>
    <row r="98" spans="31:45" ht="12.75">
      <c r="AE98" s="28"/>
      <c r="AF98" s="28"/>
      <c r="AG98" s="28"/>
      <c r="AH98" s="28"/>
      <c r="AI98" s="28"/>
      <c r="AJ98" s="28"/>
      <c r="AK98" s="28"/>
      <c r="AL98" s="28"/>
      <c r="AM98" s="28"/>
      <c r="AN98" s="28"/>
      <c r="AO98" s="28"/>
      <c r="AP98" s="28"/>
      <c r="AQ98" s="28"/>
      <c r="AR98" s="28"/>
      <c r="AS98" s="28"/>
    </row>
    <row r="99" spans="31:45" ht="12.75">
      <c r="AE99" s="28"/>
      <c r="AF99" s="28"/>
      <c r="AG99" s="28"/>
      <c r="AH99" s="28"/>
      <c r="AI99" s="28"/>
      <c r="AJ99" s="28"/>
      <c r="AK99" s="28"/>
      <c r="AL99" s="28"/>
      <c r="AM99" s="28"/>
      <c r="AN99" s="28"/>
      <c r="AO99" s="28"/>
      <c r="AP99" s="28"/>
      <c r="AQ99" s="28"/>
      <c r="AR99" s="28"/>
      <c r="AS99" s="28"/>
    </row>
    <row r="100" spans="31:45" ht="12.75">
      <c r="AE100" s="28"/>
      <c r="AF100" s="28"/>
      <c r="AG100" s="28"/>
      <c r="AH100" s="28"/>
      <c r="AI100" s="28"/>
      <c r="AJ100" s="28"/>
      <c r="AK100" s="28"/>
      <c r="AL100" s="28"/>
      <c r="AM100" s="28"/>
      <c r="AN100" s="28"/>
      <c r="AO100" s="28"/>
      <c r="AP100" s="28"/>
      <c r="AQ100" s="28"/>
      <c r="AR100" s="28"/>
      <c r="AS100" s="28"/>
    </row>
    <row r="101" spans="31:45" ht="12.75">
      <c r="AE101" s="28"/>
      <c r="AF101" s="28"/>
      <c r="AG101" s="28"/>
      <c r="AH101" s="28"/>
      <c r="AI101" s="28"/>
      <c r="AJ101" s="28"/>
      <c r="AK101" s="28"/>
      <c r="AL101" s="28"/>
      <c r="AM101" s="28"/>
      <c r="AN101" s="28"/>
      <c r="AO101" s="28"/>
      <c r="AP101" s="28"/>
      <c r="AQ101" s="28"/>
      <c r="AR101" s="28"/>
      <c r="AS101" s="28"/>
    </row>
    <row r="102" spans="31:45" ht="12.75">
      <c r="AE102" s="28"/>
      <c r="AF102" s="28"/>
      <c r="AG102" s="28"/>
      <c r="AH102" s="28"/>
      <c r="AI102" s="28"/>
      <c r="AJ102" s="28"/>
      <c r="AK102" s="28"/>
      <c r="AL102" s="28"/>
      <c r="AM102" s="28"/>
      <c r="AN102" s="28"/>
      <c r="AO102" s="28"/>
      <c r="AP102" s="28"/>
      <c r="AQ102" s="28"/>
      <c r="AR102" s="28"/>
      <c r="AS102" s="28"/>
    </row>
    <row r="103" spans="31:45" ht="12.75">
      <c r="AE103" s="28"/>
      <c r="AF103" s="28"/>
      <c r="AG103" s="28"/>
      <c r="AH103" s="28"/>
      <c r="AI103" s="28"/>
      <c r="AJ103" s="28"/>
      <c r="AK103" s="28"/>
      <c r="AL103" s="28"/>
      <c r="AM103" s="28"/>
      <c r="AN103" s="28"/>
      <c r="AO103" s="28"/>
      <c r="AP103" s="28"/>
      <c r="AQ103" s="28"/>
      <c r="AR103" s="28"/>
      <c r="AS103" s="28"/>
    </row>
    <row r="104" spans="31:45" ht="12.75">
      <c r="AE104" s="28"/>
      <c r="AF104" s="28"/>
      <c r="AG104" s="28"/>
      <c r="AH104" s="28"/>
      <c r="AI104" s="28"/>
      <c r="AJ104" s="28"/>
      <c r="AK104" s="28"/>
      <c r="AL104" s="28"/>
      <c r="AM104" s="28"/>
      <c r="AN104" s="28"/>
      <c r="AO104" s="28"/>
      <c r="AP104" s="28"/>
      <c r="AQ104" s="28"/>
      <c r="AR104" s="28"/>
      <c r="AS104" s="28"/>
    </row>
    <row r="105" spans="31:45" ht="12.75">
      <c r="AE105" s="28"/>
      <c r="AF105" s="28"/>
      <c r="AG105" s="28"/>
      <c r="AH105" s="28"/>
      <c r="AI105" s="28"/>
      <c r="AJ105" s="28"/>
      <c r="AK105" s="28"/>
      <c r="AL105" s="28"/>
      <c r="AM105" s="28"/>
      <c r="AN105" s="28"/>
      <c r="AO105" s="28"/>
      <c r="AP105" s="28"/>
      <c r="AQ105" s="28"/>
      <c r="AR105" s="28"/>
      <c r="AS105" s="28"/>
    </row>
    <row r="106" spans="31:45" ht="12.75">
      <c r="AE106" s="28"/>
      <c r="AF106" s="28"/>
      <c r="AG106" s="28"/>
      <c r="AH106" s="28"/>
      <c r="AI106" s="28"/>
      <c r="AJ106" s="28"/>
      <c r="AK106" s="28"/>
      <c r="AL106" s="28"/>
      <c r="AM106" s="28"/>
      <c r="AN106" s="28"/>
      <c r="AO106" s="28"/>
      <c r="AP106" s="28"/>
      <c r="AQ106" s="28"/>
      <c r="AR106" s="28"/>
      <c r="AS106" s="28"/>
    </row>
    <row r="107" spans="31:45" ht="12.75">
      <c r="AE107" s="28"/>
      <c r="AF107" s="28"/>
      <c r="AG107" s="28"/>
      <c r="AH107" s="28"/>
      <c r="AI107" s="28"/>
      <c r="AJ107" s="28"/>
      <c r="AK107" s="28"/>
      <c r="AL107" s="28"/>
      <c r="AM107" s="28"/>
      <c r="AN107" s="28"/>
      <c r="AO107" s="28"/>
      <c r="AP107" s="28"/>
      <c r="AQ107" s="28"/>
      <c r="AR107" s="28"/>
      <c r="AS107" s="28"/>
    </row>
    <row r="108" spans="31:45" ht="12.75">
      <c r="AE108" s="28"/>
      <c r="AF108" s="28"/>
      <c r="AG108" s="28"/>
      <c r="AH108" s="28"/>
      <c r="AI108" s="28"/>
      <c r="AJ108" s="28"/>
      <c r="AK108" s="28"/>
      <c r="AL108" s="28"/>
      <c r="AM108" s="28"/>
      <c r="AN108" s="28"/>
      <c r="AO108" s="28"/>
      <c r="AP108" s="28"/>
      <c r="AQ108" s="28"/>
      <c r="AR108" s="28"/>
      <c r="AS108" s="28"/>
    </row>
    <row r="109" spans="31:45" ht="12.75">
      <c r="AE109" s="28"/>
      <c r="AF109" s="28"/>
      <c r="AG109" s="28"/>
      <c r="AH109" s="28"/>
      <c r="AI109" s="28"/>
      <c r="AJ109" s="28"/>
      <c r="AK109" s="28"/>
      <c r="AL109" s="28"/>
      <c r="AM109" s="28"/>
      <c r="AN109" s="28"/>
      <c r="AO109" s="28"/>
      <c r="AP109" s="28"/>
      <c r="AQ109" s="28"/>
      <c r="AR109" s="28"/>
      <c r="AS109" s="28"/>
    </row>
    <row r="110" spans="31:45" ht="12.75">
      <c r="AE110" s="28"/>
      <c r="AF110" s="28"/>
      <c r="AG110" s="28"/>
      <c r="AH110" s="28"/>
      <c r="AI110" s="28"/>
      <c r="AJ110" s="28"/>
      <c r="AK110" s="28"/>
      <c r="AL110" s="28"/>
      <c r="AM110" s="28"/>
      <c r="AN110" s="28"/>
      <c r="AO110" s="28"/>
      <c r="AP110" s="28"/>
      <c r="AQ110" s="28"/>
      <c r="AR110" s="28"/>
      <c r="AS110" s="28"/>
    </row>
    <row r="111" spans="31:45" ht="12.75">
      <c r="AE111" s="28"/>
      <c r="AF111" s="28"/>
      <c r="AG111" s="28"/>
      <c r="AH111" s="28"/>
      <c r="AI111" s="28"/>
      <c r="AJ111" s="28"/>
      <c r="AK111" s="28"/>
      <c r="AL111" s="28"/>
      <c r="AM111" s="28"/>
      <c r="AN111" s="28"/>
      <c r="AO111" s="28"/>
      <c r="AP111" s="28"/>
      <c r="AQ111" s="28"/>
      <c r="AR111" s="28"/>
      <c r="AS111" s="28"/>
    </row>
    <row r="112" spans="31:45" ht="12.75">
      <c r="AE112" s="28"/>
      <c r="AF112" s="28"/>
      <c r="AG112" s="28"/>
      <c r="AH112" s="28"/>
      <c r="AI112" s="28"/>
      <c r="AJ112" s="28"/>
      <c r="AK112" s="28"/>
      <c r="AL112" s="28"/>
      <c r="AM112" s="28"/>
      <c r="AN112" s="28"/>
      <c r="AO112" s="28"/>
      <c r="AP112" s="28"/>
      <c r="AQ112" s="28"/>
      <c r="AR112" s="28"/>
      <c r="AS112" s="28"/>
    </row>
    <row r="113" spans="31:45" ht="12.75">
      <c r="AE113" s="28"/>
      <c r="AF113" s="28"/>
      <c r="AG113" s="28"/>
      <c r="AH113" s="28"/>
      <c r="AI113" s="28"/>
      <c r="AJ113" s="28"/>
      <c r="AK113" s="28"/>
      <c r="AL113" s="28"/>
      <c r="AM113" s="28"/>
      <c r="AN113" s="28"/>
      <c r="AO113" s="28"/>
      <c r="AP113" s="28"/>
      <c r="AQ113" s="28"/>
      <c r="AR113" s="28"/>
      <c r="AS113" s="28"/>
    </row>
    <row r="114" spans="31:45" ht="12.75">
      <c r="AE114" s="28"/>
      <c r="AF114" s="28"/>
      <c r="AG114" s="28"/>
      <c r="AH114" s="28"/>
      <c r="AI114" s="28"/>
      <c r="AJ114" s="28"/>
      <c r="AK114" s="28"/>
      <c r="AL114" s="28"/>
      <c r="AM114" s="28"/>
      <c r="AN114" s="28"/>
      <c r="AO114" s="28"/>
      <c r="AP114" s="28"/>
      <c r="AQ114" s="28"/>
      <c r="AR114" s="28"/>
      <c r="AS114" s="28"/>
    </row>
    <row r="115" spans="31:45" ht="12.75">
      <c r="AE115" s="28"/>
      <c r="AF115" s="28"/>
      <c r="AG115" s="28"/>
      <c r="AH115" s="28"/>
      <c r="AI115" s="28"/>
      <c r="AJ115" s="28"/>
      <c r="AK115" s="28"/>
      <c r="AL115" s="28"/>
      <c r="AM115" s="28"/>
      <c r="AN115" s="28"/>
      <c r="AO115" s="28"/>
      <c r="AP115" s="28"/>
      <c r="AQ115" s="28"/>
      <c r="AR115" s="28"/>
      <c r="AS115" s="28"/>
    </row>
    <row r="116" spans="31:45" ht="12.75">
      <c r="AE116" s="28"/>
      <c r="AF116" s="28"/>
      <c r="AG116" s="28"/>
      <c r="AH116" s="28"/>
      <c r="AI116" s="28"/>
      <c r="AJ116" s="28"/>
      <c r="AK116" s="28"/>
      <c r="AL116" s="28"/>
      <c r="AM116" s="28"/>
      <c r="AN116" s="28"/>
      <c r="AO116" s="28"/>
      <c r="AP116" s="28"/>
      <c r="AQ116" s="28"/>
      <c r="AR116" s="28"/>
      <c r="AS116" s="28"/>
    </row>
    <row r="117" spans="31:45" ht="12.75">
      <c r="AE117" s="28"/>
      <c r="AF117" s="28"/>
      <c r="AG117" s="28"/>
      <c r="AH117" s="28"/>
      <c r="AI117" s="28"/>
      <c r="AJ117" s="28"/>
      <c r="AK117" s="28"/>
      <c r="AL117" s="28"/>
      <c r="AM117" s="28"/>
      <c r="AN117" s="28"/>
      <c r="AO117" s="28"/>
      <c r="AP117" s="28"/>
      <c r="AQ117" s="28"/>
      <c r="AR117" s="28"/>
      <c r="AS117" s="28"/>
    </row>
    <row r="118" spans="31:45" ht="12.75">
      <c r="AE118" s="28"/>
      <c r="AF118" s="28"/>
      <c r="AG118" s="28"/>
      <c r="AH118" s="28"/>
      <c r="AI118" s="28"/>
      <c r="AJ118" s="28"/>
      <c r="AK118" s="28"/>
      <c r="AL118" s="28"/>
      <c r="AM118" s="28"/>
      <c r="AN118" s="28"/>
      <c r="AO118" s="28"/>
      <c r="AP118" s="28"/>
      <c r="AQ118" s="28"/>
      <c r="AR118" s="28"/>
      <c r="AS118" s="28"/>
    </row>
    <row r="119" spans="31:45" ht="12.75">
      <c r="AE119" s="28"/>
      <c r="AF119" s="28"/>
      <c r="AG119" s="28"/>
      <c r="AH119" s="28"/>
      <c r="AI119" s="28"/>
      <c r="AJ119" s="28"/>
      <c r="AK119" s="28"/>
      <c r="AL119" s="28"/>
      <c r="AM119" s="28"/>
      <c r="AN119" s="28"/>
      <c r="AO119" s="28"/>
      <c r="AP119" s="28"/>
      <c r="AQ119" s="28"/>
      <c r="AR119" s="28"/>
      <c r="AS119" s="28"/>
    </row>
    <row r="120" spans="31:45" ht="12.75">
      <c r="AE120" s="28"/>
      <c r="AF120" s="28"/>
      <c r="AG120" s="28"/>
      <c r="AH120" s="28"/>
      <c r="AI120" s="28"/>
      <c r="AJ120" s="28"/>
      <c r="AK120" s="28"/>
      <c r="AL120" s="28"/>
      <c r="AM120" s="28"/>
      <c r="AN120" s="28"/>
      <c r="AO120" s="28"/>
      <c r="AP120" s="28"/>
      <c r="AQ120" s="28"/>
      <c r="AR120" s="28"/>
      <c r="AS120" s="28"/>
    </row>
    <row r="121" spans="31:45" ht="12.75">
      <c r="AE121" s="28"/>
      <c r="AF121" s="28"/>
      <c r="AG121" s="28"/>
      <c r="AH121" s="28"/>
      <c r="AI121" s="28"/>
      <c r="AJ121" s="28"/>
      <c r="AK121" s="28"/>
      <c r="AL121" s="28"/>
      <c r="AM121" s="28"/>
      <c r="AN121" s="28"/>
      <c r="AO121" s="28"/>
      <c r="AP121" s="28"/>
      <c r="AQ121" s="28"/>
      <c r="AR121" s="28"/>
      <c r="AS121" s="28"/>
    </row>
    <row r="122" spans="31:45" ht="12.75">
      <c r="AE122" s="28"/>
      <c r="AF122" s="28"/>
      <c r="AG122" s="28"/>
      <c r="AH122" s="28"/>
      <c r="AI122" s="28"/>
      <c r="AJ122" s="28"/>
      <c r="AK122" s="28"/>
      <c r="AL122" s="28"/>
      <c r="AM122" s="28"/>
      <c r="AN122" s="28"/>
      <c r="AO122" s="28"/>
      <c r="AP122" s="28"/>
      <c r="AQ122" s="28"/>
      <c r="AR122" s="28"/>
      <c r="AS122" s="28"/>
    </row>
    <row r="123" spans="31:45" ht="12.75">
      <c r="AE123" s="28"/>
      <c r="AF123" s="28"/>
      <c r="AG123" s="28"/>
      <c r="AH123" s="28"/>
      <c r="AI123" s="28"/>
      <c r="AJ123" s="28"/>
      <c r="AK123" s="28"/>
      <c r="AL123" s="28"/>
      <c r="AM123" s="28"/>
      <c r="AN123" s="28"/>
      <c r="AO123" s="28"/>
      <c r="AP123" s="28"/>
      <c r="AQ123" s="28"/>
      <c r="AR123" s="28"/>
      <c r="AS123" s="28"/>
    </row>
    <row r="124" spans="31:45" ht="12.75">
      <c r="AE124" s="28"/>
      <c r="AF124" s="28"/>
      <c r="AG124" s="28"/>
      <c r="AH124" s="28"/>
      <c r="AI124" s="28"/>
      <c r="AJ124" s="28"/>
      <c r="AK124" s="28"/>
      <c r="AL124" s="28"/>
      <c r="AM124" s="28"/>
      <c r="AN124" s="28"/>
      <c r="AO124" s="28"/>
      <c r="AP124" s="28"/>
      <c r="AQ124" s="28"/>
      <c r="AR124" s="28"/>
      <c r="AS124" s="28"/>
    </row>
    <row r="125" spans="31:45" ht="12.75">
      <c r="AE125" s="28"/>
      <c r="AF125" s="28"/>
      <c r="AG125" s="28"/>
      <c r="AH125" s="28"/>
      <c r="AI125" s="28"/>
      <c r="AJ125" s="28"/>
      <c r="AK125" s="28"/>
      <c r="AL125" s="28"/>
      <c r="AM125" s="28"/>
      <c r="AN125" s="28"/>
      <c r="AO125" s="28"/>
      <c r="AP125" s="28"/>
      <c r="AQ125" s="28"/>
      <c r="AR125" s="28"/>
      <c r="AS125" s="28"/>
    </row>
    <row r="126" spans="31:45" ht="12.75">
      <c r="AE126" s="28"/>
      <c r="AF126" s="28"/>
      <c r="AG126" s="28"/>
      <c r="AH126" s="28"/>
      <c r="AI126" s="28"/>
      <c r="AJ126" s="28"/>
      <c r="AK126" s="28"/>
      <c r="AL126" s="28"/>
      <c r="AM126" s="28"/>
      <c r="AN126" s="28"/>
      <c r="AO126" s="28"/>
      <c r="AP126" s="28"/>
      <c r="AQ126" s="28"/>
      <c r="AR126" s="28"/>
      <c r="AS126" s="28"/>
    </row>
    <row r="127" spans="31:45" ht="12.75">
      <c r="AE127" s="28"/>
      <c r="AF127" s="28"/>
      <c r="AG127" s="28"/>
      <c r="AH127" s="28"/>
      <c r="AI127" s="28"/>
      <c r="AJ127" s="28"/>
      <c r="AK127" s="28"/>
      <c r="AL127" s="28"/>
      <c r="AM127" s="28"/>
      <c r="AN127" s="28"/>
      <c r="AO127" s="28"/>
      <c r="AP127" s="28"/>
      <c r="AQ127" s="28"/>
      <c r="AR127" s="28"/>
      <c r="AS127" s="28"/>
    </row>
    <row r="128" spans="31:45" ht="12.75">
      <c r="AE128" s="28"/>
      <c r="AF128" s="28"/>
      <c r="AG128" s="28"/>
      <c r="AH128" s="28"/>
      <c r="AI128" s="28"/>
      <c r="AJ128" s="28"/>
      <c r="AK128" s="28"/>
      <c r="AL128" s="28"/>
      <c r="AM128" s="28"/>
      <c r="AN128" s="28"/>
      <c r="AO128" s="28"/>
      <c r="AP128" s="28"/>
      <c r="AQ128" s="28"/>
      <c r="AR128" s="28"/>
      <c r="AS128" s="28"/>
    </row>
    <row r="129" spans="31:45" ht="12.75">
      <c r="AE129" s="28"/>
      <c r="AF129" s="28"/>
      <c r="AG129" s="28"/>
      <c r="AH129" s="28"/>
      <c r="AI129" s="28"/>
      <c r="AJ129" s="28"/>
      <c r="AK129" s="28"/>
      <c r="AL129" s="28"/>
      <c r="AM129" s="28"/>
      <c r="AN129" s="28"/>
      <c r="AO129" s="28"/>
      <c r="AP129" s="28"/>
      <c r="AQ129" s="28"/>
      <c r="AR129" s="28"/>
      <c r="AS129" s="28"/>
    </row>
  </sheetData>
  <sheetProtection/>
  <mergeCells count="311">
    <mergeCell ref="V5:V6"/>
    <mergeCell ref="V7:V8"/>
    <mergeCell ref="U7:U8"/>
    <mergeCell ref="V3:X4"/>
    <mergeCell ref="Q3:U4"/>
    <mergeCell ref="M3:O4"/>
    <mergeCell ref="S7:S8"/>
    <mergeCell ref="T7:T8"/>
    <mergeCell ref="J27:J28"/>
    <mergeCell ref="F27:F28"/>
    <mergeCell ref="G27:G28"/>
    <mergeCell ref="I27:I28"/>
    <mergeCell ref="H27:H28"/>
    <mergeCell ref="D3:D8"/>
    <mergeCell ref="E3:E8"/>
    <mergeCell ref="F3:F8"/>
    <mergeCell ref="G3:G8"/>
    <mergeCell ref="H3:H8"/>
    <mergeCell ref="E11:E12"/>
    <mergeCell ref="O9:O10"/>
    <mergeCell ref="P9:P10"/>
    <mergeCell ref="B3:B8"/>
    <mergeCell ref="B9:B10"/>
    <mergeCell ref="C9:C10"/>
    <mergeCell ref="D9:D10"/>
    <mergeCell ref="E9:E10"/>
    <mergeCell ref="F9:F10"/>
    <mergeCell ref="C3:C8"/>
    <mergeCell ref="B21:B22"/>
    <mergeCell ref="C11:C12"/>
    <mergeCell ref="D11:D12"/>
    <mergeCell ref="C15:C16"/>
    <mergeCell ref="D15:D16"/>
    <mergeCell ref="C19:C20"/>
    <mergeCell ref="D19:D20"/>
    <mergeCell ref="B11:B12"/>
    <mergeCell ref="B13:B14"/>
    <mergeCell ref="B15:B16"/>
    <mergeCell ref="B19:B20"/>
    <mergeCell ref="B17:B18"/>
    <mergeCell ref="R9:R10"/>
    <mergeCell ref="I9:I10"/>
    <mergeCell ref="J9:J10"/>
    <mergeCell ref="L9:L10"/>
    <mergeCell ref="G9:G10"/>
    <mergeCell ref="F11:F12"/>
    <mergeCell ref="G11:G12"/>
    <mergeCell ref="I11:I12"/>
    <mergeCell ref="J11:J12"/>
    <mergeCell ref="L11:L12"/>
    <mergeCell ref="M11:M12"/>
    <mergeCell ref="N11:N12"/>
    <mergeCell ref="T9:T10"/>
    <mergeCell ref="R7:R8"/>
    <mergeCell ref="J13:J14"/>
    <mergeCell ref="L13:L14"/>
    <mergeCell ref="AD3:AE3"/>
    <mergeCell ref="Q9:Q10"/>
    <mergeCell ref="S9:S10"/>
    <mergeCell ref="M9:M10"/>
    <mergeCell ref="N9:N10"/>
    <mergeCell ref="W7:W8"/>
    <mergeCell ref="W5:W6"/>
    <mergeCell ref="U9:U10"/>
    <mergeCell ref="M13:M14"/>
    <mergeCell ref="N13:N14"/>
    <mergeCell ref="O13:O14"/>
    <mergeCell ref="P13:P14"/>
    <mergeCell ref="C13:C14"/>
    <mergeCell ref="D13:D14"/>
    <mergeCell ref="E13:E14"/>
    <mergeCell ref="F13:F14"/>
    <mergeCell ref="G13:G14"/>
    <mergeCell ref="I13:I14"/>
    <mergeCell ref="L15:L16"/>
    <mergeCell ref="M17:M18"/>
    <mergeCell ref="L17:L18"/>
    <mergeCell ref="E15:E16"/>
    <mergeCell ref="F15:F16"/>
    <mergeCell ref="G15:G16"/>
    <mergeCell ref="I15:I16"/>
    <mergeCell ref="H17:H18"/>
    <mergeCell ref="Y3:AA4"/>
    <mergeCell ref="C17:C18"/>
    <mergeCell ref="D17:D18"/>
    <mergeCell ref="E17:E18"/>
    <mergeCell ref="F17:F18"/>
    <mergeCell ref="G17:G18"/>
    <mergeCell ref="I17:I18"/>
    <mergeCell ref="J17:J18"/>
    <mergeCell ref="M15:M16"/>
    <mergeCell ref="J15:J16"/>
    <mergeCell ref="S17:S18"/>
    <mergeCell ref="N17:N18"/>
    <mergeCell ref="AB3:AC4"/>
    <mergeCell ref="R15:R16"/>
    <mergeCell ref="S15:S16"/>
    <mergeCell ref="T15:T16"/>
    <mergeCell ref="N15:N16"/>
    <mergeCell ref="O15:O16"/>
    <mergeCell ref="P15:P16"/>
    <mergeCell ref="R13:R14"/>
    <mergeCell ref="H21:H22"/>
    <mergeCell ref="T11:T12"/>
    <mergeCell ref="O11:O12"/>
    <mergeCell ref="P11:P12"/>
    <mergeCell ref="R11:R12"/>
    <mergeCell ref="S11:S12"/>
    <mergeCell ref="Q11:Q12"/>
    <mergeCell ref="O17:O18"/>
    <mergeCell ref="P17:P18"/>
    <mergeCell ref="R17:R18"/>
    <mergeCell ref="R19:R20"/>
    <mergeCell ref="N19:N20"/>
    <mergeCell ref="E19:E20"/>
    <mergeCell ref="F19:F20"/>
    <mergeCell ref="G19:G20"/>
    <mergeCell ref="I19:I20"/>
    <mergeCell ref="J19:J20"/>
    <mergeCell ref="L19:L20"/>
    <mergeCell ref="M19:M20"/>
    <mergeCell ref="H19:H20"/>
    <mergeCell ref="C21:C22"/>
    <mergeCell ref="D21:D22"/>
    <mergeCell ref="E21:E22"/>
    <mergeCell ref="F21:F22"/>
    <mergeCell ref="O19:O20"/>
    <mergeCell ref="P19:P20"/>
    <mergeCell ref="G21:G22"/>
    <mergeCell ref="I21:I22"/>
    <mergeCell ref="J21:J22"/>
    <mergeCell ref="L21:L22"/>
    <mergeCell ref="AD11:AD12"/>
    <mergeCell ref="AE11:AE12"/>
    <mergeCell ref="Y9:Y10"/>
    <mergeCell ref="Z9:Z10"/>
    <mergeCell ref="AA9:AA10"/>
    <mergeCell ref="AC9:AC10"/>
    <mergeCell ref="Y11:Y12"/>
    <mergeCell ref="Z11:Z12"/>
    <mergeCell ref="AA11:AA12"/>
    <mergeCell ref="AE9:AE10"/>
    <mergeCell ref="AE13:AE14"/>
    <mergeCell ref="Y15:Y16"/>
    <mergeCell ref="Z15:Z16"/>
    <mergeCell ref="AA15:AA16"/>
    <mergeCell ref="AC15:AC16"/>
    <mergeCell ref="AD15:AD16"/>
    <mergeCell ref="AE15:AE16"/>
    <mergeCell ref="Y13:Y14"/>
    <mergeCell ref="Z13:Z14"/>
    <mergeCell ref="AD13:AD14"/>
    <mergeCell ref="AA13:AA14"/>
    <mergeCell ref="AC13:AC14"/>
    <mergeCell ref="AD17:AD18"/>
    <mergeCell ref="AB13:AB14"/>
    <mergeCell ref="AB15:AB16"/>
    <mergeCell ref="AB17:AB18"/>
    <mergeCell ref="R21:R22"/>
    <mergeCell ref="Z23:Z24"/>
    <mergeCell ref="O23:O24"/>
    <mergeCell ref="P23:P24"/>
    <mergeCell ref="R23:R24"/>
    <mergeCell ref="O21:O22"/>
    <mergeCell ref="AE21:AE22"/>
    <mergeCell ref="B23:B24"/>
    <mergeCell ref="C23:C24"/>
    <mergeCell ref="D23:D24"/>
    <mergeCell ref="E23:E24"/>
    <mergeCell ref="F23:F24"/>
    <mergeCell ref="G23:G24"/>
    <mergeCell ref="I23:I24"/>
    <mergeCell ref="J23:J24"/>
    <mergeCell ref="Y21:Y22"/>
    <mergeCell ref="T17:T18"/>
    <mergeCell ref="AD21:AD22"/>
    <mergeCell ref="Z21:Z22"/>
    <mergeCell ref="AA21:AA22"/>
    <mergeCell ref="AC21:AC22"/>
    <mergeCell ref="AC17:AC18"/>
    <mergeCell ref="T19:T20"/>
    <mergeCell ref="AA23:AA24"/>
    <mergeCell ref="AC23:AC24"/>
    <mergeCell ref="S13:S14"/>
    <mergeCell ref="T13:T14"/>
    <mergeCell ref="T23:T24"/>
    <mergeCell ref="Y23:Y24"/>
    <mergeCell ref="U15:U16"/>
    <mergeCell ref="U21:U22"/>
    <mergeCell ref="S21:S22"/>
    <mergeCell ref="T21:T22"/>
    <mergeCell ref="AD23:AD24"/>
    <mergeCell ref="AE23:AE24"/>
    <mergeCell ref="B25:B26"/>
    <mergeCell ref="C25:C26"/>
    <mergeCell ref="D25:D26"/>
    <mergeCell ref="E25:E26"/>
    <mergeCell ref="F25:F26"/>
    <mergeCell ref="G25:G26"/>
    <mergeCell ref="I25:I26"/>
    <mergeCell ref="J25:J26"/>
    <mergeCell ref="Y25:Y26"/>
    <mergeCell ref="L23:L24"/>
    <mergeCell ref="M23:M24"/>
    <mergeCell ref="N23:N24"/>
    <mergeCell ref="H25:H26"/>
    <mergeCell ref="L25:L26"/>
    <mergeCell ref="M25:M26"/>
    <mergeCell ref="N25:N26"/>
    <mergeCell ref="Q25:Q26"/>
    <mergeCell ref="B27:B28"/>
    <mergeCell ref="C27:C28"/>
    <mergeCell ref="D27:D28"/>
    <mergeCell ref="E27:E28"/>
    <mergeCell ref="AA25:AA26"/>
    <mergeCell ref="AC25:AC26"/>
    <mergeCell ref="Z25:Z26"/>
    <mergeCell ref="O25:O26"/>
    <mergeCell ref="P25:P26"/>
    <mergeCell ref="R25:R26"/>
    <mergeCell ref="R27:R28"/>
    <mergeCell ref="S27:S28"/>
    <mergeCell ref="L27:L28"/>
    <mergeCell ref="M27:M28"/>
    <mergeCell ref="N27:N28"/>
    <mergeCell ref="O27:O28"/>
    <mergeCell ref="P27:P28"/>
    <mergeCell ref="Q27:Q28"/>
    <mergeCell ref="AA27:AA28"/>
    <mergeCell ref="T27:T28"/>
    <mergeCell ref="Y27:Y28"/>
    <mergeCell ref="Z27:Z28"/>
    <mergeCell ref="U27:U28"/>
    <mergeCell ref="AC27:AC28"/>
    <mergeCell ref="AB27:AB28"/>
    <mergeCell ref="Q13:Q14"/>
    <mergeCell ref="H23:H24"/>
    <mergeCell ref="H9:H10"/>
    <mergeCell ref="H11:H12"/>
    <mergeCell ref="H13:H14"/>
    <mergeCell ref="H15:H16"/>
    <mergeCell ref="N21:N22"/>
    <mergeCell ref="Q23:Q24"/>
    <mergeCell ref="P21:P22"/>
    <mergeCell ref="M21:M22"/>
    <mergeCell ref="AE17:AE18"/>
    <mergeCell ref="Y19:Y20"/>
    <mergeCell ref="Z19:Z20"/>
    <mergeCell ref="AA19:AA20"/>
    <mergeCell ref="AC19:AC20"/>
    <mergeCell ref="AD19:AD20"/>
    <mergeCell ref="S19:S20"/>
    <mergeCell ref="AF27:AF28"/>
    <mergeCell ref="AF13:AF14"/>
    <mergeCell ref="AF15:AF16"/>
    <mergeCell ref="AF17:AF18"/>
    <mergeCell ref="AF19:AF20"/>
    <mergeCell ref="AF23:AF24"/>
    <mergeCell ref="AF25:AF26"/>
    <mergeCell ref="S25:S26"/>
    <mergeCell ref="T25:T26"/>
    <mergeCell ref="AC11:AC12"/>
    <mergeCell ref="AD27:AD28"/>
    <mergeCell ref="AE27:AE28"/>
    <mergeCell ref="AD25:AD26"/>
    <mergeCell ref="AE25:AE26"/>
    <mergeCell ref="Q15:Q16"/>
    <mergeCell ref="Q17:Q18"/>
    <mergeCell ref="Q19:Q20"/>
    <mergeCell ref="Q21:Q22"/>
    <mergeCell ref="S23:S24"/>
    <mergeCell ref="AG3:AG8"/>
    <mergeCell ref="P4:P5"/>
    <mergeCell ref="AD4:AE4"/>
    <mergeCell ref="Q5:Q8"/>
    <mergeCell ref="R5:S6"/>
    <mergeCell ref="T5:U6"/>
    <mergeCell ref="X5:X6"/>
    <mergeCell ref="AB6:AB8"/>
    <mergeCell ref="X7:X8"/>
    <mergeCell ref="AF3:AF8"/>
    <mergeCell ref="AG9:AG10"/>
    <mergeCell ref="U11:U12"/>
    <mergeCell ref="AG11:AG12"/>
    <mergeCell ref="U13:U14"/>
    <mergeCell ref="AG13:AG14"/>
    <mergeCell ref="AF9:AF10"/>
    <mergeCell ref="AF11:AF12"/>
    <mergeCell ref="AB9:AB10"/>
    <mergeCell ref="AB11:AB12"/>
    <mergeCell ref="AD9:AD10"/>
    <mergeCell ref="AG15:AG16"/>
    <mergeCell ref="U17:U18"/>
    <mergeCell ref="AG17:AG18"/>
    <mergeCell ref="U19:U20"/>
    <mergeCell ref="AG19:AG20"/>
    <mergeCell ref="AB19:AB20"/>
    <mergeCell ref="AE19:AE20"/>
    <mergeCell ref="Y17:Y18"/>
    <mergeCell ref="Z17:Z18"/>
    <mergeCell ref="AA17:AA18"/>
    <mergeCell ref="AG27:AG28"/>
    <mergeCell ref="AG21:AG22"/>
    <mergeCell ref="U23:U24"/>
    <mergeCell ref="AG23:AG24"/>
    <mergeCell ref="U25:U26"/>
    <mergeCell ref="AG25:AG26"/>
    <mergeCell ref="AB21:AB22"/>
    <mergeCell ref="AB23:AB24"/>
    <mergeCell ref="AB25:AB26"/>
    <mergeCell ref="AF21:AF22"/>
  </mergeCells>
  <printOptions/>
  <pageMargins left="0.3937007874015748" right="0.3937007874015748" top="0.7874015748031497" bottom="0.7874015748031497" header="0.5118110236220472" footer="0.5118110236220472"/>
  <pageSetup fitToHeight="1" fitToWidth="1" horizontalDpi="600" verticalDpi="600" orientation="landscape" paperSize="9" scale="68" r:id="rId1"/>
  <headerFooter alignWithMargins="0">
    <oddFooter>&amp;Cページ</oddFooter>
  </headerFooter>
</worksheet>
</file>

<file path=xl/worksheets/sheet16.xml><?xml version="1.0" encoding="utf-8"?>
<worksheet xmlns="http://schemas.openxmlformats.org/spreadsheetml/2006/main" xmlns:r="http://schemas.openxmlformats.org/officeDocument/2006/relationships">
  <sheetPr>
    <tabColor theme="9" tint="0.39998000860214233"/>
    <pageSetUpPr fitToPage="1"/>
  </sheetPr>
  <dimension ref="A1:AO109"/>
  <sheetViews>
    <sheetView view="pageBreakPreview" zoomScale="90" zoomScaleSheetLayoutView="90" zoomScalePageLayoutView="0" workbookViewId="0" topLeftCell="A4">
      <selection activeCell="L21" sqref="L21"/>
    </sheetView>
  </sheetViews>
  <sheetFormatPr defaultColWidth="9.00390625" defaultRowHeight="13.5"/>
  <cols>
    <col min="1" max="2" width="2.625" style="6" customWidth="1"/>
    <col min="3" max="3" width="11.625" style="6" customWidth="1"/>
    <col min="4" max="4" width="2.625" style="18" customWidth="1"/>
    <col min="5" max="5" width="3.125" style="18" customWidth="1"/>
    <col min="6" max="6" width="13.875" style="6" bestFit="1" customWidth="1"/>
    <col min="7" max="7" width="11.625" style="6" customWidth="1"/>
    <col min="8" max="8" width="7.625" style="6" customWidth="1"/>
    <col min="9" max="9" width="3.125" style="18" customWidth="1"/>
    <col min="10" max="10" width="7.625" style="6" customWidth="1"/>
    <col min="11" max="11" width="10.00390625" style="6" bestFit="1" customWidth="1"/>
    <col min="12" max="12" width="6.625" style="53" customWidth="1"/>
    <col min="13" max="14" width="10.00390625" style="6" bestFit="1" customWidth="1"/>
    <col min="15" max="15" width="9.625" style="6" customWidth="1"/>
    <col min="16" max="16" width="13.125" style="6" customWidth="1"/>
    <col min="17" max="17" width="5.125" style="73" customWidth="1"/>
    <col min="18" max="18" width="5.625" style="73" customWidth="1"/>
    <col min="19" max="19" width="6.625" style="18" customWidth="1"/>
    <col min="20" max="20" width="5.625" style="73" customWidth="1"/>
    <col min="21" max="21" width="6.625" style="18" customWidth="1"/>
    <col min="22" max="24" width="9.125" style="18" customWidth="1"/>
    <col min="25" max="25" width="3.125" style="18" customWidth="1"/>
    <col min="26" max="27" width="3.125" style="6" customWidth="1"/>
    <col min="28" max="28" width="4.875" style="6" customWidth="1"/>
    <col min="29" max="29" width="3.125" style="6" customWidth="1"/>
    <col min="30" max="30" width="5.625" style="6" customWidth="1"/>
    <col min="31" max="32" width="6.75390625" style="6" customWidth="1"/>
    <col min="33" max="33" width="5.625" style="6" customWidth="1"/>
    <col min="34" max="16384" width="9.00390625" style="6" customWidth="1"/>
  </cols>
  <sheetData>
    <row r="1" spans="1:13" ht="21" customHeight="1">
      <c r="A1" s="1545" t="s">
        <v>207</v>
      </c>
      <c r="D1" s="390"/>
      <c r="E1" s="390"/>
      <c r="F1" s="390"/>
      <c r="G1" s="390"/>
      <c r="H1" s="390"/>
      <c r="I1" s="390"/>
      <c r="J1" s="390"/>
      <c r="K1" s="390"/>
      <c r="L1" s="390"/>
      <c r="M1" s="390"/>
    </row>
    <row r="2" spans="2:33" ht="13.5" customHeight="1">
      <c r="B2" s="1828" t="s">
        <v>1611</v>
      </c>
      <c r="C2" s="2017" t="s">
        <v>1591</v>
      </c>
      <c r="D2" s="2074" t="s">
        <v>1822</v>
      </c>
      <c r="E2" s="2077" t="s">
        <v>247</v>
      </c>
      <c r="F2" s="1830" t="s">
        <v>1577</v>
      </c>
      <c r="G2" s="2017" t="s">
        <v>1578</v>
      </c>
      <c r="H2" s="2055" t="s">
        <v>1579</v>
      </c>
      <c r="I2" s="2124" t="s">
        <v>248</v>
      </c>
      <c r="J2" s="133" t="s">
        <v>1592</v>
      </c>
      <c r="K2" s="38" t="s">
        <v>1599</v>
      </c>
      <c r="L2" s="38" t="s">
        <v>7</v>
      </c>
      <c r="M2" s="2029" t="s">
        <v>249</v>
      </c>
      <c r="N2" s="2033"/>
      <c r="O2" s="2107"/>
      <c r="P2" s="132"/>
      <c r="Q2" s="2029" t="s">
        <v>250</v>
      </c>
      <c r="R2" s="2033"/>
      <c r="S2" s="2033"/>
      <c r="T2" s="2033"/>
      <c r="U2" s="2107"/>
      <c r="V2" s="2029" t="s">
        <v>1612</v>
      </c>
      <c r="W2" s="2033"/>
      <c r="X2" s="2107"/>
      <c r="Y2" s="2056" t="s">
        <v>107</v>
      </c>
      <c r="Z2" s="2102"/>
      <c r="AA2" s="2103"/>
      <c r="AB2" s="2056" t="s">
        <v>251</v>
      </c>
      <c r="AC2" s="2103"/>
      <c r="AD2" s="2056" t="s">
        <v>165</v>
      </c>
      <c r="AE2" s="2061"/>
      <c r="AF2" s="2061" t="s">
        <v>1060</v>
      </c>
      <c r="AG2" s="2061" t="s">
        <v>1408</v>
      </c>
    </row>
    <row r="3" spans="2:33" ht="13.5" customHeight="1">
      <c r="B3" s="1829"/>
      <c r="C3" s="2050"/>
      <c r="D3" s="2075"/>
      <c r="E3" s="2078"/>
      <c r="F3" s="2024"/>
      <c r="G3" s="2050"/>
      <c r="H3" s="2053"/>
      <c r="I3" s="2125"/>
      <c r="J3" s="47" t="s">
        <v>1600</v>
      </c>
      <c r="K3" s="47" t="s">
        <v>1842</v>
      </c>
      <c r="L3" s="39"/>
      <c r="M3" s="2119"/>
      <c r="N3" s="2120"/>
      <c r="O3" s="2121"/>
      <c r="P3" s="2024" t="s">
        <v>1580</v>
      </c>
      <c r="Q3" s="2119"/>
      <c r="R3" s="2120"/>
      <c r="S3" s="2120"/>
      <c r="T3" s="2120"/>
      <c r="U3" s="2121"/>
      <c r="V3" s="2119"/>
      <c r="W3" s="2120"/>
      <c r="X3" s="2121"/>
      <c r="Y3" s="2104"/>
      <c r="Z3" s="2105"/>
      <c r="AA3" s="2106"/>
      <c r="AB3" s="2104"/>
      <c r="AC3" s="2106"/>
      <c r="AD3" s="2063" t="s">
        <v>166</v>
      </c>
      <c r="AE3" s="2064"/>
      <c r="AF3" s="2064"/>
      <c r="AG3" s="2064"/>
    </row>
    <row r="4" spans="2:33" ht="13.5" customHeight="1">
      <c r="B4" s="1829"/>
      <c r="C4" s="2050"/>
      <c r="D4" s="2075"/>
      <c r="E4" s="2078"/>
      <c r="F4" s="2024"/>
      <c r="G4" s="2050"/>
      <c r="H4" s="2053"/>
      <c r="I4" s="2027"/>
      <c r="J4" s="47" t="s">
        <v>1601</v>
      </c>
      <c r="K4" s="47" t="s">
        <v>1843</v>
      </c>
      <c r="L4" s="134" t="s">
        <v>1853</v>
      </c>
      <c r="M4" s="281" t="s">
        <v>158</v>
      </c>
      <c r="N4" s="282" t="s">
        <v>159</v>
      </c>
      <c r="O4" s="289" t="s">
        <v>154</v>
      </c>
      <c r="P4" s="2024"/>
      <c r="Q4" s="2122" t="s">
        <v>1988</v>
      </c>
      <c r="R4" s="2033" t="s">
        <v>1997</v>
      </c>
      <c r="S4" s="2126"/>
      <c r="T4" s="2029" t="s">
        <v>1998</v>
      </c>
      <c r="U4" s="2107"/>
      <c r="V4" s="2080" t="s">
        <v>1613</v>
      </c>
      <c r="W4" s="2071" t="s">
        <v>1615</v>
      </c>
      <c r="X4" s="2037" t="s">
        <v>717</v>
      </c>
      <c r="Y4" s="292"/>
      <c r="Z4" s="293"/>
      <c r="AA4" s="391"/>
      <c r="AB4" s="392"/>
      <c r="AC4" s="393"/>
      <c r="AD4" s="321"/>
      <c r="AE4" s="289"/>
      <c r="AF4" s="2064"/>
      <c r="AG4" s="2064"/>
    </row>
    <row r="5" spans="2:33" ht="13.5" customHeight="1">
      <c r="B5" s="1829"/>
      <c r="C5" s="2050"/>
      <c r="D5" s="2075"/>
      <c r="E5" s="2078"/>
      <c r="F5" s="2024"/>
      <c r="G5" s="2050"/>
      <c r="H5" s="2053"/>
      <c r="I5" s="2027"/>
      <c r="J5" s="47" t="s">
        <v>1854</v>
      </c>
      <c r="K5" s="47" t="s">
        <v>1845</v>
      </c>
      <c r="L5" s="134" t="s">
        <v>1846</v>
      </c>
      <c r="M5" s="283" t="s">
        <v>157</v>
      </c>
      <c r="N5" s="284" t="s">
        <v>160</v>
      </c>
      <c r="O5" s="285" t="s">
        <v>1059</v>
      </c>
      <c r="P5" s="94" t="s">
        <v>1581</v>
      </c>
      <c r="Q5" s="2123"/>
      <c r="R5" s="2127"/>
      <c r="S5" s="2109"/>
      <c r="T5" s="2108"/>
      <c r="U5" s="2109"/>
      <c r="V5" s="2081"/>
      <c r="W5" s="2072"/>
      <c r="X5" s="2038"/>
      <c r="Y5" s="394" t="s">
        <v>138</v>
      </c>
      <c r="Z5" s="318" t="s">
        <v>448</v>
      </c>
      <c r="AA5" s="395" t="s">
        <v>1322</v>
      </c>
      <c r="AB5" s="396" t="s">
        <v>1593</v>
      </c>
      <c r="AC5" s="397" t="s">
        <v>1583</v>
      </c>
      <c r="AD5" s="294" t="s">
        <v>162</v>
      </c>
      <c r="AE5" s="357" t="s">
        <v>164</v>
      </c>
      <c r="AF5" s="2064"/>
      <c r="AG5" s="2064"/>
    </row>
    <row r="6" spans="2:33" ht="13.5" customHeight="1">
      <c r="B6" s="1829"/>
      <c r="C6" s="2050"/>
      <c r="D6" s="2075"/>
      <c r="E6" s="2078"/>
      <c r="F6" s="2024"/>
      <c r="G6" s="2050"/>
      <c r="H6" s="2053"/>
      <c r="I6" s="2027"/>
      <c r="J6" s="47" t="s">
        <v>1602</v>
      </c>
      <c r="K6" s="47" t="s">
        <v>1847</v>
      </c>
      <c r="L6" s="140" t="s">
        <v>1599</v>
      </c>
      <c r="M6" s="283" t="s">
        <v>156</v>
      </c>
      <c r="N6" s="284" t="s">
        <v>161</v>
      </c>
      <c r="O6" s="285" t="s">
        <v>249</v>
      </c>
      <c r="P6" s="70" t="s">
        <v>1594</v>
      </c>
      <c r="Q6" s="2123"/>
      <c r="R6" s="2100" t="s">
        <v>549</v>
      </c>
      <c r="S6" s="2084" t="s">
        <v>720</v>
      </c>
      <c r="T6" s="2100" t="s">
        <v>549</v>
      </c>
      <c r="U6" s="2084" t="s">
        <v>720</v>
      </c>
      <c r="V6" s="2082" t="s">
        <v>1614</v>
      </c>
      <c r="W6" s="2069" t="s">
        <v>718</v>
      </c>
      <c r="X6" s="2042" t="s">
        <v>719</v>
      </c>
      <c r="Y6" s="394" t="s">
        <v>167</v>
      </c>
      <c r="Z6" s="318" t="s">
        <v>168</v>
      </c>
      <c r="AA6" s="395" t="s">
        <v>1323</v>
      </c>
      <c r="AB6" s="294" t="s">
        <v>1595</v>
      </c>
      <c r="AC6" s="319" t="s">
        <v>1584</v>
      </c>
      <c r="AD6" s="294" t="s">
        <v>163</v>
      </c>
      <c r="AE6" s="357" t="s">
        <v>1855</v>
      </c>
      <c r="AF6" s="2064"/>
      <c r="AG6" s="2064"/>
    </row>
    <row r="7" spans="2:33" ht="13.5" customHeight="1">
      <c r="B7" s="2073"/>
      <c r="C7" s="2018"/>
      <c r="D7" s="2076"/>
      <c r="E7" s="2079"/>
      <c r="F7" s="1831"/>
      <c r="G7" s="2018"/>
      <c r="H7" s="2054"/>
      <c r="I7" s="2028"/>
      <c r="J7" s="48"/>
      <c r="K7" s="48"/>
      <c r="L7" s="141"/>
      <c r="M7" s="286" t="s">
        <v>155</v>
      </c>
      <c r="N7" s="287" t="s">
        <v>155</v>
      </c>
      <c r="O7" s="288"/>
      <c r="P7" s="58"/>
      <c r="Q7" s="2123"/>
      <c r="R7" s="2101"/>
      <c r="S7" s="2085"/>
      <c r="T7" s="2101"/>
      <c r="U7" s="2085"/>
      <c r="V7" s="2083"/>
      <c r="W7" s="2070"/>
      <c r="X7" s="2043"/>
      <c r="Y7" s="291"/>
      <c r="Z7" s="295" t="s">
        <v>169</v>
      </c>
      <c r="AA7" s="398" t="s">
        <v>449</v>
      </c>
      <c r="AB7" s="291" t="s">
        <v>1596</v>
      </c>
      <c r="AC7" s="320" t="s">
        <v>1585</v>
      </c>
      <c r="AD7" s="322"/>
      <c r="AE7" s="290" t="s">
        <v>163</v>
      </c>
      <c r="AF7" s="2026"/>
      <c r="AG7" s="2026"/>
    </row>
    <row r="8" spans="2:41" ht="30" customHeight="1">
      <c r="B8" s="1830">
        <v>1</v>
      </c>
      <c r="C8" s="299" t="s">
        <v>1856</v>
      </c>
      <c r="D8" s="300" t="s">
        <v>132</v>
      </c>
      <c r="E8" s="301">
        <v>60</v>
      </c>
      <c r="F8" s="205" t="s">
        <v>5</v>
      </c>
      <c r="G8" s="305" t="s">
        <v>133</v>
      </c>
      <c r="H8" s="306" t="s">
        <v>133</v>
      </c>
      <c r="I8" s="206" t="s">
        <v>137</v>
      </c>
      <c r="J8" s="205" t="s">
        <v>442</v>
      </c>
      <c r="K8" s="205">
        <v>40</v>
      </c>
      <c r="L8" s="208">
        <v>0.75</v>
      </c>
      <c r="M8" s="311">
        <v>32234</v>
      </c>
      <c r="N8" s="312">
        <v>34060</v>
      </c>
      <c r="O8" s="306">
        <v>3.6</v>
      </c>
      <c r="P8" s="207" t="s">
        <v>1373</v>
      </c>
      <c r="Q8" s="2092" t="s">
        <v>1989</v>
      </c>
      <c r="R8" s="2100" t="s">
        <v>1857</v>
      </c>
      <c r="S8" s="2055" t="s">
        <v>1858</v>
      </c>
      <c r="T8" s="2100" t="s">
        <v>1859</v>
      </c>
      <c r="U8" s="2055" t="s">
        <v>1860</v>
      </c>
      <c r="V8" s="1457" t="s">
        <v>1861</v>
      </c>
      <c r="W8" s="1458"/>
      <c r="X8" s="1459" t="s">
        <v>1862</v>
      </c>
      <c r="Y8" s="2017" t="s">
        <v>1863</v>
      </c>
      <c r="Z8" s="2115"/>
      <c r="AA8" s="2055"/>
      <c r="AB8" s="2017" t="s">
        <v>137</v>
      </c>
      <c r="AC8" s="2055" t="s">
        <v>137</v>
      </c>
      <c r="AD8" s="2050" t="s">
        <v>177</v>
      </c>
      <c r="AE8" s="2053" t="s">
        <v>178</v>
      </c>
      <c r="AF8" s="1830" t="s">
        <v>1597</v>
      </c>
      <c r="AG8" s="1830"/>
      <c r="AH8" s="28"/>
      <c r="AI8" s="28"/>
      <c r="AJ8" s="28"/>
      <c r="AK8" s="28"/>
      <c r="AL8" s="28"/>
      <c r="AM8" s="28"/>
      <c r="AN8" s="28"/>
      <c r="AO8" s="28"/>
    </row>
    <row r="9" spans="2:41" ht="30" customHeight="1">
      <c r="B9" s="2087"/>
      <c r="C9" s="296" t="s">
        <v>1374</v>
      </c>
      <c r="D9" s="297" t="s">
        <v>1375</v>
      </c>
      <c r="E9" s="298" t="s">
        <v>1375</v>
      </c>
      <c r="F9" s="210" t="s">
        <v>139</v>
      </c>
      <c r="G9" s="307" t="s">
        <v>140</v>
      </c>
      <c r="H9" s="308"/>
      <c r="I9" s="209" t="s">
        <v>137</v>
      </c>
      <c r="J9" s="210" t="s">
        <v>141</v>
      </c>
      <c r="K9" s="210">
        <v>40</v>
      </c>
      <c r="L9" s="211">
        <v>0.13</v>
      </c>
      <c r="M9" s="313">
        <v>32234</v>
      </c>
      <c r="N9" s="314">
        <v>34060</v>
      </c>
      <c r="O9" s="298" t="s">
        <v>1376</v>
      </c>
      <c r="P9" s="209" t="s">
        <v>1376</v>
      </c>
      <c r="Q9" s="2093"/>
      <c r="R9" s="2114"/>
      <c r="S9" s="2053"/>
      <c r="T9" s="2114"/>
      <c r="U9" s="2053"/>
      <c r="V9" s="296" t="s">
        <v>1377</v>
      </c>
      <c r="W9" s="297"/>
      <c r="X9" s="298" t="s">
        <v>1378</v>
      </c>
      <c r="Y9" s="2098"/>
      <c r="Z9" s="2116"/>
      <c r="AA9" s="2096"/>
      <c r="AB9" s="2094"/>
      <c r="AC9" s="2111"/>
      <c r="AD9" s="2098"/>
      <c r="AE9" s="2096"/>
      <c r="AF9" s="2024"/>
      <c r="AG9" s="2024"/>
      <c r="AH9" s="28"/>
      <c r="AI9" s="28"/>
      <c r="AJ9" s="28"/>
      <c r="AK9" s="28"/>
      <c r="AL9" s="28"/>
      <c r="AM9" s="28"/>
      <c r="AN9" s="28"/>
      <c r="AO9" s="28"/>
    </row>
    <row r="10" spans="2:41" ht="30" customHeight="1">
      <c r="B10" s="2091"/>
      <c r="C10" s="302" t="s">
        <v>142</v>
      </c>
      <c r="D10" s="303" t="s">
        <v>1376</v>
      </c>
      <c r="E10" s="304" t="s">
        <v>1376</v>
      </c>
      <c r="F10" s="213" t="s">
        <v>1379</v>
      </c>
      <c r="G10" s="309" t="s">
        <v>140</v>
      </c>
      <c r="H10" s="310"/>
      <c r="I10" s="212" t="s">
        <v>137</v>
      </c>
      <c r="J10" s="214" t="s">
        <v>141</v>
      </c>
      <c r="K10" s="214">
        <v>40</v>
      </c>
      <c r="L10" s="215">
        <v>0.13</v>
      </c>
      <c r="M10" s="315">
        <v>32234</v>
      </c>
      <c r="N10" s="316">
        <v>34060</v>
      </c>
      <c r="O10" s="304" t="s">
        <v>1376</v>
      </c>
      <c r="P10" s="212" t="s">
        <v>1376</v>
      </c>
      <c r="Q10" s="2118"/>
      <c r="R10" s="2101"/>
      <c r="S10" s="2054"/>
      <c r="T10" s="2101"/>
      <c r="U10" s="2054"/>
      <c r="V10" s="1460"/>
      <c r="W10" s="1461"/>
      <c r="X10" s="1462"/>
      <c r="Y10" s="2099"/>
      <c r="Z10" s="2117"/>
      <c r="AA10" s="2097"/>
      <c r="AB10" s="2095"/>
      <c r="AC10" s="2112"/>
      <c r="AD10" s="2099"/>
      <c r="AE10" s="2097"/>
      <c r="AF10" s="1831"/>
      <c r="AG10" s="1831"/>
      <c r="AH10" s="28"/>
      <c r="AI10" s="28"/>
      <c r="AJ10" s="28"/>
      <c r="AK10" s="28"/>
      <c r="AL10" s="28"/>
      <c r="AM10" s="28"/>
      <c r="AN10" s="28"/>
      <c r="AO10" s="28"/>
    </row>
    <row r="11" spans="2:41" ht="30" customHeight="1">
      <c r="B11" s="1830">
        <v>2</v>
      </c>
      <c r="C11" s="299" t="s">
        <v>1864</v>
      </c>
      <c r="D11" s="300" t="s">
        <v>143</v>
      </c>
      <c r="E11" s="301">
        <v>45</v>
      </c>
      <c r="F11" s="205" t="s">
        <v>5</v>
      </c>
      <c r="G11" s="305" t="s">
        <v>144</v>
      </c>
      <c r="H11" s="306" t="s">
        <v>1987</v>
      </c>
      <c r="I11" s="206" t="s">
        <v>137</v>
      </c>
      <c r="J11" s="205" t="s">
        <v>145</v>
      </c>
      <c r="K11" s="205">
        <v>40</v>
      </c>
      <c r="L11" s="208">
        <v>0.375</v>
      </c>
      <c r="M11" s="311">
        <v>35886</v>
      </c>
      <c r="N11" s="312">
        <v>35886</v>
      </c>
      <c r="O11" s="306">
        <v>0</v>
      </c>
      <c r="P11" s="206" t="s">
        <v>1376</v>
      </c>
      <c r="Q11" s="2092" t="s">
        <v>1989</v>
      </c>
      <c r="R11" s="2100" t="s">
        <v>1865</v>
      </c>
      <c r="S11" s="2055" t="s">
        <v>1866</v>
      </c>
      <c r="T11" s="2100" t="s">
        <v>1867</v>
      </c>
      <c r="U11" s="2055" t="s">
        <v>1868</v>
      </c>
      <c r="V11" s="1438" t="s">
        <v>1869</v>
      </c>
      <c r="W11" s="300"/>
      <c r="X11" s="301" t="s">
        <v>1870</v>
      </c>
      <c r="Y11" s="2017" t="s">
        <v>1871</v>
      </c>
      <c r="Z11" s="2115"/>
      <c r="AA11" s="2055"/>
      <c r="AB11" s="2017" t="s">
        <v>137</v>
      </c>
      <c r="AC11" s="2055" t="s">
        <v>137</v>
      </c>
      <c r="AD11" s="2017" t="s">
        <v>177</v>
      </c>
      <c r="AE11" s="2055" t="s">
        <v>178</v>
      </c>
      <c r="AF11" s="1830" t="s">
        <v>1597</v>
      </c>
      <c r="AG11" s="1830"/>
      <c r="AH11" s="28"/>
      <c r="AI11" s="28"/>
      <c r="AJ11" s="28"/>
      <c r="AK11" s="28"/>
      <c r="AL11" s="28"/>
      <c r="AM11" s="28"/>
      <c r="AN11" s="28"/>
      <c r="AO11" s="28"/>
    </row>
    <row r="12" spans="2:41" ht="30" customHeight="1">
      <c r="B12" s="2087"/>
      <c r="C12" s="296" t="s">
        <v>142</v>
      </c>
      <c r="D12" s="297" t="s">
        <v>1375</v>
      </c>
      <c r="E12" s="298" t="s">
        <v>1375</v>
      </c>
      <c r="F12" s="210" t="s">
        <v>139</v>
      </c>
      <c r="G12" s="307" t="s">
        <v>144</v>
      </c>
      <c r="H12" s="308"/>
      <c r="I12" s="209" t="s">
        <v>137</v>
      </c>
      <c r="J12" s="210" t="s">
        <v>145</v>
      </c>
      <c r="K12" s="210">
        <v>40</v>
      </c>
      <c r="L12" s="211">
        <v>0.375</v>
      </c>
      <c r="M12" s="313">
        <v>35886</v>
      </c>
      <c r="N12" s="314">
        <v>35886</v>
      </c>
      <c r="O12" s="298" t="s">
        <v>1376</v>
      </c>
      <c r="P12" s="209" t="s">
        <v>1376</v>
      </c>
      <c r="Q12" s="2093"/>
      <c r="R12" s="2114"/>
      <c r="S12" s="2053"/>
      <c r="T12" s="2114"/>
      <c r="U12" s="2053"/>
      <c r="V12" s="296" t="s">
        <v>1377</v>
      </c>
      <c r="W12" s="297"/>
      <c r="X12" s="298" t="s">
        <v>1378</v>
      </c>
      <c r="Y12" s="2098"/>
      <c r="Z12" s="2116"/>
      <c r="AA12" s="2096"/>
      <c r="AB12" s="2050"/>
      <c r="AC12" s="2053"/>
      <c r="AD12" s="2098"/>
      <c r="AE12" s="2096"/>
      <c r="AF12" s="2087"/>
      <c r="AG12" s="2087"/>
      <c r="AH12" s="28"/>
      <c r="AI12" s="28"/>
      <c r="AJ12" s="28"/>
      <c r="AK12" s="28"/>
      <c r="AL12" s="28"/>
      <c r="AM12" s="28"/>
      <c r="AN12" s="28"/>
      <c r="AO12" s="28"/>
    </row>
    <row r="13" spans="2:41" ht="30" customHeight="1">
      <c r="B13" s="2091"/>
      <c r="C13" s="302" t="s">
        <v>142</v>
      </c>
      <c r="D13" s="303" t="s">
        <v>1376</v>
      </c>
      <c r="E13" s="304" t="s">
        <v>1376</v>
      </c>
      <c r="F13" s="213" t="s">
        <v>1379</v>
      </c>
      <c r="G13" s="309" t="s">
        <v>144</v>
      </c>
      <c r="H13" s="310"/>
      <c r="I13" s="212" t="s">
        <v>137</v>
      </c>
      <c r="J13" s="214" t="s">
        <v>443</v>
      </c>
      <c r="K13" s="214">
        <v>40</v>
      </c>
      <c r="L13" s="215">
        <v>0.25</v>
      </c>
      <c r="M13" s="315">
        <v>35886</v>
      </c>
      <c r="N13" s="316">
        <v>35886</v>
      </c>
      <c r="O13" s="304" t="s">
        <v>1376</v>
      </c>
      <c r="P13" s="212" t="s">
        <v>1376</v>
      </c>
      <c r="Q13" s="2118"/>
      <c r="R13" s="2101"/>
      <c r="S13" s="2054"/>
      <c r="T13" s="2101"/>
      <c r="U13" s="2054"/>
      <c r="V13" s="1460"/>
      <c r="W13" s="1461"/>
      <c r="X13" s="1462"/>
      <c r="Y13" s="2099"/>
      <c r="Z13" s="2117"/>
      <c r="AA13" s="2097"/>
      <c r="AB13" s="2018"/>
      <c r="AC13" s="2054"/>
      <c r="AD13" s="2099"/>
      <c r="AE13" s="2097"/>
      <c r="AF13" s="2091"/>
      <c r="AG13" s="2091"/>
      <c r="AH13" s="28"/>
      <c r="AI13" s="28"/>
      <c r="AJ13" s="28"/>
      <c r="AK13" s="28"/>
      <c r="AL13" s="28"/>
      <c r="AM13" s="28"/>
      <c r="AN13" s="28"/>
      <c r="AO13" s="28"/>
    </row>
    <row r="14" spans="2:41" ht="34.5" customHeight="1">
      <c r="B14" s="1830">
        <v>3</v>
      </c>
      <c r="C14" s="299" t="s">
        <v>1872</v>
      </c>
      <c r="D14" s="300" t="s">
        <v>132</v>
      </c>
      <c r="E14" s="301">
        <v>36</v>
      </c>
      <c r="F14" s="205" t="s">
        <v>5</v>
      </c>
      <c r="G14" s="305" t="s">
        <v>1210</v>
      </c>
      <c r="H14" s="306" t="s">
        <v>1984</v>
      </c>
      <c r="I14" s="206" t="s">
        <v>137</v>
      </c>
      <c r="J14" s="205" t="s">
        <v>444</v>
      </c>
      <c r="K14" s="205">
        <v>40</v>
      </c>
      <c r="L14" s="208">
        <v>0.875</v>
      </c>
      <c r="M14" s="311">
        <v>32599</v>
      </c>
      <c r="N14" s="312">
        <v>33329</v>
      </c>
      <c r="O14" s="306">
        <v>0</v>
      </c>
      <c r="P14" s="207" t="s">
        <v>1053</v>
      </c>
      <c r="Q14" s="2092" t="s">
        <v>1989</v>
      </c>
      <c r="R14" s="2100" t="s">
        <v>1873</v>
      </c>
      <c r="S14" s="2055" t="s">
        <v>1866</v>
      </c>
      <c r="T14" s="2100" t="s">
        <v>1874</v>
      </c>
      <c r="U14" s="2055" t="s">
        <v>320</v>
      </c>
      <c r="V14" s="1438" t="s">
        <v>1380</v>
      </c>
      <c r="W14" s="300"/>
      <c r="X14" s="301" t="s">
        <v>1381</v>
      </c>
      <c r="Y14" s="2017" t="s">
        <v>1653</v>
      </c>
      <c r="Z14" s="2067"/>
      <c r="AA14" s="2047"/>
      <c r="AB14" s="2017" t="s">
        <v>137</v>
      </c>
      <c r="AC14" s="2055" t="s">
        <v>137</v>
      </c>
      <c r="AD14" s="2017" t="s">
        <v>177</v>
      </c>
      <c r="AE14" s="2055" t="s">
        <v>178</v>
      </c>
      <c r="AF14" s="2021" t="s">
        <v>146</v>
      </c>
      <c r="AG14" s="2021"/>
      <c r="AH14" s="28"/>
      <c r="AI14" s="28"/>
      <c r="AJ14" s="28"/>
      <c r="AK14" s="28"/>
      <c r="AL14" s="28"/>
      <c r="AM14" s="28"/>
      <c r="AN14" s="28"/>
      <c r="AO14" s="28"/>
    </row>
    <row r="15" spans="2:41" ht="30" customHeight="1">
      <c r="B15" s="2091"/>
      <c r="C15" s="302" t="s">
        <v>142</v>
      </c>
      <c r="D15" s="303" t="s">
        <v>1654</v>
      </c>
      <c r="E15" s="304" t="s">
        <v>1654</v>
      </c>
      <c r="F15" s="214" t="s">
        <v>139</v>
      </c>
      <c r="G15" s="309" t="s">
        <v>1210</v>
      </c>
      <c r="H15" s="310"/>
      <c r="I15" s="212" t="s">
        <v>137</v>
      </c>
      <c r="J15" s="214" t="s">
        <v>141</v>
      </c>
      <c r="K15" s="214">
        <v>40</v>
      </c>
      <c r="L15" s="215">
        <v>0.125</v>
      </c>
      <c r="M15" s="315">
        <v>32599</v>
      </c>
      <c r="N15" s="316">
        <v>33329</v>
      </c>
      <c r="O15" s="304" t="s">
        <v>1376</v>
      </c>
      <c r="P15" s="216" t="s">
        <v>142</v>
      </c>
      <c r="Q15" s="2118"/>
      <c r="R15" s="2101"/>
      <c r="S15" s="2054"/>
      <c r="T15" s="2101"/>
      <c r="U15" s="2054"/>
      <c r="V15" s="302" t="s">
        <v>1377</v>
      </c>
      <c r="W15" s="303"/>
      <c r="X15" s="304" t="s">
        <v>1378</v>
      </c>
      <c r="Y15" s="2018"/>
      <c r="Z15" s="2068"/>
      <c r="AA15" s="2048"/>
      <c r="AB15" s="2018"/>
      <c r="AC15" s="2054"/>
      <c r="AD15" s="2018"/>
      <c r="AE15" s="2054"/>
      <c r="AF15" s="2091"/>
      <c r="AG15" s="2091"/>
      <c r="AH15" s="28"/>
      <c r="AI15" s="28"/>
      <c r="AJ15" s="28"/>
      <c r="AK15" s="28"/>
      <c r="AL15" s="28"/>
      <c r="AM15" s="28"/>
      <c r="AN15" s="28"/>
      <c r="AO15" s="28"/>
    </row>
    <row r="16" spans="2:41" ht="30" customHeight="1">
      <c r="B16" s="1830">
        <v>4</v>
      </c>
      <c r="C16" s="299" t="s">
        <v>1875</v>
      </c>
      <c r="D16" s="300" t="s">
        <v>143</v>
      </c>
      <c r="E16" s="301">
        <v>44</v>
      </c>
      <c r="F16" s="205" t="s">
        <v>5</v>
      </c>
      <c r="G16" s="305" t="s">
        <v>147</v>
      </c>
      <c r="H16" s="306" t="s">
        <v>1984</v>
      </c>
      <c r="I16" s="206" t="s">
        <v>137</v>
      </c>
      <c r="J16" s="205" t="s">
        <v>445</v>
      </c>
      <c r="K16" s="205">
        <v>40</v>
      </c>
      <c r="L16" s="208">
        <v>0.625</v>
      </c>
      <c r="M16" s="311">
        <v>32055</v>
      </c>
      <c r="N16" s="312">
        <v>32055</v>
      </c>
      <c r="O16" s="306">
        <v>0</v>
      </c>
      <c r="P16" s="207" t="s">
        <v>1054</v>
      </c>
      <c r="Q16" s="2092" t="s">
        <v>1595</v>
      </c>
      <c r="R16" s="2100" t="s">
        <v>1876</v>
      </c>
      <c r="S16" s="2055" t="s">
        <v>1877</v>
      </c>
      <c r="T16" s="2100" t="s">
        <v>1878</v>
      </c>
      <c r="U16" s="2055" t="s">
        <v>1879</v>
      </c>
      <c r="V16" s="1438" t="s">
        <v>1880</v>
      </c>
      <c r="W16" s="300"/>
      <c r="X16" s="301" t="s">
        <v>1881</v>
      </c>
      <c r="Y16" s="2017" t="s">
        <v>1882</v>
      </c>
      <c r="Z16" s="2067"/>
      <c r="AA16" s="2047"/>
      <c r="AB16" s="2017" t="s">
        <v>137</v>
      </c>
      <c r="AC16" s="2055" t="s">
        <v>137</v>
      </c>
      <c r="AD16" s="2017" t="s">
        <v>177</v>
      </c>
      <c r="AE16" s="2055" t="s">
        <v>178</v>
      </c>
      <c r="AF16" s="1830" t="s">
        <v>1597</v>
      </c>
      <c r="AG16" s="1830"/>
      <c r="AH16" s="28"/>
      <c r="AI16" s="28"/>
      <c r="AJ16" s="28"/>
      <c r="AK16" s="28"/>
      <c r="AL16" s="28"/>
      <c r="AM16" s="28"/>
      <c r="AN16" s="28"/>
      <c r="AO16" s="28"/>
    </row>
    <row r="17" spans="2:41" ht="30" customHeight="1">
      <c r="B17" s="2087"/>
      <c r="C17" s="296" t="s">
        <v>142</v>
      </c>
      <c r="D17" s="297" t="s">
        <v>1375</v>
      </c>
      <c r="E17" s="298" t="s">
        <v>1375</v>
      </c>
      <c r="F17" s="210" t="s">
        <v>1723</v>
      </c>
      <c r="G17" s="307" t="s">
        <v>148</v>
      </c>
      <c r="H17" s="308"/>
      <c r="I17" s="209" t="s">
        <v>137</v>
      </c>
      <c r="J17" s="210" t="s">
        <v>141</v>
      </c>
      <c r="K17" s="210">
        <v>40</v>
      </c>
      <c r="L17" s="211">
        <v>0.125</v>
      </c>
      <c r="M17" s="313">
        <v>36617</v>
      </c>
      <c r="N17" s="314">
        <v>36617</v>
      </c>
      <c r="O17" s="298" t="s">
        <v>1376</v>
      </c>
      <c r="P17" s="217" t="s">
        <v>142</v>
      </c>
      <c r="Q17" s="2093"/>
      <c r="R17" s="2114"/>
      <c r="S17" s="2053"/>
      <c r="T17" s="2114"/>
      <c r="U17" s="2053"/>
      <c r="V17" s="296" t="s">
        <v>1377</v>
      </c>
      <c r="W17" s="297"/>
      <c r="X17" s="298" t="s">
        <v>1378</v>
      </c>
      <c r="Y17" s="2050"/>
      <c r="Z17" s="2113"/>
      <c r="AA17" s="2110"/>
      <c r="AB17" s="2050"/>
      <c r="AC17" s="2053"/>
      <c r="AD17" s="2050"/>
      <c r="AE17" s="2053"/>
      <c r="AF17" s="2087"/>
      <c r="AG17" s="2087"/>
      <c r="AH17" s="28"/>
      <c r="AI17" s="28"/>
      <c r="AJ17" s="28"/>
      <c r="AK17" s="28"/>
      <c r="AL17" s="28"/>
      <c r="AM17" s="28"/>
      <c r="AN17" s="28"/>
      <c r="AO17" s="28"/>
    </row>
    <row r="18" spans="2:41" ht="30" customHeight="1">
      <c r="B18" s="2087"/>
      <c r="C18" s="296" t="s">
        <v>142</v>
      </c>
      <c r="D18" s="297" t="s">
        <v>1376</v>
      </c>
      <c r="E18" s="298" t="s">
        <v>1376</v>
      </c>
      <c r="F18" s="210" t="s">
        <v>139</v>
      </c>
      <c r="G18" s="307" t="s">
        <v>147</v>
      </c>
      <c r="H18" s="308"/>
      <c r="I18" s="209" t="s">
        <v>137</v>
      </c>
      <c r="J18" s="210" t="s">
        <v>141</v>
      </c>
      <c r="K18" s="210">
        <v>40</v>
      </c>
      <c r="L18" s="211">
        <v>0.125</v>
      </c>
      <c r="M18" s="313">
        <v>32055</v>
      </c>
      <c r="N18" s="314">
        <v>32055</v>
      </c>
      <c r="O18" s="298" t="s">
        <v>1376</v>
      </c>
      <c r="P18" s="217" t="s">
        <v>142</v>
      </c>
      <c r="Q18" s="2093"/>
      <c r="R18" s="2114"/>
      <c r="S18" s="2053"/>
      <c r="T18" s="2114"/>
      <c r="U18" s="2053"/>
      <c r="V18" s="1463"/>
      <c r="W18" s="1464"/>
      <c r="X18" s="1465"/>
      <c r="Y18" s="2050"/>
      <c r="Z18" s="2113"/>
      <c r="AA18" s="2110"/>
      <c r="AB18" s="2050"/>
      <c r="AC18" s="2053"/>
      <c r="AD18" s="2050"/>
      <c r="AE18" s="2053"/>
      <c r="AF18" s="2087"/>
      <c r="AG18" s="2087"/>
      <c r="AH18" s="28"/>
      <c r="AI18" s="28"/>
      <c r="AJ18" s="28"/>
      <c r="AK18" s="28"/>
      <c r="AL18" s="28"/>
      <c r="AM18" s="28"/>
      <c r="AN18" s="28"/>
      <c r="AO18" s="28"/>
    </row>
    <row r="19" spans="2:41" ht="30" customHeight="1">
      <c r="B19" s="2091"/>
      <c r="C19" s="302" t="s">
        <v>142</v>
      </c>
      <c r="D19" s="303" t="s">
        <v>1376</v>
      </c>
      <c r="E19" s="304" t="s">
        <v>1376</v>
      </c>
      <c r="F19" s="214" t="s">
        <v>139</v>
      </c>
      <c r="G19" s="309" t="s">
        <v>148</v>
      </c>
      <c r="H19" s="310"/>
      <c r="I19" s="212" t="s">
        <v>137</v>
      </c>
      <c r="J19" s="214" t="s">
        <v>141</v>
      </c>
      <c r="K19" s="214">
        <v>40</v>
      </c>
      <c r="L19" s="215">
        <v>0.125</v>
      </c>
      <c r="M19" s="315">
        <v>36617</v>
      </c>
      <c r="N19" s="316">
        <v>36617</v>
      </c>
      <c r="O19" s="304" t="s">
        <v>1376</v>
      </c>
      <c r="P19" s="216" t="s">
        <v>142</v>
      </c>
      <c r="Q19" s="2118"/>
      <c r="R19" s="2101"/>
      <c r="S19" s="2054"/>
      <c r="T19" s="2101"/>
      <c r="U19" s="2054"/>
      <c r="V19" s="1460"/>
      <c r="W19" s="1461"/>
      <c r="X19" s="1462"/>
      <c r="Y19" s="2018"/>
      <c r="Z19" s="2068"/>
      <c r="AA19" s="2048"/>
      <c r="AB19" s="2018"/>
      <c r="AC19" s="2054"/>
      <c r="AD19" s="2018"/>
      <c r="AE19" s="2054"/>
      <c r="AF19" s="2091"/>
      <c r="AG19" s="2091"/>
      <c r="AH19" s="28"/>
      <c r="AI19" s="28"/>
      <c r="AJ19" s="28"/>
      <c r="AK19" s="28"/>
      <c r="AL19" s="28"/>
      <c r="AM19" s="28"/>
      <c r="AN19" s="28"/>
      <c r="AO19" s="28"/>
    </row>
    <row r="20" spans="2:41" ht="30" customHeight="1">
      <c r="B20" s="1830">
        <v>5</v>
      </c>
      <c r="C20" s="299" t="s">
        <v>1883</v>
      </c>
      <c r="D20" s="300" t="s">
        <v>143</v>
      </c>
      <c r="E20" s="301">
        <v>27</v>
      </c>
      <c r="F20" s="205" t="s">
        <v>5</v>
      </c>
      <c r="G20" s="305" t="s">
        <v>147</v>
      </c>
      <c r="H20" s="306" t="s">
        <v>1985</v>
      </c>
      <c r="I20" s="206" t="s">
        <v>137</v>
      </c>
      <c r="J20" s="205" t="s">
        <v>442</v>
      </c>
      <c r="K20" s="205">
        <v>40</v>
      </c>
      <c r="L20" s="208">
        <v>0.75</v>
      </c>
      <c r="M20" s="311">
        <v>35886</v>
      </c>
      <c r="N20" s="312">
        <v>35886</v>
      </c>
      <c r="O20" s="317">
        <v>0</v>
      </c>
      <c r="P20" s="207" t="s">
        <v>1055</v>
      </c>
      <c r="Q20" s="2092" t="s">
        <v>1595</v>
      </c>
      <c r="R20" s="2100" t="s">
        <v>1884</v>
      </c>
      <c r="S20" s="2055" t="s">
        <v>1877</v>
      </c>
      <c r="T20" s="2100" t="s">
        <v>1885</v>
      </c>
      <c r="U20" s="2055" t="s">
        <v>1886</v>
      </c>
      <c r="V20" s="1438" t="s">
        <v>1887</v>
      </c>
      <c r="W20" s="300"/>
      <c r="X20" s="301" t="s">
        <v>1888</v>
      </c>
      <c r="Y20" s="2017" t="s">
        <v>1889</v>
      </c>
      <c r="Z20" s="2067"/>
      <c r="AA20" s="2047"/>
      <c r="AB20" s="2017" t="s">
        <v>137</v>
      </c>
      <c r="AC20" s="2055" t="s">
        <v>137</v>
      </c>
      <c r="AD20" s="2017" t="s">
        <v>177</v>
      </c>
      <c r="AE20" s="2055" t="s">
        <v>178</v>
      </c>
      <c r="AF20" s="1830" t="s">
        <v>1597</v>
      </c>
      <c r="AG20" s="1830"/>
      <c r="AH20" s="28"/>
      <c r="AI20" s="28"/>
      <c r="AJ20" s="28"/>
      <c r="AK20" s="28"/>
      <c r="AL20" s="28"/>
      <c r="AM20" s="28"/>
      <c r="AN20" s="28"/>
      <c r="AO20" s="28"/>
    </row>
    <row r="21" spans="2:41" ht="30" customHeight="1">
      <c r="B21" s="2087"/>
      <c r="C21" s="302" t="s">
        <v>142</v>
      </c>
      <c r="D21" s="303" t="s">
        <v>1375</v>
      </c>
      <c r="E21" s="304" t="s">
        <v>1375</v>
      </c>
      <c r="F21" s="213" t="s">
        <v>1655</v>
      </c>
      <c r="G21" s="309" t="s">
        <v>147</v>
      </c>
      <c r="H21" s="310"/>
      <c r="I21" s="212" t="s">
        <v>137</v>
      </c>
      <c r="J21" s="214" t="s">
        <v>443</v>
      </c>
      <c r="K21" s="214">
        <v>40</v>
      </c>
      <c r="L21" s="215">
        <v>0.25</v>
      </c>
      <c r="M21" s="315">
        <v>37347</v>
      </c>
      <c r="N21" s="316">
        <v>37347</v>
      </c>
      <c r="O21" s="304" t="s">
        <v>1376</v>
      </c>
      <c r="P21" s="216" t="s">
        <v>142</v>
      </c>
      <c r="Q21" s="2093"/>
      <c r="R21" s="2101"/>
      <c r="S21" s="2054"/>
      <c r="T21" s="2101"/>
      <c r="U21" s="2054"/>
      <c r="V21" s="302" t="s">
        <v>1377</v>
      </c>
      <c r="W21" s="303"/>
      <c r="X21" s="304" t="s">
        <v>1378</v>
      </c>
      <c r="Y21" s="2018"/>
      <c r="Z21" s="2068"/>
      <c r="AA21" s="2048"/>
      <c r="AB21" s="2018"/>
      <c r="AC21" s="2054"/>
      <c r="AD21" s="2018"/>
      <c r="AE21" s="2054"/>
      <c r="AF21" s="2087"/>
      <c r="AG21" s="2087"/>
      <c r="AH21" s="28"/>
      <c r="AI21" s="28"/>
      <c r="AJ21" s="28"/>
      <c r="AK21" s="28"/>
      <c r="AL21" s="28"/>
      <c r="AM21" s="28"/>
      <c r="AN21" s="28"/>
      <c r="AO21" s="28"/>
    </row>
    <row r="22" spans="2:41" ht="27" customHeight="1" thickBot="1">
      <c r="B22" s="2088" t="s">
        <v>1598</v>
      </c>
      <c r="C22" s="2089"/>
      <c r="D22" s="2089"/>
      <c r="E22" s="2089"/>
      <c r="F22" s="2089"/>
      <c r="G22" s="2089"/>
      <c r="H22" s="2089"/>
      <c r="I22" s="2089"/>
      <c r="J22" s="2089"/>
      <c r="K22" s="2089"/>
      <c r="L22" s="2089"/>
      <c r="M22" s="2089"/>
      <c r="N22" s="2089"/>
      <c r="O22" s="2089"/>
      <c r="P22" s="2089"/>
      <c r="Q22" s="2089"/>
      <c r="R22" s="2089"/>
      <c r="S22" s="2089"/>
      <c r="T22" s="2089"/>
      <c r="U22" s="2089"/>
      <c r="V22" s="2089"/>
      <c r="W22" s="2089"/>
      <c r="X22" s="2089"/>
      <c r="Y22" s="2089"/>
      <c r="Z22" s="2089"/>
      <c r="AA22" s="2089"/>
      <c r="AB22" s="2089"/>
      <c r="AC22" s="2089"/>
      <c r="AD22" s="2089"/>
      <c r="AE22" s="2089"/>
      <c r="AF22" s="2089"/>
      <c r="AG22" s="2090"/>
      <c r="AH22" s="28"/>
      <c r="AI22" s="28"/>
      <c r="AJ22" s="28"/>
      <c r="AK22" s="28"/>
      <c r="AL22" s="28"/>
      <c r="AM22" s="28"/>
      <c r="AN22" s="28"/>
      <c r="AO22" s="28"/>
    </row>
    <row r="23" spans="22:41" ht="16.5" customHeight="1" thickTop="1">
      <c r="V23" s="42"/>
      <c r="W23" s="42"/>
      <c r="X23" s="28"/>
      <c r="Z23" s="28"/>
      <c r="AA23" s="28"/>
      <c r="AB23" s="28"/>
      <c r="AC23" s="28"/>
      <c r="AD23" s="28"/>
      <c r="AE23" s="28"/>
      <c r="AF23" s="28"/>
      <c r="AG23" s="28"/>
      <c r="AH23" s="28"/>
      <c r="AI23" s="28"/>
      <c r="AJ23" s="28"/>
      <c r="AK23" s="28"/>
      <c r="AL23" s="28"/>
      <c r="AM23" s="28"/>
      <c r="AN23" s="28"/>
      <c r="AO23" s="28"/>
    </row>
    <row r="24" spans="22:41" ht="12.75">
      <c r="V24" s="42"/>
      <c r="W24" s="42"/>
      <c r="X24" s="28"/>
      <c r="Z24" s="28"/>
      <c r="AA24" s="28"/>
      <c r="AB24" s="28"/>
      <c r="AC24" s="28"/>
      <c r="AD24" s="28"/>
      <c r="AE24" s="28"/>
      <c r="AF24" s="28"/>
      <c r="AG24" s="28"/>
      <c r="AH24" s="28"/>
      <c r="AI24" s="28"/>
      <c r="AJ24" s="28"/>
      <c r="AK24" s="28"/>
      <c r="AL24" s="28"/>
      <c r="AM24" s="28"/>
      <c r="AN24" s="28"/>
      <c r="AO24" s="28"/>
    </row>
    <row r="25" spans="22:41" ht="12.75">
      <c r="V25" s="42"/>
      <c r="W25" s="42"/>
      <c r="X25" s="28"/>
      <c r="Z25" s="28"/>
      <c r="AA25" s="28"/>
      <c r="AB25" s="28"/>
      <c r="AC25" s="28"/>
      <c r="AD25" s="28"/>
      <c r="AE25" s="28"/>
      <c r="AF25" s="28"/>
      <c r="AG25" s="28"/>
      <c r="AH25" s="28"/>
      <c r="AI25" s="28"/>
      <c r="AJ25" s="28"/>
      <c r="AK25" s="28"/>
      <c r="AL25" s="28"/>
      <c r="AM25" s="28"/>
      <c r="AN25" s="28"/>
      <c r="AO25" s="28"/>
    </row>
    <row r="26" spans="22:41" ht="12.75">
      <c r="V26" s="42"/>
      <c r="W26" s="42"/>
      <c r="X26" s="28"/>
      <c r="Z26" s="28"/>
      <c r="AA26" s="28"/>
      <c r="AB26" s="28"/>
      <c r="AC26" s="28"/>
      <c r="AD26" s="28"/>
      <c r="AE26" s="28"/>
      <c r="AF26" s="28"/>
      <c r="AG26" s="28"/>
      <c r="AH26" s="28"/>
      <c r="AI26" s="28"/>
      <c r="AJ26" s="28"/>
      <c r="AK26" s="28"/>
      <c r="AL26" s="28"/>
      <c r="AM26" s="28"/>
      <c r="AN26" s="28"/>
      <c r="AO26" s="28"/>
    </row>
    <row r="27" spans="22:41" ht="12.75">
      <c r="V27" s="42"/>
      <c r="W27" s="42"/>
      <c r="X27" s="28"/>
      <c r="Z27" s="28"/>
      <c r="AA27" s="28"/>
      <c r="AB27" s="28"/>
      <c r="AC27" s="28"/>
      <c r="AD27" s="28"/>
      <c r="AE27" s="28"/>
      <c r="AF27" s="28"/>
      <c r="AG27" s="28"/>
      <c r="AH27" s="28"/>
      <c r="AI27" s="28"/>
      <c r="AJ27" s="28"/>
      <c r="AK27" s="28"/>
      <c r="AL27" s="28"/>
      <c r="AM27" s="28"/>
      <c r="AN27" s="28"/>
      <c r="AO27" s="28"/>
    </row>
    <row r="28" spans="22:41" ht="12.75">
      <c r="V28" s="42"/>
      <c r="W28" s="42"/>
      <c r="X28" s="28"/>
      <c r="Z28" s="28"/>
      <c r="AA28" s="28"/>
      <c r="AB28" s="28"/>
      <c r="AC28" s="28"/>
      <c r="AD28" s="28"/>
      <c r="AE28" s="28"/>
      <c r="AF28" s="28"/>
      <c r="AG28" s="28"/>
      <c r="AH28" s="28"/>
      <c r="AI28" s="28"/>
      <c r="AJ28" s="28"/>
      <c r="AK28" s="28"/>
      <c r="AL28" s="28"/>
      <c r="AM28" s="28"/>
      <c r="AN28" s="28"/>
      <c r="AO28" s="28"/>
    </row>
    <row r="29" spans="22:41" ht="12.75">
      <c r="V29" s="42"/>
      <c r="W29" s="42"/>
      <c r="X29" s="28"/>
      <c r="Z29" s="28"/>
      <c r="AA29" s="28"/>
      <c r="AB29" s="28"/>
      <c r="AC29" s="28"/>
      <c r="AD29" s="28"/>
      <c r="AE29" s="28"/>
      <c r="AF29" s="28"/>
      <c r="AG29" s="28"/>
      <c r="AH29" s="28"/>
      <c r="AI29" s="28"/>
      <c r="AJ29" s="28"/>
      <c r="AK29" s="28"/>
      <c r="AL29" s="28"/>
      <c r="AM29" s="28"/>
      <c r="AN29" s="28"/>
      <c r="AO29" s="28"/>
    </row>
    <row r="30" spans="26:41" ht="12.75">
      <c r="Z30" s="28"/>
      <c r="AA30" s="28"/>
      <c r="AB30" s="28"/>
      <c r="AC30" s="28"/>
      <c r="AD30" s="28"/>
      <c r="AE30" s="28"/>
      <c r="AF30" s="28"/>
      <c r="AG30" s="28"/>
      <c r="AH30" s="28"/>
      <c r="AI30" s="28"/>
      <c r="AJ30" s="28"/>
      <c r="AK30" s="28"/>
      <c r="AL30" s="28"/>
      <c r="AM30" s="28"/>
      <c r="AN30" s="28"/>
      <c r="AO30" s="28"/>
    </row>
    <row r="31" spans="26:41" ht="12.75">
      <c r="Z31" s="28"/>
      <c r="AA31" s="28"/>
      <c r="AB31" s="28"/>
      <c r="AC31" s="28"/>
      <c r="AD31" s="28"/>
      <c r="AE31" s="28"/>
      <c r="AF31" s="28"/>
      <c r="AG31" s="28"/>
      <c r="AH31" s="28"/>
      <c r="AI31" s="28"/>
      <c r="AJ31" s="28"/>
      <c r="AK31" s="28"/>
      <c r="AL31" s="28"/>
      <c r="AM31" s="28"/>
      <c r="AN31" s="28"/>
      <c r="AO31" s="28"/>
    </row>
    <row r="32" spans="26:41" ht="12.75">
      <c r="Z32" s="28"/>
      <c r="AA32" s="28"/>
      <c r="AB32" s="28"/>
      <c r="AC32" s="28"/>
      <c r="AD32" s="28"/>
      <c r="AE32" s="28"/>
      <c r="AF32" s="28"/>
      <c r="AG32" s="28"/>
      <c r="AH32" s="28"/>
      <c r="AI32" s="28"/>
      <c r="AJ32" s="28"/>
      <c r="AK32" s="28"/>
      <c r="AL32" s="28"/>
      <c r="AM32" s="28"/>
      <c r="AN32" s="28"/>
      <c r="AO32" s="28"/>
    </row>
    <row r="33" spans="26:41" ht="12.75">
      <c r="Z33" s="28"/>
      <c r="AA33" s="28"/>
      <c r="AB33" s="28"/>
      <c r="AC33" s="28"/>
      <c r="AD33" s="28"/>
      <c r="AE33" s="28"/>
      <c r="AF33" s="28"/>
      <c r="AG33" s="28"/>
      <c r="AH33" s="28"/>
      <c r="AI33" s="28"/>
      <c r="AJ33" s="28"/>
      <c r="AK33" s="28"/>
      <c r="AL33" s="28"/>
      <c r="AM33" s="28"/>
      <c r="AN33" s="28"/>
      <c r="AO33" s="28"/>
    </row>
    <row r="34" spans="26:41" ht="12.75">
      <c r="Z34" s="28"/>
      <c r="AA34" s="28"/>
      <c r="AB34" s="28"/>
      <c r="AC34" s="28"/>
      <c r="AD34" s="28"/>
      <c r="AE34" s="28"/>
      <c r="AF34" s="28"/>
      <c r="AG34" s="28"/>
      <c r="AH34" s="28"/>
      <c r="AI34" s="28"/>
      <c r="AJ34" s="28"/>
      <c r="AK34" s="28"/>
      <c r="AL34" s="28"/>
      <c r="AM34" s="28"/>
      <c r="AN34" s="28"/>
      <c r="AO34" s="28"/>
    </row>
    <row r="35" spans="26:41" ht="12.75">
      <c r="Z35" s="28"/>
      <c r="AA35" s="28"/>
      <c r="AB35" s="28"/>
      <c r="AC35" s="28"/>
      <c r="AD35" s="28"/>
      <c r="AE35" s="28"/>
      <c r="AF35" s="28"/>
      <c r="AG35" s="28"/>
      <c r="AH35" s="28"/>
      <c r="AI35" s="28"/>
      <c r="AJ35" s="28"/>
      <c r="AK35" s="28"/>
      <c r="AL35" s="28"/>
      <c r="AM35" s="28"/>
      <c r="AN35" s="28"/>
      <c r="AO35" s="28"/>
    </row>
    <row r="36" spans="26:41" ht="12.75">
      <c r="Z36" s="28"/>
      <c r="AA36" s="28"/>
      <c r="AB36" s="28"/>
      <c r="AC36" s="28"/>
      <c r="AD36" s="28"/>
      <c r="AE36" s="28"/>
      <c r="AF36" s="28"/>
      <c r="AG36" s="28"/>
      <c r="AH36" s="28"/>
      <c r="AI36" s="28"/>
      <c r="AJ36" s="28"/>
      <c r="AK36" s="28"/>
      <c r="AL36" s="28"/>
      <c r="AM36" s="28"/>
      <c r="AN36" s="28"/>
      <c r="AO36" s="28"/>
    </row>
    <row r="37" spans="26:41" ht="12.75">
      <c r="Z37" s="28"/>
      <c r="AA37" s="28"/>
      <c r="AB37" s="28"/>
      <c r="AC37" s="28"/>
      <c r="AD37" s="28"/>
      <c r="AE37" s="28"/>
      <c r="AF37" s="28"/>
      <c r="AG37" s="28"/>
      <c r="AH37" s="28"/>
      <c r="AI37" s="28"/>
      <c r="AJ37" s="28"/>
      <c r="AK37" s="28"/>
      <c r="AL37" s="28"/>
      <c r="AM37" s="28"/>
      <c r="AN37" s="28"/>
      <c r="AO37" s="28"/>
    </row>
    <row r="38" spans="26:41" ht="12.75">
      <c r="Z38" s="28"/>
      <c r="AA38" s="28"/>
      <c r="AB38" s="28"/>
      <c r="AC38" s="28"/>
      <c r="AD38" s="28"/>
      <c r="AE38" s="28"/>
      <c r="AF38" s="28"/>
      <c r="AG38" s="28"/>
      <c r="AH38" s="28"/>
      <c r="AI38" s="28"/>
      <c r="AJ38" s="28"/>
      <c r="AK38" s="28"/>
      <c r="AL38" s="28"/>
      <c r="AM38" s="28"/>
      <c r="AN38" s="28"/>
      <c r="AO38" s="28"/>
    </row>
    <row r="39" spans="26:41" ht="12.75">
      <c r="Z39" s="28"/>
      <c r="AA39" s="28"/>
      <c r="AB39" s="28"/>
      <c r="AC39" s="28"/>
      <c r="AD39" s="28"/>
      <c r="AE39" s="28"/>
      <c r="AF39" s="28"/>
      <c r="AG39" s="28"/>
      <c r="AH39" s="28"/>
      <c r="AI39" s="28"/>
      <c r="AJ39" s="28"/>
      <c r="AK39" s="28"/>
      <c r="AL39" s="28"/>
      <c r="AM39" s="28"/>
      <c r="AN39" s="28"/>
      <c r="AO39" s="28"/>
    </row>
    <row r="40" spans="26:41" ht="12.75">
      <c r="Z40" s="28"/>
      <c r="AA40" s="28"/>
      <c r="AB40" s="28"/>
      <c r="AC40" s="28"/>
      <c r="AD40" s="28"/>
      <c r="AE40" s="28"/>
      <c r="AF40" s="28"/>
      <c r="AG40" s="28"/>
      <c r="AH40" s="28"/>
      <c r="AI40" s="28"/>
      <c r="AJ40" s="28"/>
      <c r="AK40" s="28"/>
      <c r="AL40" s="28"/>
      <c r="AM40" s="28"/>
      <c r="AN40" s="28"/>
      <c r="AO40" s="28"/>
    </row>
    <row r="41" spans="26:41" ht="12.75">
      <c r="Z41" s="28"/>
      <c r="AA41" s="28"/>
      <c r="AB41" s="28"/>
      <c r="AC41" s="28"/>
      <c r="AD41" s="28"/>
      <c r="AE41" s="28"/>
      <c r="AF41" s="28"/>
      <c r="AG41" s="28"/>
      <c r="AH41" s="28"/>
      <c r="AI41" s="28"/>
      <c r="AJ41" s="28"/>
      <c r="AK41" s="28"/>
      <c r="AL41" s="28"/>
      <c r="AM41" s="28"/>
      <c r="AN41" s="28"/>
      <c r="AO41" s="28"/>
    </row>
    <row r="42" spans="26:41" ht="12.75">
      <c r="Z42" s="28"/>
      <c r="AA42" s="28"/>
      <c r="AB42" s="28"/>
      <c r="AC42" s="28"/>
      <c r="AD42" s="28"/>
      <c r="AE42" s="28"/>
      <c r="AF42" s="28"/>
      <c r="AG42" s="28"/>
      <c r="AH42" s="28"/>
      <c r="AI42" s="28"/>
      <c r="AJ42" s="28"/>
      <c r="AK42" s="28"/>
      <c r="AL42" s="28"/>
      <c r="AM42" s="28"/>
      <c r="AN42" s="28"/>
      <c r="AO42" s="28"/>
    </row>
    <row r="43" spans="26:41" ht="12.75">
      <c r="Z43" s="28"/>
      <c r="AA43" s="28"/>
      <c r="AB43" s="28"/>
      <c r="AC43" s="28"/>
      <c r="AD43" s="28"/>
      <c r="AE43" s="28"/>
      <c r="AF43" s="28"/>
      <c r="AG43" s="28"/>
      <c r="AH43" s="28"/>
      <c r="AI43" s="28"/>
      <c r="AJ43" s="28"/>
      <c r="AK43" s="28"/>
      <c r="AL43" s="28"/>
      <c r="AM43" s="28"/>
      <c r="AN43" s="28"/>
      <c r="AO43" s="28"/>
    </row>
    <row r="44" spans="26:41" ht="12.75">
      <c r="Z44" s="28"/>
      <c r="AA44" s="28"/>
      <c r="AB44" s="28"/>
      <c r="AC44" s="28"/>
      <c r="AD44" s="28"/>
      <c r="AE44" s="28"/>
      <c r="AF44" s="28"/>
      <c r="AG44" s="28"/>
      <c r="AH44" s="28"/>
      <c r="AI44" s="28"/>
      <c r="AJ44" s="28"/>
      <c r="AK44" s="28"/>
      <c r="AL44" s="28"/>
      <c r="AM44" s="28"/>
      <c r="AN44" s="28"/>
      <c r="AO44" s="28"/>
    </row>
    <row r="45" spans="26:41" ht="12.75">
      <c r="Z45" s="28"/>
      <c r="AA45" s="28"/>
      <c r="AB45" s="28"/>
      <c r="AC45" s="28"/>
      <c r="AD45" s="28"/>
      <c r="AE45" s="28"/>
      <c r="AF45" s="28"/>
      <c r="AG45" s="28"/>
      <c r="AH45" s="28"/>
      <c r="AI45" s="28"/>
      <c r="AJ45" s="28"/>
      <c r="AK45" s="28"/>
      <c r="AL45" s="28"/>
      <c r="AM45" s="28"/>
      <c r="AN45" s="28"/>
      <c r="AO45" s="28"/>
    </row>
    <row r="46" spans="26:41" ht="12.75">
      <c r="Z46" s="28"/>
      <c r="AA46" s="28"/>
      <c r="AB46" s="28"/>
      <c r="AC46" s="28"/>
      <c r="AD46" s="28"/>
      <c r="AE46" s="28"/>
      <c r="AF46" s="28"/>
      <c r="AG46" s="28"/>
      <c r="AH46" s="28"/>
      <c r="AI46" s="28"/>
      <c r="AJ46" s="28"/>
      <c r="AK46" s="28"/>
      <c r="AL46" s="28"/>
      <c r="AM46" s="28"/>
      <c r="AN46" s="28"/>
      <c r="AO46" s="28"/>
    </row>
    <row r="47" spans="26:41" ht="12.75">
      <c r="Z47" s="28"/>
      <c r="AA47" s="28"/>
      <c r="AB47" s="28"/>
      <c r="AC47" s="28"/>
      <c r="AD47" s="28"/>
      <c r="AE47" s="28"/>
      <c r="AF47" s="28"/>
      <c r="AG47" s="28"/>
      <c r="AH47" s="28"/>
      <c r="AI47" s="28"/>
      <c r="AJ47" s="28"/>
      <c r="AK47" s="28"/>
      <c r="AL47" s="28"/>
      <c r="AM47" s="28"/>
      <c r="AN47" s="28"/>
      <c r="AO47" s="28"/>
    </row>
    <row r="48" spans="26:41" ht="12.75">
      <c r="Z48" s="28"/>
      <c r="AA48" s="28"/>
      <c r="AB48" s="28"/>
      <c r="AC48" s="28"/>
      <c r="AD48" s="28"/>
      <c r="AE48" s="28"/>
      <c r="AF48" s="28"/>
      <c r="AG48" s="28"/>
      <c r="AH48" s="28"/>
      <c r="AI48" s="28"/>
      <c r="AJ48" s="28"/>
      <c r="AK48" s="28"/>
      <c r="AL48" s="28"/>
      <c r="AM48" s="28"/>
      <c r="AN48" s="28"/>
      <c r="AO48" s="28"/>
    </row>
    <row r="49" spans="26:41" ht="12.75">
      <c r="Z49" s="28"/>
      <c r="AA49" s="28"/>
      <c r="AB49" s="28"/>
      <c r="AC49" s="28"/>
      <c r="AD49" s="28"/>
      <c r="AE49" s="28"/>
      <c r="AF49" s="28"/>
      <c r="AG49" s="28"/>
      <c r="AH49" s="28"/>
      <c r="AI49" s="28"/>
      <c r="AJ49" s="28"/>
      <c r="AK49" s="28"/>
      <c r="AL49" s="28"/>
      <c r="AM49" s="28"/>
      <c r="AN49" s="28"/>
      <c r="AO49" s="28"/>
    </row>
    <row r="50" spans="26:41" ht="12.75">
      <c r="Z50" s="28"/>
      <c r="AA50" s="28"/>
      <c r="AB50" s="28"/>
      <c r="AC50" s="28"/>
      <c r="AD50" s="28"/>
      <c r="AE50" s="28"/>
      <c r="AF50" s="28"/>
      <c r="AG50" s="28"/>
      <c r="AH50" s="28"/>
      <c r="AI50" s="28"/>
      <c r="AJ50" s="28"/>
      <c r="AK50" s="28"/>
      <c r="AL50" s="28"/>
      <c r="AM50" s="28"/>
      <c r="AN50" s="28"/>
      <c r="AO50" s="28"/>
    </row>
    <row r="51" spans="26:41" ht="12.75">
      <c r="Z51" s="28"/>
      <c r="AA51" s="28"/>
      <c r="AB51" s="28"/>
      <c r="AC51" s="28"/>
      <c r="AD51" s="28"/>
      <c r="AE51" s="28"/>
      <c r="AF51" s="28"/>
      <c r="AG51" s="28"/>
      <c r="AH51" s="28"/>
      <c r="AI51" s="28"/>
      <c r="AJ51" s="28"/>
      <c r="AK51" s="28"/>
      <c r="AL51" s="28"/>
      <c r="AM51" s="28"/>
      <c r="AN51" s="28"/>
      <c r="AO51" s="28"/>
    </row>
    <row r="52" spans="26:41" ht="12.75">
      <c r="Z52" s="28"/>
      <c r="AA52" s="28"/>
      <c r="AB52" s="28"/>
      <c r="AC52" s="28"/>
      <c r="AD52" s="28"/>
      <c r="AE52" s="28"/>
      <c r="AF52" s="28"/>
      <c r="AG52" s="28"/>
      <c r="AH52" s="28"/>
      <c r="AI52" s="28"/>
      <c r="AJ52" s="28"/>
      <c r="AK52" s="28"/>
      <c r="AL52" s="28"/>
      <c r="AM52" s="28"/>
      <c r="AN52" s="28"/>
      <c r="AO52" s="28"/>
    </row>
    <row r="53" spans="26:41" ht="12.75">
      <c r="Z53" s="28"/>
      <c r="AA53" s="28"/>
      <c r="AB53" s="28"/>
      <c r="AC53" s="28"/>
      <c r="AD53" s="28"/>
      <c r="AE53" s="28"/>
      <c r="AF53" s="28"/>
      <c r="AG53" s="28"/>
      <c r="AH53" s="28"/>
      <c r="AI53" s="28"/>
      <c r="AJ53" s="28"/>
      <c r="AK53" s="28"/>
      <c r="AL53" s="28"/>
      <c r="AM53" s="28"/>
      <c r="AN53" s="28"/>
      <c r="AO53" s="28"/>
    </row>
    <row r="54" spans="26:41" ht="12.75">
      <c r="Z54" s="28"/>
      <c r="AA54" s="28"/>
      <c r="AB54" s="28"/>
      <c r="AC54" s="28"/>
      <c r="AD54" s="28"/>
      <c r="AE54" s="28"/>
      <c r="AF54" s="28"/>
      <c r="AG54" s="28"/>
      <c r="AH54" s="28"/>
      <c r="AI54" s="28"/>
      <c r="AJ54" s="28"/>
      <c r="AK54" s="28"/>
      <c r="AL54" s="28"/>
      <c r="AM54" s="28"/>
      <c r="AN54" s="28"/>
      <c r="AO54" s="28"/>
    </row>
    <row r="55" spans="26:41" ht="12.75">
      <c r="Z55" s="28"/>
      <c r="AA55" s="28"/>
      <c r="AB55" s="28"/>
      <c r="AC55" s="28"/>
      <c r="AD55" s="28"/>
      <c r="AE55" s="28"/>
      <c r="AF55" s="28"/>
      <c r="AG55" s="28"/>
      <c r="AH55" s="28"/>
      <c r="AI55" s="28"/>
      <c r="AJ55" s="28"/>
      <c r="AK55" s="28"/>
      <c r="AL55" s="28"/>
      <c r="AM55" s="28"/>
      <c r="AN55" s="28"/>
      <c r="AO55" s="28"/>
    </row>
    <row r="56" spans="26:41" ht="12.75">
      <c r="Z56" s="28"/>
      <c r="AA56" s="28"/>
      <c r="AB56" s="28"/>
      <c r="AC56" s="28"/>
      <c r="AD56" s="28"/>
      <c r="AE56" s="28"/>
      <c r="AF56" s="28"/>
      <c r="AG56" s="28"/>
      <c r="AH56" s="28"/>
      <c r="AI56" s="28"/>
      <c r="AJ56" s="28"/>
      <c r="AK56" s="28"/>
      <c r="AL56" s="28"/>
      <c r="AM56" s="28"/>
      <c r="AN56" s="28"/>
      <c r="AO56" s="28"/>
    </row>
    <row r="57" spans="26:41" ht="12.75">
      <c r="Z57" s="28"/>
      <c r="AA57" s="28"/>
      <c r="AB57" s="28"/>
      <c r="AC57" s="28"/>
      <c r="AD57" s="28"/>
      <c r="AE57" s="28"/>
      <c r="AF57" s="28"/>
      <c r="AG57" s="28"/>
      <c r="AH57" s="28"/>
      <c r="AI57" s="28"/>
      <c r="AJ57" s="28"/>
      <c r="AK57" s="28"/>
      <c r="AL57" s="28"/>
      <c r="AM57" s="28"/>
      <c r="AN57" s="28"/>
      <c r="AO57" s="28"/>
    </row>
    <row r="58" spans="26:41" ht="12.75">
      <c r="Z58" s="28"/>
      <c r="AA58" s="28"/>
      <c r="AB58" s="28"/>
      <c r="AC58" s="28"/>
      <c r="AD58" s="28"/>
      <c r="AE58" s="28"/>
      <c r="AF58" s="28"/>
      <c r="AG58" s="28"/>
      <c r="AH58" s="28"/>
      <c r="AI58" s="28"/>
      <c r="AJ58" s="28"/>
      <c r="AK58" s="28"/>
      <c r="AL58" s="28"/>
      <c r="AM58" s="28"/>
      <c r="AN58" s="28"/>
      <c r="AO58" s="28"/>
    </row>
    <row r="59" spans="26:41" ht="12.75">
      <c r="Z59" s="28"/>
      <c r="AA59" s="28"/>
      <c r="AB59" s="28"/>
      <c r="AC59" s="28"/>
      <c r="AD59" s="28"/>
      <c r="AE59" s="28"/>
      <c r="AF59" s="28"/>
      <c r="AG59" s="28"/>
      <c r="AH59" s="28"/>
      <c r="AI59" s="28"/>
      <c r="AJ59" s="28"/>
      <c r="AK59" s="28"/>
      <c r="AL59" s="28"/>
      <c r="AM59" s="28"/>
      <c r="AN59" s="28"/>
      <c r="AO59" s="28"/>
    </row>
    <row r="60" spans="26:41" ht="12.75">
      <c r="Z60" s="28"/>
      <c r="AA60" s="28"/>
      <c r="AB60" s="28"/>
      <c r="AC60" s="28"/>
      <c r="AD60" s="28"/>
      <c r="AE60" s="28"/>
      <c r="AF60" s="28"/>
      <c r="AG60" s="28"/>
      <c r="AH60" s="28"/>
      <c r="AI60" s="28"/>
      <c r="AJ60" s="28"/>
      <c r="AK60" s="28"/>
      <c r="AL60" s="28"/>
      <c r="AM60" s="28"/>
      <c r="AN60" s="28"/>
      <c r="AO60" s="28"/>
    </row>
    <row r="61" spans="26:41" ht="12.75">
      <c r="Z61" s="28"/>
      <c r="AA61" s="28"/>
      <c r="AB61" s="28"/>
      <c r="AC61" s="28"/>
      <c r="AD61" s="28"/>
      <c r="AE61" s="28"/>
      <c r="AF61" s="28"/>
      <c r="AG61" s="28"/>
      <c r="AH61" s="28"/>
      <c r="AI61" s="28"/>
      <c r="AJ61" s="28"/>
      <c r="AK61" s="28"/>
      <c r="AL61" s="28"/>
      <c r="AM61" s="28"/>
      <c r="AN61" s="28"/>
      <c r="AO61" s="28"/>
    </row>
    <row r="62" spans="26:41" ht="12.75">
      <c r="Z62" s="28"/>
      <c r="AA62" s="28"/>
      <c r="AB62" s="28"/>
      <c r="AC62" s="28"/>
      <c r="AD62" s="28"/>
      <c r="AE62" s="28"/>
      <c r="AF62" s="28"/>
      <c r="AG62" s="28"/>
      <c r="AH62" s="28"/>
      <c r="AI62" s="28"/>
      <c r="AJ62" s="28"/>
      <c r="AK62" s="28"/>
      <c r="AL62" s="28"/>
      <c r="AM62" s="28"/>
      <c r="AN62" s="28"/>
      <c r="AO62" s="28"/>
    </row>
    <row r="63" spans="26:41" ht="12.75">
      <c r="Z63" s="28"/>
      <c r="AA63" s="28"/>
      <c r="AB63" s="28"/>
      <c r="AC63" s="28"/>
      <c r="AD63" s="28"/>
      <c r="AE63" s="28"/>
      <c r="AF63" s="28"/>
      <c r="AG63" s="28"/>
      <c r="AH63" s="28"/>
      <c r="AI63" s="28"/>
      <c r="AJ63" s="28"/>
      <c r="AK63" s="28"/>
      <c r="AL63" s="28"/>
      <c r="AM63" s="28"/>
      <c r="AN63" s="28"/>
      <c r="AO63" s="28"/>
    </row>
    <row r="64" spans="26:41" ht="12.75">
      <c r="Z64" s="28"/>
      <c r="AA64" s="28"/>
      <c r="AB64" s="28"/>
      <c r="AC64" s="28"/>
      <c r="AD64" s="28"/>
      <c r="AE64" s="28"/>
      <c r="AF64" s="28"/>
      <c r="AG64" s="28"/>
      <c r="AH64" s="28"/>
      <c r="AI64" s="28"/>
      <c r="AJ64" s="28"/>
      <c r="AK64" s="28"/>
      <c r="AL64" s="28"/>
      <c r="AM64" s="28"/>
      <c r="AN64" s="28"/>
      <c r="AO64" s="28"/>
    </row>
    <row r="65" spans="26:41" ht="12.75">
      <c r="Z65" s="28"/>
      <c r="AA65" s="28"/>
      <c r="AB65" s="28"/>
      <c r="AC65" s="28"/>
      <c r="AD65" s="28"/>
      <c r="AE65" s="28"/>
      <c r="AF65" s="28"/>
      <c r="AG65" s="28"/>
      <c r="AH65" s="28"/>
      <c r="AI65" s="28"/>
      <c r="AJ65" s="28"/>
      <c r="AK65" s="28"/>
      <c r="AL65" s="28"/>
      <c r="AM65" s="28"/>
      <c r="AN65" s="28"/>
      <c r="AO65" s="28"/>
    </row>
    <row r="66" spans="26:41" ht="12.75">
      <c r="Z66" s="28"/>
      <c r="AA66" s="28"/>
      <c r="AB66" s="28"/>
      <c r="AC66" s="28"/>
      <c r="AD66" s="28"/>
      <c r="AE66" s="28"/>
      <c r="AF66" s="28"/>
      <c r="AG66" s="28"/>
      <c r="AH66" s="28"/>
      <c r="AI66" s="28"/>
      <c r="AJ66" s="28"/>
      <c r="AK66" s="28"/>
      <c r="AL66" s="28"/>
      <c r="AM66" s="28"/>
      <c r="AN66" s="28"/>
      <c r="AO66" s="28"/>
    </row>
    <row r="67" spans="26:41" ht="12.75">
      <c r="Z67" s="28"/>
      <c r="AA67" s="28"/>
      <c r="AB67" s="28"/>
      <c r="AC67" s="28"/>
      <c r="AD67" s="28"/>
      <c r="AE67" s="28"/>
      <c r="AF67" s="28"/>
      <c r="AG67" s="28"/>
      <c r="AH67" s="28"/>
      <c r="AI67" s="28"/>
      <c r="AJ67" s="28"/>
      <c r="AK67" s="28"/>
      <c r="AL67" s="28"/>
      <c r="AM67" s="28"/>
      <c r="AN67" s="28"/>
      <c r="AO67" s="28"/>
    </row>
    <row r="68" spans="26:41" ht="12.75">
      <c r="Z68" s="28"/>
      <c r="AA68" s="28"/>
      <c r="AB68" s="28"/>
      <c r="AC68" s="28"/>
      <c r="AD68" s="28"/>
      <c r="AE68" s="28"/>
      <c r="AF68" s="28"/>
      <c r="AG68" s="28"/>
      <c r="AH68" s="28"/>
      <c r="AI68" s="28"/>
      <c r="AJ68" s="28"/>
      <c r="AK68" s="28"/>
      <c r="AL68" s="28"/>
      <c r="AM68" s="28"/>
      <c r="AN68" s="28"/>
      <c r="AO68" s="28"/>
    </row>
    <row r="69" spans="26:41" ht="12.75">
      <c r="Z69" s="28"/>
      <c r="AA69" s="28"/>
      <c r="AB69" s="28"/>
      <c r="AC69" s="28"/>
      <c r="AD69" s="28"/>
      <c r="AE69" s="28"/>
      <c r="AF69" s="28"/>
      <c r="AG69" s="28"/>
      <c r="AH69" s="28"/>
      <c r="AI69" s="28"/>
      <c r="AJ69" s="28"/>
      <c r="AK69" s="28"/>
      <c r="AL69" s="28"/>
      <c r="AM69" s="28"/>
      <c r="AN69" s="28"/>
      <c r="AO69" s="28"/>
    </row>
    <row r="70" spans="26:41" ht="12.75">
      <c r="Z70" s="28"/>
      <c r="AA70" s="28"/>
      <c r="AB70" s="28"/>
      <c r="AC70" s="28"/>
      <c r="AD70" s="28"/>
      <c r="AE70" s="28"/>
      <c r="AF70" s="28"/>
      <c r="AG70" s="28"/>
      <c r="AH70" s="28"/>
      <c r="AI70" s="28"/>
      <c r="AJ70" s="28"/>
      <c r="AK70" s="28"/>
      <c r="AL70" s="28"/>
      <c r="AM70" s="28"/>
      <c r="AN70" s="28"/>
      <c r="AO70" s="28"/>
    </row>
    <row r="71" spans="26:41" ht="12.75">
      <c r="Z71" s="28"/>
      <c r="AA71" s="28"/>
      <c r="AB71" s="28"/>
      <c r="AC71" s="28"/>
      <c r="AD71" s="28"/>
      <c r="AE71" s="28"/>
      <c r="AF71" s="28"/>
      <c r="AG71" s="28"/>
      <c r="AH71" s="28"/>
      <c r="AI71" s="28"/>
      <c r="AJ71" s="28"/>
      <c r="AK71" s="28"/>
      <c r="AL71" s="28"/>
      <c r="AM71" s="28"/>
      <c r="AN71" s="28"/>
      <c r="AO71" s="28"/>
    </row>
    <row r="72" spans="26:41" ht="12.75">
      <c r="Z72" s="28"/>
      <c r="AA72" s="28"/>
      <c r="AB72" s="28"/>
      <c r="AC72" s="28"/>
      <c r="AD72" s="28"/>
      <c r="AE72" s="28"/>
      <c r="AF72" s="28"/>
      <c r="AG72" s="28"/>
      <c r="AH72" s="28"/>
      <c r="AI72" s="28"/>
      <c r="AJ72" s="28"/>
      <c r="AK72" s="28"/>
      <c r="AL72" s="28"/>
      <c r="AM72" s="28"/>
      <c r="AN72" s="28"/>
      <c r="AO72" s="28"/>
    </row>
    <row r="73" spans="26:41" ht="12.75">
      <c r="Z73" s="28"/>
      <c r="AA73" s="28"/>
      <c r="AB73" s="28"/>
      <c r="AC73" s="28"/>
      <c r="AD73" s="28"/>
      <c r="AE73" s="28"/>
      <c r="AF73" s="28"/>
      <c r="AG73" s="28"/>
      <c r="AH73" s="28"/>
      <c r="AI73" s="28"/>
      <c r="AJ73" s="28"/>
      <c r="AK73" s="28"/>
      <c r="AL73" s="28"/>
      <c r="AM73" s="28"/>
      <c r="AN73" s="28"/>
      <c r="AO73" s="28"/>
    </row>
    <row r="74" spans="26:41" ht="12.75">
      <c r="Z74" s="28"/>
      <c r="AA74" s="28"/>
      <c r="AB74" s="28"/>
      <c r="AC74" s="28"/>
      <c r="AD74" s="28"/>
      <c r="AE74" s="28"/>
      <c r="AF74" s="28"/>
      <c r="AG74" s="28"/>
      <c r="AH74" s="28"/>
      <c r="AI74" s="28"/>
      <c r="AJ74" s="28"/>
      <c r="AK74" s="28"/>
      <c r="AL74" s="28"/>
      <c r="AM74" s="28"/>
      <c r="AN74" s="28"/>
      <c r="AO74" s="28"/>
    </row>
    <row r="75" spans="26:41" ht="12.75">
      <c r="Z75" s="28"/>
      <c r="AA75" s="28"/>
      <c r="AB75" s="28"/>
      <c r="AC75" s="28"/>
      <c r="AD75" s="28"/>
      <c r="AE75" s="28"/>
      <c r="AF75" s="28"/>
      <c r="AG75" s="28"/>
      <c r="AH75" s="28"/>
      <c r="AI75" s="28"/>
      <c r="AJ75" s="28"/>
      <c r="AK75" s="28"/>
      <c r="AL75" s="28"/>
      <c r="AM75" s="28"/>
      <c r="AN75" s="28"/>
      <c r="AO75" s="28"/>
    </row>
    <row r="76" spans="26:41" ht="12.75">
      <c r="Z76" s="28"/>
      <c r="AA76" s="28"/>
      <c r="AB76" s="28"/>
      <c r="AC76" s="28"/>
      <c r="AD76" s="28"/>
      <c r="AE76" s="28"/>
      <c r="AF76" s="28"/>
      <c r="AG76" s="28"/>
      <c r="AH76" s="28"/>
      <c r="AI76" s="28"/>
      <c r="AJ76" s="28"/>
      <c r="AK76" s="28"/>
      <c r="AL76" s="28"/>
      <c r="AM76" s="28"/>
      <c r="AN76" s="28"/>
      <c r="AO76" s="28"/>
    </row>
    <row r="77" spans="26:41" ht="12.75">
      <c r="Z77" s="28"/>
      <c r="AA77" s="28"/>
      <c r="AB77" s="28"/>
      <c r="AC77" s="28"/>
      <c r="AD77" s="28"/>
      <c r="AE77" s="28"/>
      <c r="AF77" s="28"/>
      <c r="AG77" s="28"/>
      <c r="AH77" s="28"/>
      <c r="AI77" s="28"/>
      <c r="AJ77" s="28"/>
      <c r="AK77" s="28"/>
      <c r="AL77" s="28"/>
      <c r="AM77" s="28"/>
      <c r="AN77" s="28"/>
      <c r="AO77" s="28"/>
    </row>
    <row r="78" spans="26:41" ht="12.75">
      <c r="Z78" s="28"/>
      <c r="AA78" s="28"/>
      <c r="AB78" s="28"/>
      <c r="AC78" s="28"/>
      <c r="AD78" s="28"/>
      <c r="AE78" s="28"/>
      <c r="AF78" s="28"/>
      <c r="AG78" s="28"/>
      <c r="AH78" s="28"/>
      <c r="AI78" s="28"/>
      <c r="AJ78" s="28"/>
      <c r="AK78" s="28"/>
      <c r="AL78" s="28"/>
      <c r="AM78" s="28"/>
      <c r="AN78" s="28"/>
      <c r="AO78" s="28"/>
    </row>
    <row r="79" spans="26:41" ht="12.75">
      <c r="Z79" s="28"/>
      <c r="AA79" s="28"/>
      <c r="AB79" s="28"/>
      <c r="AC79" s="28"/>
      <c r="AD79" s="28"/>
      <c r="AE79" s="28"/>
      <c r="AF79" s="28"/>
      <c r="AG79" s="28"/>
      <c r="AH79" s="28"/>
      <c r="AI79" s="28"/>
      <c r="AJ79" s="28"/>
      <c r="AK79" s="28"/>
      <c r="AL79" s="28"/>
      <c r="AM79" s="28"/>
      <c r="AN79" s="28"/>
      <c r="AO79" s="28"/>
    </row>
    <row r="80" spans="26:41" ht="12.75">
      <c r="Z80" s="28"/>
      <c r="AA80" s="28"/>
      <c r="AB80" s="28"/>
      <c r="AC80" s="28"/>
      <c r="AD80" s="28"/>
      <c r="AE80" s="28"/>
      <c r="AF80" s="28"/>
      <c r="AG80" s="28"/>
      <c r="AH80" s="28"/>
      <c r="AI80" s="28"/>
      <c r="AJ80" s="28"/>
      <c r="AK80" s="28"/>
      <c r="AL80" s="28"/>
      <c r="AM80" s="28"/>
      <c r="AN80" s="28"/>
      <c r="AO80" s="28"/>
    </row>
    <row r="81" spans="26:41" ht="12.75">
      <c r="Z81" s="28"/>
      <c r="AA81" s="28"/>
      <c r="AB81" s="28"/>
      <c r="AC81" s="28"/>
      <c r="AD81" s="28"/>
      <c r="AE81" s="28"/>
      <c r="AF81" s="28"/>
      <c r="AG81" s="28"/>
      <c r="AH81" s="28"/>
      <c r="AI81" s="28"/>
      <c r="AJ81" s="28"/>
      <c r="AK81" s="28"/>
      <c r="AL81" s="28"/>
      <c r="AM81" s="28"/>
      <c r="AN81" s="28"/>
      <c r="AO81" s="28"/>
    </row>
    <row r="82" spans="26:41" ht="12.75">
      <c r="Z82" s="28"/>
      <c r="AA82" s="28"/>
      <c r="AB82" s="28"/>
      <c r="AC82" s="28"/>
      <c r="AD82" s="28"/>
      <c r="AE82" s="28"/>
      <c r="AF82" s="28"/>
      <c r="AG82" s="28"/>
      <c r="AH82" s="28"/>
      <c r="AI82" s="28"/>
      <c r="AJ82" s="28"/>
      <c r="AK82" s="28"/>
      <c r="AL82" s="28"/>
      <c r="AM82" s="28"/>
      <c r="AN82" s="28"/>
      <c r="AO82" s="28"/>
    </row>
    <row r="83" spans="26:41" ht="12.75">
      <c r="Z83" s="28"/>
      <c r="AA83" s="28"/>
      <c r="AB83" s="28"/>
      <c r="AC83" s="28"/>
      <c r="AD83" s="28"/>
      <c r="AE83" s="28"/>
      <c r="AF83" s="28"/>
      <c r="AG83" s="28"/>
      <c r="AH83" s="28"/>
      <c r="AI83" s="28"/>
      <c r="AJ83" s="28"/>
      <c r="AK83" s="28"/>
      <c r="AL83" s="28"/>
      <c r="AM83" s="28"/>
      <c r="AN83" s="28"/>
      <c r="AO83" s="28"/>
    </row>
    <row r="84" spans="26:41" ht="12.75">
      <c r="Z84" s="28"/>
      <c r="AA84" s="28"/>
      <c r="AB84" s="28"/>
      <c r="AC84" s="28"/>
      <c r="AD84" s="28"/>
      <c r="AE84" s="28"/>
      <c r="AF84" s="28"/>
      <c r="AG84" s="28"/>
      <c r="AH84" s="28"/>
      <c r="AI84" s="28"/>
      <c r="AJ84" s="28"/>
      <c r="AK84" s="28"/>
      <c r="AL84" s="28"/>
      <c r="AM84" s="28"/>
      <c r="AN84" s="28"/>
      <c r="AO84" s="28"/>
    </row>
    <row r="85" spans="26:41" ht="12.75">
      <c r="Z85" s="28"/>
      <c r="AA85" s="28"/>
      <c r="AB85" s="28"/>
      <c r="AC85" s="28"/>
      <c r="AD85" s="28"/>
      <c r="AE85" s="28"/>
      <c r="AF85" s="28"/>
      <c r="AG85" s="28"/>
      <c r="AH85" s="28"/>
      <c r="AI85" s="28"/>
      <c r="AJ85" s="28"/>
      <c r="AK85" s="28"/>
      <c r="AL85" s="28"/>
      <c r="AM85" s="28"/>
      <c r="AN85" s="28"/>
      <c r="AO85" s="28"/>
    </row>
    <row r="86" spans="26:41" ht="12.75">
      <c r="Z86" s="28"/>
      <c r="AA86" s="28"/>
      <c r="AB86" s="28"/>
      <c r="AC86" s="28"/>
      <c r="AD86" s="28"/>
      <c r="AE86" s="28"/>
      <c r="AF86" s="28"/>
      <c r="AG86" s="28"/>
      <c r="AH86" s="28"/>
      <c r="AI86" s="28"/>
      <c r="AJ86" s="28"/>
      <c r="AK86" s="28"/>
      <c r="AL86" s="28"/>
      <c r="AM86" s="28"/>
      <c r="AN86" s="28"/>
      <c r="AO86" s="28"/>
    </row>
    <row r="87" spans="26:41" ht="12.75">
      <c r="Z87" s="28"/>
      <c r="AA87" s="28"/>
      <c r="AB87" s="28"/>
      <c r="AC87" s="28"/>
      <c r="AD87" s="28"/>
      <c r="AE87" s="28"/>
      <c r="AF87" s="28"/>
      <c r="AG87" s="28"/>
      <c r="AH87" s="28"/>
      <c r="AI87" s="28"/>
      <c r="AJ87" s="28"/>
      <c r="AK87" s="28"/>
      <c r="AL87" s="28"/>
      <c r="AM87" s="28"/>
      <c r="AN87" s="28"/>
      <c r="AO87" s="28"/>
    </row>
    <row r="88" spans="26:41" ht="12.75">
      <c r="Z88" s="28"/>
      <c r="AA88" s="28"/>
      <c r="AB88" s="28"/>
      <c r="AC88" s="28"/>
      <c r="AD88" s="28"/>
      <c r="AE88" s="28"/>
      <c r="AF88" s="28"/>
      <c r="AG88" s="28"/>
      <c r="AH88" s="28"/>
      <c r="AI88" s="28"/>
      <c r="AJ88" s="28"/>
      <c r="AK88" s="28"/>
      <c r="AL88" s="28"/>
      <c r="AM88" s="28"/>
      <c r="AN88" s="28"/>
      <c r="AO88" s="28"/>
    </row>
    <row r="89" spans="26:41" ht="12.75">
      <c r="Z89" s="28"/>
      <c r="AA89" s="28"/>
      <c r="AB89" s="28"/>
      <c r="AC89" s="28"/>
      <c r="AD89" s="28"/>
      <c r="AE89" s="28"/>
      <c r="AF89" s="28"/>
      <c r="AG89" s="28"/>
      <c r="AH89" s="28"/>
      <c r="AI89" s="28"/>
      <c r="AJ89" s="28"/>
      <c r="AK89" s="28"/>
      <c r="AL89" s="28"/>
      <c r="AM89" s="28"/>
      <c r="AN89" s="28"/>
      <c r="AO89" s="28"/>
    </row>
    <row r="90" spans="26:41" ht="12.75">
      <c r="Z90" s="28"/>
      <c r="AA90" s="28"/>
      <c r="AB90" s="28"/>
      <c r="AC90" s="28"/>
      <c r="AD90" s="28"/>
      <c r="AE90" s="28"/>
      <c r="AF90" s="28"/>
      <c r="AG90" s="28"/>
      <c r="AH90" s="28"/>
      <c r="AI90" s="28"/>
      <c r="AJ90" s="28"/>
      <c r="AK90" s="28"/>
      <c r="AL90" s="28"/>
      <c r="AM90" s="28"/>
      <c r="AN90" s="28"/>
      <c r="AO90" s="28"/>
    </row>
    <row r="91" spans="26:41" ht="12.75">
      <c r="Z91" s="28"/>
      <c r="AA91" s="28"/>
      <c r="AB91" s="28"/>
      <c r="AC91" s="28"/>
      <c r="AD91" s="28"/>
      <c r="AE91" s="28"/>
      <c r="AF91" s="28"/>
      <c r="AG91" s="28"/>
      <c r="AH91" s="28"/>
      <c r="AI91" s="28"/>
      <c r="AJ91" s="28"/>
      <c r="AK91" s="28"/>
      <c r="AL91" s="28"/>
      <c r="AM91" s="28"/>
      <c r="AN91" s="28"/>
      <c r="AO91" s="28"/>
    </row>
    <row r="92" spans="26:41" ht="12.75">
      <c r="Z92" s="28"/>
      <c r="AA92" s="28"/>
      <c r="AB92" s="28"/>
      <c r="AC92" s="28"/>
      <c r="AD92" s="28"/>
      <c r="AE92" s="28"/>
      <c r="AF92" s="28"/>
      <c r="AG92" s="28"/>
      <c r="AH92" s="28"/>
      <c r="AI92" s="28"/>
      <c r="AJ92" s="28"/>
      <c r="AK92" s="28"/>
      <c r="AL92" s="28"/>
      <c r="AM92" s="28"/>
      <c r="AN92" s="28"/>
      <c r="AO92" s="28"/>
    </row>
    <row r="93" spans="26:41" ht="12.75">
      <c r="Z93" s="28"/>
      <c r="AA93" s="28"/>
      <c r="AB93" s="28"/>
      <c r="AC93" s="28"/>
      <c r="AD93" s="28"/>
      <c r="AE93" s="28"/>
      <c r="AF93" s="28"/>
      <c r="AG93" s="28"/>
      <c r="AH93" s="28"/>
      <c r="AI93" s="28"/>
      <c r="AJ93" s="28"/>
      <c r="AK93" s="28"/>
      <c r="AL93" s="28"/>
      <c r="AM93" s="28"/>
      <c r="AN93" s="28"/>
      <c r="AO93" s="28"/>
    </row>
    <row r="94" spans="26:41" ht="12.75">
      <c r="Z94" s="28"/>
      <c r="AA94" s="28"/>
      <c r="AB94" s="28"/>
      <c r="AC94" s="28"/>
      <c r="AD94" s="28"/>
      <c r="AE94" s="28"/>
      <c r="AF94" s="28"/>
      <c r="AG94" s="28"/>
      <c r="AH94" s="28"/>
      <c r="AI94" s="28"/>
      <c r="AJ94" s="28"/>
      <c r="AK94" s="28"/>
      <c r="AL94" s="28"/>
      <c r="AM94" s="28"/>
      <c r="AN94" s="28"/>
      <c r="AO94" s="28"/>
    </row>
    <row r="95" spans="26:41" ht="12.75">
      <c r="Z95" s="28"/>
      <c r="AA95" s="28"/>
      <c r="AB95" s="28"/>
      <c r="AC95" s="28"/>
      <c r="AD95" s="28"/>
      <c r="AE95" s="28"/>
      <c r="AF95" s="28"/>
      <c r="AG95" s="28"/>
      <c r="AH95" s="28"/>
      <c r="AI95" s="28"/>
      <c r="AJ95" s="28"/>
      <c r="AK95" s="28"/>
      <c r="AL95" s="28"/>
      <c r="AM95" s="28"/>
      <c r="AN95" s="28"/>
      <c r="AO95" s="28"/>
    </row>
    <row r="96" spans="26:41" ht="12.75">
      <c r="Z96" s="28"/>
      <c r="AA96" s="28"/>
      <c r="AB96" s="28"/>
      <c r="AC96" s="28"/>
      <c r="AD96" s="28"/>
      <c r="AE96" s="28"/>
      <c r="AF96" s="28"/>
      <c r="AG96" s="28"/>
      <c r="AH96" s="28"/>
      <c r="AI96" s="28"/>
      <c r="AJ96" s="28"/>
      <c r="AK96" s="28"/>
      <c r="AL96" s="28"/>
      <c r="AM96" s="28"/>
      <c r="AN96" s="28"/>
      <c r="AO96" s="28"/>
    </row>
    <row r="97" spans="26:41" ht="12.75">
      <c r="Z97" s="28"/>
      <c r="AA97" s="28"/>
      <c r="AB97" s="28"/>
      <c r="AC97" s="28"/>
      <c r="AD97" s="28"/>
      <c r="AE97" s="28"/>
      <c r="AF97" s="28"/>
      <c r="AG97" s="28"/>
      <c r="AH97" s="28"/>
      <c r="AI97" s="28"/>
      <c r="AJ97" s="28"/>
      <c r="AK97" s="28"/>
      <c r="AL97" s="28"/>
      <c r="AM97" s="28"/>
      <c r="AN97" s="28"/>
      <c r="AO97" s="28"/>
    </row>
    <row r="98" spans="26:41" ht="12.75">
      <c r="Z98" s="28"/>
      <c r="AA98" s="28"/>
      <c r="AB98" s="28"/>
      <c r="AC98" s="28"/>
      <c r="AD98" s="28"/>
      <c r="AE98" s="28"/>
      <c r="AF98" s="28"/>
      <c r="AG98" s="28"/>
      <c r="AH98" s="28"/>
      <c r="AI98" s="28"/>
      <c r="AJ98" s="28"/>
      <c r="AK98" s="28"/>
      <c r="AL98" s="28"/>
      <c r="AM98" s="28"/>
      <c r="AN98" s="28"/>
      <c r="AO98" s="28"/>
    </row>
    <row r="99" spans="26:41" ht="12.75">
      <c r="Z99" s="28"/>
      <c r="AA99" s="28"/>
      <c r="AB99" s="28"/>
      <c r="AC99" s="28"/>
      <c r="AD99" s="28"/>
      <c r="AE99" s="28"/>
      <c r="AF99" s="28"/>
      <c r="AG99" s="28"/>
      <c r="AH99" s="28"/>
      <c r="AI99" s="28"/>
      <c r="AJ99" s="28"/>
      <c r="AK99" s="28"/>
      <c r="AL99" s="28"/>
      <c r="AM99" s="28"/>
      <c r="AN99" s="28"/>
      <c r="AO99" s="28"/>
    </row>
    <row r="100" spans="26:41" ht="12.75">
      <c r="Z100" s="28"/>
      <c r="AA100" s="28"/>
      <c r="AB100" s="28"/>
      <c r="AC100" s="28"/>
      <c r="AD100" s="28"/>
      <c r="AE100" s="28"/>
      <c r="AF100" s="28"/>
      <c r="AG100" s="28"/>
      <c r="AH100" s="28"/>
      <c r="AI100" s="28"/>
      <c r="AJ100" s="28"/>
      <c r="AK100" s="28"/>
      <c r="AL100" s="28"/>
      <c r="AM100" s="28"/>
      <c r="AN100" s="28"/>
      <c r="AO100" s="28"/>
    </row>
    <row r="101" spans="26:41" ht="12.75">
      <c r="Z101" s="28"/>
      <c r="AA101" s="28"/>
      <c r="AB101" s="28"/>
      <c r="AC101" s="28"/>
      <c r="AD101" s="28"/>
      <c r="AE101" s="28"/>
      <c r="AF101" s="28"/>
      <c r="AG101" s="28"/>
      <c r="AH101" s="28"/>
      <c r="AI101" s="28"/>
      <c r="AJ101" s="28"/>
      <c r="AK101" s="28"/>
      <c r="AL101" s="28"/>
      <c r="AM101" s="28"/>
      <c r="AN101" s="28"/>
      <c r="AO101" s="28"/>
    </row>
    <row r="102" spans="26:41" ht="12.75">
      <c r="Z102" s="28"/>
      <c r="AA102" s="28"/>
      <c r="AB102" s="28"/>
      <c r="AC102" s="28"/>
      <c r="AD102" s="28"/>
      <c r="AE102" s="28"/>
      <c r="AF102" s="28"/>
      <c r="AG102" s="28"/>
      <c r="AH102" s="28"/>
      <c r="AI102" s="28"/>
      <c r="AJ102" s="28"/>
      <c r="AK102" s="28"/>
      <c r="AL102" s="28"/>
      <c r="AM102" s="28"/>
      <c r="AN102" s="28"/>
      <c r="AO102" s="28"/>
    </row>
    <row r="103" spans="26:41" ht="12.75">
      <c r="Z103" s="28"/>
      <c r="AA103" s="28"/>
      <c r="AB103" s="28"/>
      <c r="AC103" s="28"/>
      <c r="AD103" s="28"/>
      <c r="AE103" s="28"/>
      <c r="AF103" s="28"/>
      <c r="AG103" s="28"/>
      <c r="AH103" s="28"/>
      <c r="AI103" s="28"/>
      <c r="AJ103" s="28"/>
      <c r="AK103" s="28"/>
      <c r="AL103" s="28"/>
      <c r="AM103" s="28"/>
      <c r="AN103" s="28"/>
      <c r="AO103" s="28"/>
    </row>
    <row r="104" spans="26:41" ht="12.75">
      <c r="Z104" s="28"/>
      <c r="AA104" s="28"/>
      <c r="AB104" s="28"/>
      <c r="AC104" s="28"/>
      <c r="AD104" s="28"/>
      <c r="AE104" s="28"/>
      <c r="AF104" s="28"/>
      <c r="AG104" s="28"/>
      <c r="AH104" s="28"/>
      <c r="AI104" s="28"/>
      <c r="AJ104" s="28"/>
      <c r="AK104" s="28"/>
      <c r="AL104" s="28"/>
      <c r="AM104" s="28"/>
      <c r="AN104" s="28"/>
      <c r="AO104" s="28"/>
    </row>
    <row r="105" spans="26:41" ht="12.75">
      <c r="Z105" s="28"/>
      <c r="AA105" s="28"/>
      <c r="AB105" s="28"/>
      <c r="AC105" s="28"/>
      <c r="AD105" s="28"/>
      <c r="AE105" s="28"/>
      <c r="AF105" s="28"/>
      <c r="AG105" s="28"/>
      <c r="AH105" s="28"/>
      <c r="AI105" s="28"/>
      <c r="AJ105" s="28"/>
      <c r="AK105" s="28"/>
      <c r="AL105" s="28"/>
      <c r="AM105" s="28"/>
      <c r="AN105" s="28"/>
      <c r="AO105" s="28"/>
    </row>
    <row r="106" spans="26:41" ht="12.75">
      <c r="Z106" s="28"/>
      <c r="AA106" s="28"/>
      <c r="AB106" s="28"/>
      <c r="AC106" s="28"/>
      <c r="AD106" s="28"/>
      <c r="AE106" s="28"/>
      <c r="AF106" s="28"/>
      <c r="AG106" s="28"/>
      <c r="AH106" s="28"/>
      <c r="AI106" s="28"/>
      <c r="AJ106" s="28"/>
      <c r="AK106" s="28"/>
      <c r="AL106" s="28"/>
      <c r="AM106" s="28"/>
      <c r="AN106" s="28"/>
      <c r="AO106" s="28"/>
    </row>
    <row r="107" spans="26:41" ht="12.75">
      <c r="Z107" s="28"/>
      <c r="AA107" s="28"/>
      <c r="AB107" s="28"/>
      <c r="AC107" s="28"/>
      <c r="AD107" s="28"/>
      <c r="AE107" s="28"/>
      <c r="AF107" s="28"/>
      <c r="AG107" s="28"/>
      <c r="AH107" s="28"/>
      <c r="AI107" s="28"/>
      <c r="AJ107" s="28"/>
      <c r="AK107" s="28"/>
      <c r="AL107" s="28"/>
      <c r="AM107" s="28"/>
      <c r="AN107" s="28"/>
      <c r="AO107" s="28"/>
    </row>
    <row r="108" spans="26:41" ht="12.75">
      <c r="Z108" s="28"/>
      <c r="AA108" s="28"/>
      <c r="AB108" s="28"/>
      <c r="AC108" s="28"/>
      <c r="AD108" s="28"/>
      <c r="AE108" s="28"/>
      <c r="AF108" s="28"/>
      <c r="AG108" s="28"/>
      <c r="AH108" s="28"/>
      <c r="AI108" s="28"/>
      <c r="AJ108" s="28"/>
      <c r="AK108" s="28"/>
      <c r="AL108" s="28"/>
      <c r="AM108" s="28"/>
      <c r="AN108" s="28"/>
      <c r="AO108" s="28"/>
    </row>
    <row r="109" spans="26:41" ht="12.75">
      <c r="Z109" s="28"/>
      <c r="AA109" s="28"/>
      <c r="AB109" s="28"/>
      <c r="AC109" s="28"/>
      <c r="AD109" s="28"/>
      <c r="AE109" s="28"/>
      <c r="AF109" s="28"/>
      <c r="AG109" s="28"/>
      <c r="AH109" s="28"/>
      <c r="AI109" s="28"/>
      <c r="AJ109" s="28"/>
      <c r="AK109" s="28"/>
      <c r="AL109" s="28"/>
      <c r="AM109" s="28"/>
      <c r="AN109" s="28"/>
      <c r="AO109" s="28"/>
    </row>
  </sheetData>
  <sheetProtection/>
  <mergeCells count="107">
    <mergeCell ref="Q8:Q10"/>
    <mergeCell ref="Q11:Q13"/>
    <mergeCell ref="D2:D7"/>
    <mergeCell ref="M2:O3"/>
    <mergeCell ref="Q2:U3"/>
    <mergeCell ref="V2:X3"/>
    <mergeCell ref="P3:P4"/>
    <mergeCell ref="Q4:Q7"/>
    <mergeCell ref="I2:I7"/>
    <mergeCell ref="R4:S5"/>
    <mergeCell ref="R20:R21"/>
    <mergeCell ref="S20:S21"/>
    <mergeCell ref="Q16:Q19"/>
    <mergeCell ref="V4:V5"/>
    <mergeCell ref="V6:V7"/>
    <mergeCell ref="W6:W7"/>
    <mergeCell ref="R11:R13"/>
    <mergeCell ref="S11:S13"/>
    <mergeCell ref="Q14:Q15"/>
    <mergeCell ref="R8:R10"/>
    <mergeCell ref="Y14:Y15"/>
    <mergeCell ref="Z14:Z15"/>
    <mergeCell ref="Y16:Y19"/>
    <mergeCell ref="T20:T21"/>
    <mergeCell ref="S14:S15"/>
    <mergeCell ref="R14:R15"/>
    <mergeCell ref="T14:T15"/>
    <mergeCell ref="R16:R19"/>
    <mergeCell ref="S16:S19"/>
    <mergeCell ref="T16:T19"/>
    <mergeCell ref="T11:T13"/>
    <mergeCell ref="AD14:AD15"/>
    <mergeCell ref="AA8:AA10"/>
    <mergeCell ref="S8:S10"/>
    <mergeCell ref="AD20:AD21"/>
    <mergeCell ref="U6:U7"/>
    <mergeCell ref="Y20:Y21"/>
    <mergeCell ref="Z20:Z21"/>
    <mergeCell ref="AC11:AC13"/>
    <mergeCell ref="AC20:AC21"/>
    <mergeCell ref="F2:F7"/>
    <mergeCell ref="G2:G7"/>
    <mergeCell ref="C2:C7"/>
    <mergeCell ref="Z16:Z19"/>
    <mergeCell ref="AD16:AD19"/>
    <mergeCell ref="T8:T10"/>
    <mergeCell ref="Y11:Y13"/>
    <mergeCell ref="Z11:Z13"/>
    <mergeCell ref="Y8:Y10"/>
    <mergeCell ref="Z8:Z10"/>
    <mergeCell ref="AC8:AC10"/>
    <mergeCell ref="AD11:AD13"/>
    <mergeCell ref="AC14:AC15"/>
    <mergeCell ref="B14:B15"/>
    <mergeCell ref="B16:B19"/>
    <mergeCell ref="H2:H7"/>
    <mergeCell ref="B2:B7"/>
    <mergeCell ref="B8:B10"/>
    <mergeCell ref="B11:B13"/>
    <mergeCell ref="E2:E7"/>
    <mergeCell ref="AB20:AB21"/>
    <mergeCell ref="AE20:AE21"/>
    <mergeCell ref="AA14:AA15"/>
    <mergeCell ref="AB14:AB15"/>
    <mergeCell ref="AA16:AA19"/>
    <mergeCell ref="AB16:AB19"/>
    <mergeCell ref="AC16:AC19"/>
    <mergeCell ref="AE14:AE15"/>
    <mergeCell ref="AE16:AE19"/>
    <mergeCell ref="AB2:AC3"/>
    <mergeCell ref="AD2:AE2"/>
    <mergeCell ref="AG2:AG7"/>
    <mergeCell ref="AD3:AE3"/>
    <mergeCell ref="B20:B21"/>
    <mergeCell ref="AF2:AF7"/>
    <mergeCell ref="AF8:AF10"/>
    <mergeCell ref="AF11:AF13"/>
    <mergeCell ref="AF14:AF15"/>
    <mergeCell ref="AA20:AA21"/>
    <mergeCell ref="S6:S7"/>
    <mergeCell ref="T6:T7"/>
    <mergeCell ref="R6:R7"/>
    <mergeCell ref="Y2:AA3"/>
    <mergeCell ref="W4:W5"/>
    <mergeCell ref="X6:X7"/>
    <mergeCell ref="T4:U5"/>
    <mergeCell ref="X4:X5"/>
    <mergeCell ref="U8:U10"/>
    <mergeCell ref="AG8:AG10"/>
    <mergeCell ref="U11:U13"/>
    <mergeCell ref="AG11:AG13"/>
    <mergeCell ref="AB8:AB10"/>
    <mergeCell ref="AA11:AA13"/>
    <mergeCell ref="AB11:AB13"/>
    <mergeCell ref="AD8:AD10"/>
    <mergeCell ref="AE8:AE10"/>
    <mergeCell ref="AE11:AE13"/>
    <mergeCell ref="U20:U21"/>
    <mergeCell ref="AG20:AG21"/>
    <mergeCell ref="B22:AG22"/>
    <mergeCell ref="U14:U15"/>
    <mergeCell ref="AG14:AG15"/>
    <mergeCell ref="U16:U19"/>
    <mergeCell ref="AG16:AG19"/>
    <mergeCell ref="Q20:Q21"/>
    <mergeCell ref="AF16:AF19"/>
    <mergeCell ref="AF20:AF21"/>
  </mergeCells>
  <printOptions/>
  <pageMargins left="0.3937007874015748" right="0.3937007874015748" top="0.7874015748031497" bottom="0.7874015748031497" header="0.5118110236220472" footer="0.5118110236220472"/>
  <pageSetup fitToHeight="1" fitToWidth="1" horizontalDpi="600" verticalDpi="600" orientation="landscape" paperSize="9" scale="62" r:id="rId1"/>
  <headerFooter alignWithMargins="0">
    <oddFooter>&amp;Cページ</oddFooter>
  </headerFooter>
</worksheet>
</file>

<file path=xl/worksheets/sheet17.xml><?xml version="1.0" encoding="utf-8"?>
<worksheet xmlns="http://schemas.openxmlformats.org/spreadsheetml/2006/main" xmlns:r="http://schemas.openxmlformats.org/officeDocument/2006/relationships">
  <sheetPr>
    <tabColor theme="9" tint="0.39998000860214233"/>
    <pageSetUpPr fitToPage="1"/>
  </sheetPr>
  <dimension ref="B1:AN98"/>
  <sheetViews>
    <sheetView view="pageBreakPreview" zoomScale="90" zoomScaleSheetLayoutView="90" zoomScalePageLayoutView="0" workbookViewId="0" topLeftCell="A1">
      <selection activeCell="L21" sqref="L21"/>
    </sheetView>
  </sheetViews>
  <sheetFormatPr defaultColWidth="9.00390625" defaultRowHeight="13.5"/>
  <cols>
    <col min="1" max="2" width="2.625" style="6" customWidth="1"/>
    <col min="3" max="3" width="11.625" style="6" customWidth="1"/>
    <col min="4" max="4" width="2.625" style="18" customWidth="1"/>
    <col min="5" max="5" width="3.125" style="18" customWidth="1"/>
    <col min="6" max="6" width="9.625" style="6" customWidth="1"/>
    <col min="7" max="7" width="11.625" style="6" customWidth="1"/>
    <col min="8" max="8" width="8.00390625" style="6" bestFit="1" customWidth="1"/>
    <col min="9" max="9" width="2.625" style="18" customWidth="1"/>
    <col min="10" max="10" width="7.75390625" style="6" customWidth="1"/>
    <col min="11" max="11" width="7.00390625" style="53" bestFit="1" customWidth="1"/>
    <col min="12" max="12" width="9.00390625" style="6" customWidth="1"/>
    <col min="13" max="13" width="9.50390625" style="6" customWidth="1"/>
    <col min="14" max="14" width="3.00390625" style="6" bestFit="1" customWidth="1"/>
    <col min="15" max="15" width="16.125" style="6" bestFit="1" customWidth="1"/>
    <col min="16" max="16" width="5.00390625" style="6" customWidth="1"/>
    <col min="17" max="17" width="5.00390625" style="73" bestFit="1" customWidth="1"/>
    <col min="18" max="18" width="8.00390625" style="18" bestFit="1" customWidth="1"/>
    <col min="19" max="19" width="5.00390625" style="73" bestFit="1" customWidth="1"/>
    <col min="20" max="20" width="7.50390625" style="18" bestFit="1" customWidth="1"/>
    <col min="21" max="22" width="4.625" style="18" customWidth="1"/>
    <col min="23" max="23" width="2.625" style="18" customWidth="1"/>
    <col min="24" max="27" width="2.625" style="6" customWidth="1"/>
    <col min="28" max="29" width="6.00390625" style="6" bestFit="1" customWidth="1"/>
    <col min="30" max="30" width="3.125" style="6" customWidth="1"/>
    <col min="31" max="31" width="5.625" style="6" customWidth="1"/>
    <col min="32" max="16384" width="9.00390625" style="6" customWidth="1"/>
  </cols>
  <sheetData>
    <row r="1" spans="2:40" ht="13.5" customHeight="1" thickTop="1">
      <c r="B1" s="62"/>
      <c r="C1" s="60"/>
      <c r="D1" s="60"/>
      <c r="E1" s="60"/>
      <c r="F1" s="61"/>
      <c r="G1" s="62"/>
      <c r="H1" s="62"/>
      <c r="I1" s="60"/>
      <c r="J1" s="62"/>
      <c r="K1" s="63"/>
      <c r="L1" s="64"/>
      <c r="M1" s="64"/>
      <c r="N1" s="60"/>
      <c r="O1" s="65"/>
      <c r="P1" s="65"/>
      <c r="Q1" s="75"/>
      <c r="R1" s="60"/>
      <c r="S1" s="75"/>
      <c r="T1" s="60"/>
      <c r="U1" s="60"/>
      <c r="V1" s="60"/>
      <c r="W1" s="60"/>
      <c r="X1" s="62"/>
      <c r="Y1" s="62"/>
      <c r="Z1" s="60"/>
      <c r="AA1" s="60"/>
      <c r="AB1" s="60"/>
      <c r="AC1" s="60"/>
      <c r="AD1" s="60"/>
      <c r="AE1" s="60"/>
      <c r="AF1" s="28"/>
      <c r="AG1" s="28"/>
      <c r="AH1" s="28"/>
      <c r="AI1" s="28"/>
      <c r="AJ1" s="28"/>
      <c r="AK1" s="28"/>
      <c r="AL1" s="28"/>
      <c r="AM1" s="28"/>
      <c r="AN1" s="28"/>
    </row>
    <row r="2" spans="2:40" ht="30" customHeight="1">
      <c r="B2" s="41"/>
      <c r="C2" s="58" t="s">
        <v>1890</v>
      </c>
      <c r="D2" s="49" t="s">
        <v>143</v>
      </c>
      <c r="E2" s="49">
        <v>30</v>
      </c>
      <c r="F2" s="58" t="s">
        <v>1723</v>
      </c>
      <c r="G2" s="71" t="s">
        <v>147</v>
      </c>
      <c r="H2" s="58" t="s">
        <v>1984</v>
      </c>
      <c r="I2" s="49" t="s">
        <v>149</v>
      </c>
      <c r="J2" s="58" t="s">
        <v>446</v>
      </c>
      <c r="K2" s="66">
        <v>0.5</v>
      </c>
      <c r="L2" s="67">
        <v>37347</v>
      </c>
      <c r="M2" s="67">
        <v>37347</v>
      </c>
      <c r="N2" s="68">
        <v>0</v>
      </c>
      <c r="O2" s="48" t="s">
        <v>1056</v>
      </c>
      <c r="P2" s="48" t="s">
        <v>1595</v>
      </c>
      <c r="Q2" s="74" t="s">
        <v>1891</v>
      </c>
      <c r="R2" s="49" t="s">
        <v>1892</v>
      </c>
      <c r="S2" s="74" t="s">
        <v>1891</v>
      </c>
      <c r="T2" s="40" t="s">
        <v>459</v>
      </c>
      <c r="U2" s="46" t="s">
        <v>1380</v>
      </c>
      <c r="V2" s="46" t="s">
        <v>1381</v>
      </c>
      <c r="W2" s="46" t="s">
        <v>1653</v>
      </c>
      <c r="X2" s="41"/>
      <c r="Y2" s="41"/>
      <c r="Z2" s="49" t="s">
        <v>149</v>
      </c>
      <c r="AA2" s="49" t="s">
        <v>149</v>
      </c>
      <c r="AB2" s="49" t="s">
        <v>177</v>
      </c>
      <c r="AC2" s="49" t="s">
        <v>178</v>
      </c>
      <c r="AD2" s="49" t="s">
        <v>1597</v>
      </c>
      <c r="AE2" s="49"/>
      <c r="AF2" s="28"/>
      <c r="AG2" s="28"/>
      <c r="AH2" s="28"/>
      <c r="AI2" s="28"/>
      <c r="AJ2" s="28"/>
      <c r="AK2" s="28"/>
      <c r="AL2" s="28"/>
      <c r="AM2" s="28"/>
      <c r="AN2" s="28"/>
    </row>
    <row r="3" spans="2:40" ht="30" customHeight="1">
      <c r="B3" s="41"/>
      <c r="C3" s="41" t="s">
        <v>1893</v>
      </c>
      <c r="D3" s="49" t="s">
        <v>132</v>
      </c>
      <c r="E3" s="49">
        <v>25</v>
      </c>
      <c r="F3" s="58" t="s">
        <v>1723</v>
      </c>
      <c r="G3" s="71" t="s">
        <v>150</v>
      </c>
      <c r="H3" s="58" t="s">
        <v>1986</v>
      </c>
      <c r="I3" s="49" t="s">
        <v>137</v>
      </c>
      <c r="J3" s="58" t="s">
        <v>447</v>
      </c>
      <c r="K3" s="66">
        <v>1</v>
      </c>
      <c r="L3" s="67">
        <v>35156</v>
      </c>
      <c r="M3" s="67">
        <v>35156</v>
      </c>
      <c r="N3" s="68">
        <v>0</v>
      </c>
      <c r="O3" s="48" t="s">
        <v>1057</v>
      </c>
      <c r="P3" s="48" t="s">
        <v>1989</v>
      </c>
      <c r="Q3" s="74" t="s">
        <v>1894</v>
      </c>
      <c r="R3" s="46" t="s">
        <v>1895</v>
      </c>
      <c r="S3" s="74" t="s">
        <v>1896</v>
      </c>
      <c r="T3" s="46" t="s">
        <v>1897</v>
      </c>
      <c r="U3" s="46" t="s">
        <v>1898</v>
      </c>
      <c r="V3" s="46" t="s">
        <v>1899</v>
      </c>
      <c r="W3" s="46" t="s">
        <v>1900</v>
      </c>
      <c r="X3" s="41"/>
      <c r="Y3" s="41"/>
      <c r="Z3" s="49" t="s">
        <v>137</v>
      </c>
      <c r="AA3" s="49" t="s">
        <v>137</v>
      </c>
      <c r="AB3" s="49" t="s">
        <v>177</v>
      </c>
      <c r="AC3" s="49" t="s">
        <v>178</v>
      </c>
      <c r="AD3" s="49" t="s">
        <v>1597</v>
      </c>
      <c r="AE3" s="49"/>
      <c r="AF3" s="28"/>
      <c r="AG3" s="28"/>
      <c r="AH3" s="28"/>
      <c r="AI3" s="28"/>
      <c r="AJ3" s="28"/>
      <c r="AK3" s="28"/>
      <c r="AL3" s="28"/>
      <c r="AM3" s="28"/>
      <c r="AN3" s="28"/>
    </row>
    <row r="4" spans="2:40" ht="30" customHeight="1">
      <c r="B4" s="41"/>
      <c r="C4" s="41" t="s">
        <v>1901</v>
      </c>
      <c r="D4" s="46" t="s">
        <v>132</v>
      </c>
      <c r="E4" s="46">
        <v>34</v>
      </c>
      <c r="F4" s="41" t="s">
        <v>1723</v>
      </c>
      <c r="G4" s="50" t="s">
        <v>1212</v>
      </c>
      <c r="H4" s="41"/>
      <c r="I4" s="46" t="s">
        <v>137</v>
      </c>
      <c r="J4" s="41" t="s">
        <v>447</v>
      </c>
      <c r="K4" s="56">
        <v>1</v>
      </c>
      <c r="L4" s="57">
        <v>35156</v>
      </c>
      <c r="M4" s="57">
        <v>36982</v>
      </c>
      <c r="N4" s="44">
        <v>0</v>
      </c>
      <c r="O4" s="69" t="s">
        <v>1058</v>
      </c>
      <c r="P4" s="69" t="s">
        <v>1989</v>
      </c>
      <c r="Q4" s="76" t="s">
        <v>1902</v>
      </c>
      <c r="R4" s="46" t="s">
        <v>1895</v>
      </c>
      <c r="S4" s="76" t="s">
        <v>1903</v>
      </c>
      <c r="T4" s="46" t="s">
        <v>1897</v>
      </c>
      <c r="U4" s="46" t="s">
        <v>1904</v>
      </c>
      <c r="V4" s="46" t="s">
        <v>1905</v>
      </c>
      <c r="W4" s="46" t="s">
        <v>1900</v>
      </c>
      <c r="X4" s="41"/>
      <c r="Y4" s="41"/>
      <c r="Z4" s="46" t="s">
        <v>137</v>
      </c>
      <c r="AA4" s="46" t="s">
        <v>137</v>
      </c>
      <c r="AB4" s="46" t="s">
        <v>177</v>
      </c>
      <c r="AC4" s="46" t="s">
        <v>178</v>
      </c>
      <c r="AD4" s="46" t="s">
        <v>1597</v>
      </c>
      <c r="AE4" s="46"/>
      <c r="AF4" s="28"/>
      <c r="AG4" s="28"/>
      <c r="AH4" s="28"/>
      <c r="AI4" s="28"/>
      <c r="AJ4" s="28"/>
      <c r="AK4" s="28"/>
      <c r="AL4" s="28"/>
      <c r="AM4" s="28"/>
      <c r="AN4" s="28"/>
    </row>
    <row r="5" spans="2:40" ht="30" customHeight="1" thickBot="1">
      <c r="B5" s="2088" t="s">
        <v>1598</v>
      </c>
      <c r="C5" s="2128"/>
      <c r="D5" s="2128"/>
      <c r="E5" s="2128"/>
      <c r="F5" s="2128"/>
      <c r="G5" s="2128"/>
      <c r="H5" s="2128"/>
      <c r="I5" s="2128"/>
      <c r="J5" s="2128"/>
      <c r="K5" s="2128"/>
      <c r="L5" s="2128"/>
      <c r="M5" s="2128"/>
      <c r="N5" s="2128"/>
      <c r="O5" s="2128"/>
      <c r="P5" s="2128"/>
      <c r="Q5" s="2128"/>
      <c r="R5" s="2128"/>
      <c r="S5" s="2128"/>
      <c r="T5" s="2128"/>
      <c r="U5" s="2128"/>
      <c r="V5" s="2128"/>
      <c r="W5" s="2128"/>
      <c r="X5" s="2128"/>
      <c r="Y5" s="2128"/>
      <c r="Z5" s="2128"/>
      <c r="AA5" s="2128"/>
      <c r="AB5" s="2128"/>
      <c r="AC5" s="2128"/>
      <c r="AD5" s="2128"/>
      <c r="AE5" s="2129"/>
      <c r="AF5" s="28"/>
      <c r="AG5" s="28"/>
      <c r="AH5" s="28"/>
      <c r="AI5" s="28"/>
      <c r="AJ5" s="28"/>
      <c r="AK5" s="28"/>
      <c r="AL5" s="28"/>
      <c r="AM5" s="28"/>
      <c r="AN5" s="28"/>
    </row>
    <row r="6" spans="2:40" ht="15" customHeight="1" thickTop="1">
      <c r="B6" s="28"/>
      <c r="C6" s="72"/>
      <c r="D6" s="72"/>
      <c r="E6" s="72"/>
      <c r="F6" s="28"/>
      <c r="G6" s="28"/>
      <c r="H6" s="28"/>
      <c r="I6" s="72"/>
      <c r="J6" s="28"/>
      <c r="K6" s="142"/>
      <c r="L6" s="143"/>
      <c r="M6" s="143"/>
      <c r="N6" s="143"/>
      <c r="O6" s="28"/>
      <c r="P6" s="28"/>
      <c r="Q6" s="144"/>
      <c r="R6" s="72"/>
      <c r="S6" s="77"/>
      <c r="T6" s="72"/>
      <c r="U6" s="72"/>
      <c r="V6" s="72"/>
      <c r="W6" s="72"/>
      <c r="X6" s="28"/>
      <c r="Y6" s="28"/>
      <c r="Z6" s="72"/>
      <c r="AA6" s="72"/>
      <c r="AB6" s="72"/>
      <c r="AC6" s="72"/>
      <c r="AD6" s="72"/>
      <c r="AE6" s="72"/>
      <c r="AF6" s="28"/>
      <c r="AG6" s="28"/>
      <c r="AH6" s="28"/>
      <c r="AI6" s="28"/>
      <c r="AJ6" s="28"/>
      <c r="AK6" s="28"/>
      <c r="AL6" s="28"/>
      <c r="AM6" s="28"/>
      <c r="AN6" s="28"/>
    </row>
    <row r="7" spans="24:40" ht="15" customHeight="1">
      <c r="X7" s="28"/>
      <c r="Y7" s="28"/>
      <c r="Z7" s="28"/>
      <c r="AA7" s="28"/>
      <c r="AB7" s="28"/>
      <c r="AC7" s="28"/>
      <c r="AD7" s="28"/>
      <c r="AE7" s="28"/>
      <c r="AF7" s="28"/>
      <c r="AG7" s="28"/>
      <c r="AH7" s="28"/>
      <c r="AI7" s="28"/>
      <c r="AJ7" s="28"/>
      <c r="AK7" s="28"/>
      <c r="AL7" s="28"/>
      <c r="AM7" s="28"/>
      <c r="AN7" s="28"/>
    </row>
    <row r="8" spans="2:23" ht="13.5" customHeight="1">
      <c r="B8" s="6" t="s">
        <v>131</v>
      </c>
      <c r="D8" s="6"/>
      <c r="E8" s="6"/>
      <c r="I8" s="6"/>
      <c r="K8" s="6"/>
      <c r="Q8" s="6"/>
      <c r="R8" s="6"/>
      <c r="S8" s="6"/>
      <c r="T8" s="6"/>
      <c r="U8" s="6"/>
      <c r="V8" s="6"/>
      <c r="W8" s="6"/>
    </row>
    <row r="9" spans="2:23" ht="15" customHeight="1">
      <c r="B9" s="1391" t="s">
        <v>2237</v>
      </c>
      <c r="D9" s="6"/>
      <c r="E9" s="6"/>
      <c r="I9" s="6"/>
      <c r="K9" s="6"/>
      <c r="Q9" s="6"/>
      <c r="R9" s="6"/>
      <c r="S9" s="6"/>
      <c r="T9" s="6"/>
      <c r="U9" s="6"/>
      <c r="V9" s="6"/>
      <c r="W9" s="6"/>
    </row>
    <row r="10" spans="2:23" ht="15" customHeight="1">
      <c r="B10" s="1392" t="s">
        <v>1906</v>
      </c>
      <c r="D10" s="6"/>
      <c r="E10" s="6"/>
      <c r="I10" s="6"/>
      <c r="K10" s="6"/>
      <c r="Q10" s="6"/>
      <c r="R10" s="6"/>
      <c r="S10" s="6"/>
      <c r="T10" s="6"/>
      <c r="U10" s="6"/>
      <c r="V10" s="6"/>
      <c r="W10" s="6"/>
    </row>
    <row r="11" spans="2:23" ht="15" customHeight="1">
      <c r="B11" s="1391" t="s">
        <v>2293</v>
      </c>
      <c r="D11" s="6"/>
      <c r="E11" s="6"/>
      <c r="I11" s="6"/>
      <c r="K11" s="6"/>
      <c r="Q11" s="6"/>
      <c r="R11" s="6"/>
      <c r="S11" s="6"/>
      <c r="T11" s="6"/>
      <c r="U11" s="6"/>
      <c r="V11" s="6"/>
      <c r="W11" s="6"/>
    </row>
    <row r="12" spans="2:23" ht="15" customHeight="1">
      <c r="B12" s="1412" t="s">
        <v>2294</v>
      </c>
      <c r="D12" s="6"/>
      <c r="E12" s="6"/>
      <c r="I12" s="6"/>
      <c r="K12" s="6"/>
      <c r="Q12" s="6"/>
      <c r="R12" s="6"/>
      <c r="S12" s="6"/>
      <c r="T12" s="6"/>
      <c r="U12" s="6"/>
      <c r="V12" s="6"/>
      <c r="W12" s="6"/>
    </row>
    <row r="13" spans="2:23" ht="15" customHeight="1">
      <c r="B13" s="1391" t="s">
        <v>2238</v>
      </c>
      <c r="D13" s="6"/>
      <c r="E13" s="6"/>
      <c r="I13" s="6"/>
      <c r="K13" s="6"/>
      <c r="Q13" s="6"/>
      <c r="R13" s="6"/>
      <c r="S13" s="6"/>
      <c r="T13" s="6"/>
      <c r="U13" s="6"/>
      <c r="V13" s="6"/>
      <c r="W13" s="6"/>
    </row>
    <row r="14" spans="2:23" ht="15" customHeight="1">
      <c r="B14" s="1392" t="s">
        <v>1907</v>
      </c>
      <c r="D14" s="6"/>
      <c r="E14" s="6"/>
      <c r="I14" s="6"/>
      <c r="K14" s="6"/>
      <c r="Q14" s="6"/>
      <c r="R14" s="6"/>
      <c r="S14" s="6"/>
      <c r="T14" s="6"/>
      <c r="U14" s="6"/>
      <c r="V14" s="6"/>
      <c r="W14" s="6"/>
    </row>
    <row r="15" spans="2:23" ht="15" customHeight="1">
      <c r="B15" s="1392" t="s">
        <v>2032</v>
      </c>
      <c r="D15" s="6"/>
      <c r="E15" s="6"/>
      <c r="I15" s="6"/>
      <c r="K15" s="6"/>
      <c r="Q15" s="6"/>
      <c r="R15" s="6"/>
      <c r="S15" s="6"/>
      <c r="T15" s="6"/>
      <c r="U15" s="6"/>
      <c r="V15" s="6"/>
      <c r="W15" s="6"/>
    </row>
    <row r="16" spans="2:23" ht="15" customHeight="1">
      <c r="B16" s="1392" t="s">
        <v>1908</v>
      </c>
      <c r="D16" s="6"/>
      <c r="E16" s="6"/>
      <c r="I16" s="6"/>
      <c r="K16" s="6"/>
      <c r="Q16" s="6"/>
      <c r="R16" s="6"/>
      <c r="S16" s="6"/>
      <c r="T16" s="6"/>
      <c r="U16" s="6"/>
      <c r="V16" s="6"/>
      <c r="W16" s="6"/>
    </row>
    <row r="17" spans="2:23" ht="15" customHeight="1">
      <c r="B17" s="1392" t="s">
        <v>2295</v>
      </c>
      <c r="D17" s="6"/>
      <c r="E17" s="6"/>
      <c r="I17" s="6"/>
      <c r="K17" s="6"/>
      <c r="Q17" s="6"/>
      <c r="R17" s="6"/>
      <c r="S17" s="6"/>
      <c r="T17" s="6"/>
      <c r="U17" s="6"/>
      <c r="V17" s="6"/>
      <c r="W17" s="6"/>
    </row>
    <row r="18" spans="2:23" ht="15" customHeight="1">
      <c r="B18" s="1391" t="s">
        <v>2296</v>
      </c>
      <c r="D18" s="6"/>
      <c r="E18" s="6"/>
      <c r="I18" s="6"/>
      <c r="K18" s="6"/>
      <c r="Q18" s="6"/>
      <c r="R18" s="6"/>
      <c r="S18" s="6"/>
      <c r="T18" s="6"/>
      <c r="U18" s="6"/>
      <c r="V18" s="6"/>
      <c r="W18" s="6"/>
    </row>
    <row r="19" spans="2:23" ht="15" customHeight="1">
      <c r="B19" s="1391" t="s">
        <v>2235</v>
      </c>
      <c r="D19" s="6"/>
      <c r="E19" s="6"/>
      <c r="I19" s="6"/>
      <c r="K19" s="6"/>
      <c r="Q19" s="6"/>
      <c r="R19" s="6"/>
      <c r="S19" s="6"/>
      <c r="T19" s="6"/>
      <c r="U19" s="6"/>
      <c r="V19" s="6"/>
      <c r="W19" s="6"/>
    </row>
    <row r="20" spans="2:23" ht="15" customHeight="1">
      <c r="B20" s="1393" t="s">
        <v>721</v>
      </c>
      <c r="D20" s="6"/>
      <c r="E20" s="6"/>
      <c r="I20" s="6"/>
      <c r="K20" s="6"/>
      <c r="Q20" s="6"/>
      <c r="R20" s="6"/>
      <c r="S20" s="6"/>
      <c r="T20" s="6"/>
      <c r="U20" s="6"/>
      <c r="V20" s="6"/>
      <c r="W20" s="6"/>
    </row>
    <row r="21" spans="2:23" ht="15" customHeight="1">
      <c r="B21" s="1391" t="s">
        <v>2236</v>
      </c>
      <c r="D21" s="6"/>
      <c r="E21" s="6"/>
      <c r="I21" s="6"/>
      <c r="K21" s="6"/>
      <c r="Q21" s="6"/>
      <c r="R21" s="6"/>
      <c r="S21" s="6"/>
      <c r="T21" s="6"/>
      <c r="U21" s="6"/>
      <c r="V21" s="6"/>
      <c r="W21" s="6"/>
    </row>
    <row r="22" spans="2:23" ht="15" customHeight="1">
      <c r="B22" s="1391" t="s">
        <v>1909</v>
      </c>
      <c r="D22" s="6"/>
      <c r="E22" s="6"/>
      <c r="I22" s="6"/>
      <c r="K22" s="6"/>
      <c r="Q22" s="6"/>
      <c r="R22" s="6"/>
      <c r="S22" s="6"/>
      <c r="T22" s="6"/>
      <c r="U22" s="6"/>
      <c r="V22" s="6"/>
      <c r="W22" s="6"/>
    </row>
    <row r="23" spans="2:23" ht="15" customHeight="1">
      <c r="B23" s="1391" t="s">
        <v>1910</v>
      </c>
      <c r="D23" s="6"/>
      <c r="E23" s="6"/>
      <c r="I23" s="6"/>
      <c r="K23" s="6"/>
      <c r="Q23" s="6"/>
      <c r="R23" s="6"/>
      <c r="S23" s="6"/>
      <c r="T23" s="6"/>
      <c r="U23" s="6"/>
      <c r="V23" s="6"/>
      <c r="W23" s="6"/>
    </row>
    <row r="24" spans="2:23" ht="15" customHeight="1">
      <c r="B24" s="1391" t="s">
        <v>1370</v>
      </c>
      <c r="D24" s="6"/>
      <c r="E24" s="6"/>
      <c r="I24" s="6"/>
      <c r="K24" s="6"/>
      <c r="Q24" s="6"/>
      <c r="R24" s="6"/>
      <c r="S24" s="6"/>
      <c r="T24" s="6"/>
      <c r="U24" s="6"/>
      <c r="V24" s="6"/>
      <c r="W24" s="6"/>
    </row>
    <row r="25" spans="2:23" ht="15" customHeight="1">
      <c r="B25" s="1391" t="s">
        <v>1500</v>
      </c>
      <c r="D25" s="6"/>
      <c r="E25" s="6"/>
      <c r="I25" s="6"/>
      <c r="K25" s="6"/>
      <c r="Q25" s="6"/>
      <c r="R25" s="6"/>
      <c r="S25" s="6"/>
      <c r="T25" s="6"/>
      <c r="U25" s="6"/>
      <c r="V25" s="6"/>
      <c r="W25" s="6"/>
    </row>
    <row r="26" spans="2:40" ht="12.75">
      <c r="B26" s="1391" t="s">
        <v>1911</v>
      </c>
      <c r="X26" s="28"/>
      <c r="Y26" s="28"/>
      <c r="Z26" s="28"/>
      <c r="AA26" s="28"/>
      <c r="AB26" s="28"/>
      <c r="AC26" s="28"/>
      <c r="AD26" s="28"/>
      <c r="AE26" s="28"/>
      <c r="AF26" s="28"/>
      <c r="AG26" s="28"/>
      <c r="AH26" s="28"/>
      <c r="AI26" s="28"/>
      <c r="AJ26" s="28"/>
      <c r="AK26" s="28"/>
      <c r="AL26" s="28"/>
      <c r="AM26" s="28"/>
      <c r="AN26" s="28"/>
    </row>
    <row r="27" spans="24:40" ht="12.75">
      <c r="X27" s="28"/>
      <c r="Y27" s="28"/>
      <c r="Z27" s="28"/>
      <c r="AA27" s="28"/>
      <c r="AB27" s="28"/>
      <c r="AC27" s="28"/>
      <c r="AD27" s="28"/>
      <c r="AE27" s="28"/>
      <c r="AF27" s="28"/>
      <c r="AG27" s="28"/>
      <c r="AH27" s="28"/>
      <c r="AI27" s="28"/>
      <c r="AJ27" s="28"/>
      <c r="AK27" s="28"/>
      <c r="AL27" s="28"/>
      <c r="AM27" s="28"/>
      <c r="AN27" s="28"/>
    </row>
    <row r="28" spans="24:40" ht="12.75">
      <c r="X28" s="28"/>
      <c r="Y28" s="28"/>
      <c r="Z28" s="28"/>
      <c r="AA28" s="28"/>
      <c r="AB28" s="28"/>
      <c r="AC28" s="28"/>
      <c r="AD28" s="28"/>
      <c r="AE28" s="28"/>
      <c r="AF28" s="28"/>
      <c r="AG28" s="28"/>
      <c r="AH28" s="28"/>
      <c r="AI28" s="28"/>
      <c r="AJ28" s="28"/>
      <c r="AK28" s="28"/>
      <c r="AL28" s="28"/>
      <c r="AM28" s="28"/>
      <c r="AN28" s="28"/>
    </row>
    <row r="29" spans="24:40" ht="12.75">
      <c r="X29" s="28"/>
      <c r="Y29" s="28"/>
      <c r="Z29" s="28"/>
      <c r="AA29" s="28"/>
      <c r="AB29" s="28"/>
      <c r="AC29" s="28"/>
      <c r="AD29" s="28"/>
      <c r="AE29" s="28"/>
      <c r="AF29" s="28"/>
      <c r="AG29" s="28"/>
      <c r="AH29" s="28"/>
      <c r="AI29" s="28"/>
      <c r="AJ29" s="28"/>
      <c r="AK29" s="28"/>
      <c r="AL29" s="28"/>
      <c r="AM29" s="28"/>
      <c r="AN29" s="28"/>
    </row>
    <row r="30" spans="24:40" ht="12.75">
      <c r="X30" s="28"/>
      <c r="Y30" s="28"/>
      <c r="Z30" s="28"/>
      <c r="AA30" s="28"/>
      <c r="AB30" s="28"/>
      <c r="AC30" s="28"/>
      <c r="AD30" s="28"/>
      <c r="AE30" s="28"/>
      <c r="AF30" s="28"/>
      <c r="AG30" s="28"/>
      <c r="AH30" s="28"/>
      <c r="AI30" s="28"/>
      <c r="AJ30" s="28"/>
      <c r="AK30" s="28"/>
      <c r="AL30" s="28"/>
      <c r="AM30" s="28"/>
      <c r="AN30" s="28"/>
    </row>
    <row r="31" spans="24:40" ht="12.75">
      <c r="X31" s="28"/>
      <c r="Y31" s="28"/>
      <c r="Z31" s="28"/>
      <c r="AA31" s="28"/>
      <c r="AB31" s="28"/>
      <c r="AC31" s="28"/>
      <c r="AD31" s="28"/>
      <c r="AE31" s="28"/>
      <c r="AF31" s="28"/>
      <c r="AG31" s="28"/>
      <c r="AH31" s="28"/>
      <c r="AI31" s="28"/>
      <c r="AJ31" s="28"/>
      <c r="AK31" s="28"/>
      <c r="AL31" s="28"/>
      <c r="AM31" s="28"/>
      <c r="AN31" s="28"/>
    </row>
    <row r="32" spans="24:40" ht="12.75">
      <c r="X32" s="28"/>
      <c r="Y32" s="28"/>
      <c r="Z32" s="28"/>
      <c r="AA32" s="28"/>
      <c r="AB32" s="28"/>
      <c r="AC32" s="28"/>
      <c r="AD32" s="28"/>
      <c r="AE32" s="28"/>
      <c r="AF32" s="28"/>
      <c r="AG32" s="28"/>
      <c r="AH32" s="28"/>
      <c r="AI32" s="28"/>
      <c r="AJ32" s="28"/>
      <c r="AK32" s="28"/>
      <c r="AL32" s="28"/>
      <c r="AM32" s="28"/>
      <c r="AN32" s="28"/>
    </row>
    <row r="33" spans="24:40" ht="12.75">
      <c r="X33" s="28"/>
      <c r="Y33" s="28"/>
      <c r="Z33" s="28"/>
      <c r="AA33" s="28"/>
      <c r="AB33" s="28"/>
      <c r="AC33" s="28"/>
      <c r="AD33" s="28"/>
      <c r="AE33" s="28"/>
      <c r="AF33" s="28"/>
      <c r="AG33" s="28"/>
      <c r="AH33" s="28"/>
      <c r="AI33" s="28"/>
      <c r="AJ33" s="28"/>
      <c r="AK33" s="28"/>
      <c r="AL33" s="28"/>
      <c r="AM33" s="28"/>
      <c r="AN33" s="28"/>
    </row>
    <row r="34" spans="24:40" ht="12.75">
      <c r="X34" s="28"/>
      <c r="Y34" s="28"/>
      <c r="Z34" s="28"/>
      <c r="AA34" s="28"/>
      <c r="AB34" s="28"/>
      <c r="AC34" s="28"/>
      <c r="AD34" s="28"/>
      <c r="AE34" s="28"/>
      <c r="AF34" s="28"/>
      <c r="AG34" s="28"/>
      <c r="AH34" s="28"/>
      <c r="AI34" s="28"/>
      <c r="AJ34" s="28"/>
      <c r="AK34" s="28"/>
      <c r="AL34" s="28"/>
      <c r="AM34" s="28"/>
      <c r="AN34" s="28"/>
    </row>
    <row r="35" spans="24:40" ht="12.75">
      <c r="X35" s="28"/>
      <c r="Y35" s="28"/>
      <c r="Z35" s="28"/>
      <c r="AA35" s="28"/>
      <c r="AB35" s="28"/>
      <c r="AC35" s="28"/>
      <c r="AD35" s="28"/>
      <c r="AE35" s="28"/>
      <c r="AF35" s="28"/>
      <c r="AG35" s="28"/>
      <c r="AH35" s="28"/>
      <c r="AI35" s="28"/>
      <c r="AJ35" s="28"/>
      <c r="AK35" s="28"/>
      <c r="AL35" s="28"/>
      <c r="AM35" s="28"/>
      <c r="AN35" s="28"/>
    </row>
    <row r="36" spans="24:40" ht="12.75">
      <c r="X36" s="28"/>
      <c r="Y36" s="28"/>
      <c r="Z36" s="28"/>
      <c r="AA36" s="28"/>
      <c r="AB36" s="28"/>
      <c r="AC36" s="28"/>
      <c r="AD36" s="28"/>
      <c r="AE36" s="28"/>
      <c r="AF36" s="28"/>
      <c r="AG36" s="28"/>
      <c r="AH36" s="28"/>
      <c r="AI36" s="28"/>
      <c r="AJ36" s="28"/>
      <c r="AK36" s="28"/>
      <c r="AL36" s="28"/>
      <c r="AM36" s="28"/>
      <c r="AN36" s="28"/>
    </row>
    <row r="37" spans="24:40" ht="12.75">
      <c r="X37" s="28"/>
      <c r="Y37" s="28"/>
      <c r="Z37" s="28"/>
      <c r="AA37" s="28"/>
      <c r="AB37" s="28"/>
      <c r="AC37" s="28"/>
      <c r="AD37" s="28"/>
      <c r="AE37" s="28"/>
      <c r="AF37" s="28"/>
      <c r="AG37" s="28"/>
      <c r="AH37" s="28"/>
      <c r="AI37" s="28"/>
      <c r="AJ37" s="28"/>
      <c r="AK37" s="28"/>
      <c r="AL37" s="28"/>
      <c r="AM37" s="28"/>
      <c r="AN37" s="28"/>
    </row>
    <row r="38" spans="24:40" ht="12.75">
      <c r="X38" s="28"/>
      <c r="Y38" s="28"/>
      <c r="Z38" s="28"/>
      <c r="AA38" s="28"/>
      <c r="AB38" s="28"/>
      <c r="AC38" s="28"/>
      <c r="AD38" s="28"/>
      <c r="AE38" s="28"/>
      <c r="AF38" s="28"/>
      <c r="AG38" s="28"/>
      <c r="AH38" s="28"/>
      <c r="AI38" s="28"/>
      <c r="AJ38" s="28"/>
      <c r="AK38" s="28"/>
      <c r="AL38" s="28"/>
      <c r="AM38" s="28"/>
      <c r="AN38" s="28"/>
    </row>
    <row r="39" spans="24:40" ht="12.75">
      <c r="X39" s="28"/>
      <c r="Y39" s="28"/>
      <c r="Z39" s="28"/>
      <c r="AA39" s="28"/>
      <c r="AB39" s="28"/>
      <c r="AC39" s="28"/>
      <c r="AD39" s="28"/>
      <c r="AE39" s="28"/>
      <c r="AF39" s="28"/>
      <c r="AG39" s="28"/>
      <c r="AH39" s="28"/>
      <c r="AI39" s="28"/>
      <c r="AJ39" s="28"/>
      <c r="AK39" s="28"/>
      <c r="AL39" s="28"/>
      <c r="AM39" s="28"/>
      <c r="AN39" s="28"/>
    </row>
    <row r="40" spans="24:40" ht="12.75">
      <c r="X40" s="28"/>
      <c r="Y40" s="28"/>
      <c r="Z40" s="28"/>
      <c r="AA40" s="28"/>
      <c r="AB40" s="28"/>
      <c r="AC40" s="28"/>
      <c r="AD40" s="28"/>
      <c r="AE40" s="28"/>
      <c r="AF40" s="28"/>
      <c r="AG40" s="28"/>
      <c r="AH40" s="28"/>
      <c r="AI40" s="28"/>
      <c r="AJ40" s="28"/>
      <c r="AK40" s="28"/>
      <c r="AL40" s="28"/>
      <c r="AM40" s="28"/>
      <c r="AN40" s="28"/>
    </row>
    <row r="41" spans="24:40" ht="12.75">
      <c r="X41" s="28"/>
      <c r="Y41" s="28"/>
      <c r="Z41" s="28"/>
      <c r="AA41" s="28"/>
      <c r="AB41" s="28"/>
      <c r="AC41" s="28"/>
      <c r="AD41" s="28"/>
      <c r="AE41" s="28"/>
      <c r="AF41" s="28"/>
      <c r="AG41" s="28"/>
      <c r="AH41" s="28"/>
      <c r="AI41" s="28"/>
      <c r="AJ41" s="28"/>
      <c r="AK41" s="28"/>
      <c r="AL41" s="28"/>
      <c r="AM41" s="28"/>
      <c r="AN41" s="28"/>
    </row>
    <row r="42" spans="24:40" ht="12.75">
      <c r="X42" s="28"/>
      <c r="Y42" s="28"/>
      <c r="Z42" s="28"/>
      <c r="AA42" s="28"/>
      <c r="AB42" s="28"/>
      <c r="AC42" s="28"/>
      <c r="AD42" s="28"/>
      <c r="AE42" s="28"/>
      <c r="AF42" s="28"/>
      <c r="AG42" s="28"/>
      <c r="AH42" s="28"/>
      <c r="AI42" s="28"/>
      <c r="AJ42" s="28"/>
      <c r="AK42" s="28"/>
      <c r="AL42" s="28"/>
      <c r="AM42" s="28"/>
      <c r="AN42" s="28"/>
    </row>
    <row r="43" spans="24:40" ht="12.75">
      <c r="X43" s="28"/>
      <c r="Y43" s="28"/>
      <c r="Z43" s="28"/>
      <c r="AA43" s="28"/>
      <c r="AB43" s="28"/>
      <c r="AC43" s="28"/>
      <c r="AD43" s="28"/>
      <c r="AE43" s="28"/>
      <c r="AF43" s="28"/>
      <c r="AG43" s="28"/>
      <c r="AH43" s="28"/>
      <c r="AI43" s="28"/>
      <c r="AJ43" s="28"/>
      <c r="AK43" s="28"/>
      <c r="AL43" s="28"/>
      <c r="AM43" s="28"/>
      <c r="AN43" s="28"/>
    </row>
    <row r="44" spans="24:40" ht="12.75">
      <c r="X44" s="28"/>
      <c r="Y44" s="28"/>
      <c r="Z44" s="28"/>
      <c r="AA44" s="28"/>
      <c r="AB44" s="28"/>
      <c r="AC44" s="28"/>
      <c r="AD44" s="28"/>
      <c r="AE44" s="28"/>
      <c r="AF44" s="28"/>
      <c r="AG44" s="28"/>
      <c r="AH44" s="28"/>
      <c r="AI44" s="28"/>
      <c r="AJ44" s="28"/>
      <c r="AK44" s="28"/>
      <c r="AL44" s="28"/>
      <c r="AM44" s="28"/>
      <c r="AN44" s="28"/>
    </row>
    <row r="45" spans="24:40" ht="12.75">
      <c r="X45" s="28"/>
      <c r="Y45" s="28"/>
      <c r="Z45" s="28"/>
      <c r="AA45" s="28"/>
      <c r="AB45" s="28"/>
      <c r="AC45" s="28"/>
      <c r="AD45" s="28"/>
      <c r="AE45" s="28"/>
      <c r="AF45" s="28"/>
      <c r="AG45" s="28"/>
      <c r="AH45" s="28"/>
      <c r="AI45" s="28"/>
      <c r="AJ45" s="28"/>
      <c r="AK45" s="28"/>
      <c r="AL45" s="28"/>
      <c r="AM45" s="28"/>
      <c r="AN45" s="28"/>
    </row>
    <row r="46" spans="24:40" ht="12.75">
      <c r="X46" s="28"/>
      <c r="Y46" s="28"/>
      <c r="Z46" s="28"/>
      <c r="AA46" s="28"/>
      <c r="AB46" s="28"/>
      <c r="AC46" s="28"/>
      <c r="AD46" s="28"/>
      <c r="AE46" s="28"/>
      <c r="AF46" s="28"/>
      <c r="AG46" s="28"/>
      <c r="AH46" s="28"/>
      <c r="AI46" s="28"/>
      <c r="AJ46" s="28"/>
      <c r="AK46" s="28"/>
      <c r="AL46" s="28"/>
      <c r="AM46" s="28"/>
      <c r="AN46" s="28"/>
    </row>
    <row r="47" spans="24:40" ht="12.75">
      <c r="X47" s="28"/>
      <c r="Y47" s="28"/>
      <c r="Z47" s="28"/>
      <c r="AA47" s="28"/>
      <c r="AB47" s="28"/>
      <c r="AC47" s="28"/>
      <c r="AD47" s="28"/>
      <c r="AE47" s="28"/>
      <c r="AF47" s="28"/>
      <c r="AG47" s="28"/>
      <c r="AH47" s="28"/>
      <c r="AI47" s="28"/>
      <c r="AJ47" s="28"/>
      <c r="AK47" s="28"/>
      <c r="AL47" s="28"/>
      <c r="AM47" s="28"/>
      <c r="AN47" s="28"/>
    </row>
    <row r="48" spans="24:40" ht="12.75">
      <c r="X48" s="28"/>
      <c r="Y48" s="28"/>
      <c r="Z48" s="28"/>
      <c r="AA48" s="28"/>
      <c r="AB48" s="28"/>
      <c r="AC48" s="28"/>
      <c r="AD48" s="28"/>
      <c r="AE48" s="28"/>
      <c r="AF48" s="28"/>
      <c r="AG48" s="28"/>
      <c r="AH48" s="28"/>
      <c r="AI48" s="28"/>
      <c r="AJ48" s="28"/>
      <c r="AK48" s="28"/>
      <c r="AL48" s="28"/>
      <c r="AM48" s="28"/>
      <c r="AN48" s="28"/>
    </row>
    <row r="49" spans="24:40" ht="12.75">
      <c r="X49" s="28"/>
      <c r="Y49" s="28"/>
      <c r="Z49" s="28"/>
      <c r="AA49" s="28"/>
      <c r="AB49" s="28"/>
      <c r="AC49" s="28"/>
      <c r="AD49" s="28"/>
      <c r="AE49" s="28"/>
      <c r="AF49" s="28"/>
      <c r="AG49" s="28"/>
      <c r="AH49" s="28"/>
      <c r="AI49" s="28"/>
      <c r="AJ49" s="28"/>
      <c r="AK49" s="28"/>
      <c r="AL49" s="28"/>
      <c r="AM49" s="28"/>
      <c r="AN49" s="28"/>
    </row>
    <row r="50" spans="24:40" ht="12.75">
      <c r="X50" s="28"/>
      <c r="Y50" s="28"/>
      <c r="Z50" s="28"/>
      <c r="AA50" s="28"/>
      <c r="AB50" s="28"/>
      <c r="AC50" s="28"/>
      <c r="AD50" s="28"/>
      <c r="AE50" s="28"/>
      <c r="AF50" s="28"/>
      <c r="AG50" s="28"/>
      <c r="AH50" s="28"/>
      <c r="AI50" s="28"/>
      <c r="AJ50" s="28"/>
      <c r="AK50" s="28"/>
      <c r="AL50" s="28"/>
      <c r="AM50" s="28"/>
      <c r="AN50" s="28"/>
    </row>
    <row r="51" spans="24:40" ht="12.75">
      <c r="X51" s="28"/>
      <c r="Y51" s="28"/>
      <c r="Z51" s="28"/>
      <c r="AA51" s="28"/>
      <c r="AB51" s="28"/>
      <c r="AC51" s="28"/>
      <c r="AD51" s="28"/>
      <c r="AE51" s="28"/>
      <c r="AF51" s="28"/>
      <c r="AG51" s="28"/>
      <c r="AH51" s="28"/>
      <c r="AI51" s="28"/>
      <c r="AJ51" s="28"/>
      <c r="AK51" s="28"/>
      <c r="AL51" s="28"/>
      <c r="AM51" s="28"/>
      <c r="AN51" s="28"/>
    </row>
    <row r="52" spans="24:40" ht="12.75">
      <c r="X52" s="28"/>
      <c r="Y52" s="28"/>
      <c r="Z52" s="28"/>
      <c r="AA52" s="28"/>
      <c r="AB52" s="28"/>
      <c r="AC52" s="28"/>
      <c r="AD52" s="28"/>
      <c r="AE52" s="28"/>
      <c r="AF52" s="28"/>
      <c r="AG52" s="28"/>
      <c r="AH52" s="28"/>
      <c r="AI52" s="28"/>
      <c r="AJ52" s="28"/>
      <c r="AK52" s="28"/>
      <c r="AL52" s="28"/>
      <c r="AM52" s="28"/>
      <c r="AN52" s="28"/>
    </row>
    <row r="53" spans="24:40" ht="12.75">
      <c r="X53" s="28"/>
      <c r="Y53" s="28"/>
      <c r="Z53" s="28"/>
      <c r="AA53" s="28"/>
      <c r="AB53" s="28"/>
      <c r="AC53" s="28"/>
      <c r="AD53" s="28"/>
      <c r="AE53" s="28"/>
      <c r="AF53" s="28"/>
      <c r="AG53" s="28"/>
      <c r="AH53" s="28"/>
      <c r="AI53" s="28"/>
      <c r="AJ53" s="28"/>
      <c r="AK53" s="28"/>
      <c r="AL53" s="28"/>
      <c r="AM53" s="28"/>
      <c r="AN53" s="28"/>
    </row>
    <row r="54" spans="24:40" ht="12.75">
      <c r="X54" s="28"/>
      <c r="Y54" s="28"/>
      <c r="Z54" s="28"/>
      <c r="AA54" s="28"/>
      <c r="AB54" s="28"/>
      <c r="AC54" s="28"/>
      <c r="AD54" s="28"/>
      <c r="AE54" s="28"/>
      <c r="AF54" s="28"/>
      <c r="AG54" s="28"/>
      <c r="AH54" s="28"/>
      <c r="AI54" s="28"/>
      <c r="AJ54" s="28"/>
      <c r="AK54" s="28"/>
      <c r="AL54" s="28"/>
      <c r="AM54" s="28"/>
      <c r="AN54" s="28"/>
    </row>
    <row r="55" spans="24:40" ht="12.75">
      <c r="X55" s="28"/>
      <c r="Y55" s="28"/>
      <c r="Z55" s="28"/>
      <c r="AA55" s="28"/>
      <c r="AB55" s="28"/>
      <c r="AC55" s="28"/>
      <c r="AD55" s="28"/>
      <c r="AE55" s="28"/>
      <c r="AF55" s="28"/>
      <c r="AG55" s="28"/>
      <c r="AH55" s="28"/>
      <c r="AI55" s="28"/>
      <c r="AJ55" s="28"/>
      <c r="AK55" s="28"/>
      <c r="AL55" s="28"/>
      <c r="AM55" s="28"/>
      <c r="AN55" s="28"/>
    </row>
    <row r="56" spans="24:40" ht="12.75">
      <c r="X56" s="28"/>
      <c r="Y56" s="28"/>
      <c r="Z56" s="28"/>
      <c r="AA56" s="28"/>
      <c r="AB56" s="28"/>
      <c r="AC56" s="28"/>
      <c r="AD56" s="28"/>
      <c r="AE56" s="28"/>
      <c r="AF56" s="28"/>
      <c r="AG56" s="28"/>
      <c r="AH56" s="28"/>
      <c r="AI56" s="28"/>
      <c r="AJ56" s="28"/>
      <c r="AK56" s="28"/>
      <c r="AL56" s="28"/>
      <c r="AM56" s="28"/>
      <c r="AN56" s="28"/>
    </row>
    <row r="57" spans="24:40" ht="12.75">
      <c r="X57" s="28"/>
      <c r="Y57" s="28"/>
      <c r="Z57" s="28"/>
      <c r="AA57" s="28"/>
      <c r="AB57" s="28"/>
      <c r="AC57" s="28"/>
      <c r="AD57" s="28"/>
      <c r="AE57" s="28"/>
      <c r="AF57" s="28"/>
      <c r="AG57" s="28"/>
      <c r="AH57" s="28"/>
      <c r="AI57" s="28"/>
      <c r="AJ57" s="28"/>
      <c r="AK57" s="28"/>
      <c r="AL57" s="28"/>
      <c r="AM57" s="28"/>
      <c r="AN57" s="28"/>
    </row>
    <row r="58" spans="24:40" ht="12.75">
      <c r="X58" s="28"/>
      <c r="Y58" s="28"/>
      <c r="Z58" s="28"/>
      <c r="AA58" s="28"/>
      <c r="AB58" s="28"/>
      <c r="AC58" s="28"/>
      <c r="AD58" s="28"/>
      <c r="AE58" s="28"/>
      <c r="AF58" s="28"/>
      <c r="AG58" s="28"/>
      <c r="AH58" s="28"/>
      <c r="AI58" s="28"/>
      <c r="AJ58" s="28"/>
      <c r="AK58" s="28"/>
      <c r="AL58" s="28"/>
      <c r="AM58" s="28"/>
      <c r="AN58" s="28"/>
    </row>
    <row r="59" spans="24:40" ht="12.75">
      <c r="X59" s="28"/>
      <c r="Y59" s="28"/>
      <c r="Z59" s="28"/>
      <c r="AA59" s="28"/>
      <c r="AB59" s="28"/>
      <c r="AC59" s="28"/>
      <c r="AD59" s="28"/>
      <c r="AE59" s="28"/>
      <c r="AF59" s="28"/>
      <c r="AG59" s="28"/>
      <c r="AH59" s="28"/>
      <c r="AI59" s="28"/>
      <c r="AJ59" s="28"/>
      <c r="AK59" s="28"/>
      <c r="AL59" s="28"/>
      <c r="AM59" s="28"/>
      <c r="AN59" s="28"/>
    </row>
    <row r="60" spans="24:40" ht="12.75">
      <c r="X60" s="28"/>
      <c r="Y60" s="28"/>
      <c r="Z60" s="28"/>
      <c r="AA60" s="28"/>
      <c r="AB60" s="28"/>
      <c r="AC60" s="28"/>
      <c r="AD60" s="28"/>
      <c r="AE60" s="28"/>
      <c r="AF60" s="28"/>
      <c r="AG60" s="28"/>
      <c r="AH60" s="28"/>
      <c r="AI60" s="28"/>
      <c r="AJ60" s="28"/>
      <c r="AK60" s="28"/>
      <c r="AL60" s="28"/>
      <c r="AM60" s="28"/>
      <c r="AN60" s="28"/>
    </row>
    <row r="61" spans="24:40" ht="12.75">
      <c r="X61" s="28"/>
      <c r="Y61" s="28"/>
      <c r="Z61" s="28"/>
      <c r="AA61" s="28"/>
      <c r="AB61" s="28"/>
      <c r="AC61" s="28"/>
      <c r="AD61" s="28"/>
      <c r="AE61" s="28"/>
      <c r="AF61" s="28"/>
      <c r="AG61" s="28"/>
      <c r="AH61" s="28"/>
      <c r="AI61" s="28"/>
      <c r="AJ61" s="28"/>
      <c r="AK61" s="28"/>
      <c r="AL61" s="28"/>
      <c r="AM61" s="28"/>
      <c r="AN61" s="28"/>
    </row>
    <row r="62" spans="24:40" ht="12.75">
      <c r="X62" s="28"/>
      <c r="Y62" s="28"/>
      <c r="Z62" s="28"/>
      <c r="AA62" s="28"/>
      <c r="AB62" s="28"/>
      <c r="AC62" s="28"/>
      <c r="AD62" s="28"/>
      <c r="AE62" s="28"/>
      <c r="AF62" s="28"/>
      <c r="AG62" s="28"/>
      <c r="AH62" s="28"/>
      <c r="AI62" s="28"/>
      <c r="AJ62" s="28"/>
      <c r="AK62" s="28"/>
      <c r="AL62" s="28"/>
      <c r="AM62" s="28"/>
      <c r="AN62" s="28"/>
    </row>
    <row r="63" spans="24:40" ht="12.75">
      <c r="X63" s="28"/>
      <c r="Y63" s="28"/>
      <c r="Z63" s="28"/>
      <c r="AA63" s="28"/>
      <c r="AB63" s="28"/>
      <c r="AC63" s="28"/>
      <c r="AD63" s="28"/>
      <c r="AE63" s="28"/>
      <c r="AF63" s="28"/>
      <c r="AG63" s="28"/>
      <c r="AH63" s="28"/>
      <c r="AI63" s="28"/>
      <c r="AJ63" s="28"/>
      <c r="AK63" s="28"/>
      <c r="AL63" s="28"/>
      <c r="AM63" s="28"/>
      <c r="AN63" s="28"/>
    </row>
    <row r="64" spans="24:40" ht="12.75">
      <c r="X64" s="28"/>
      <c r="Y64" s="28"/>
      <c r="Z64" s="28"/>
      <c r="AA64" s="28"/>
      <c r="AB64" s="28"/>
      <c r="AC64" s="28"/>
      <c r="AD64" s="28"/>
      <c r="AE64" s="28"/>
      <c r="AF64" s="28"/>
      <c r="AG64" s="28"/>
      <c r="AH64" s="28"/>
      <c r="AI64" s="28"/>
      <c r="AJ64" s="28"/>
      <c r="AK64" s="28"/>
      <c r="AL64" s="28"/>
      <c r="AM64" s="28"/>
      <c r="AN64" s="28"/>
    </row>
    <row r="65" spans="24:40" ht="12.75">
      <c r="X65" s="28"/>
      <c r="Y65" s="28"/>
      <c r="Z65" s="28"/>
      <c r="AA65" s="28"/>
      <c r="AB65" s="28"/>
      <c r="AC65" s="28"/>
      <c r="AD65" s="28"/>
      <c r="AE65" s="28"/>
      <c r="AF65" s="28"/>
      <c r="AG65" s="28"/>
      <c r="AH65" s="28"/>
      <c r="AI65" s="28"/>
      <c r="AJ65" s="28"/>
      <c r="AK65" s="28"/>
      <c r="AL65" s="28"/>
      <c r="AM65" s="28"/>
      <c r="AN65" s="28"/>
    </row>
    <row r="66" spans="24:40" ht="12.75">
      <c r="X66" s="28"/>
      <c r="Y66" s="28"/>
      <c r="Z66" s="28"/>
      <c r="AA66" s="28"/>
      <c r="AB66" s="28"/>
      <c r="AC66" s="28"/>
      <c r="AD66" s="28"/>
      <c r="AE66" s="28"/>
      <c r="AF66" s="28"/>
      <c r="AG66" s="28"/>
      <c r="AH66" s="28"/>
      <c r="AI66" s="28"/>
      <c r="AJ66" s="28"/>
      <c r="AK66" s="28"/>
      <c r="AL66" s="28"/>
      <c r="AM66" s="28"/>
      <c r="AN66" s="28"/>
    </row>
    <row r="67" spans="24:40" ht="12.75">
      <c r="X67" s="28"/>
      <c r="Y67" s="28"/>
      <c r="Z67" s="28"/>
      <c r="AA67" s="28"/>
      <c r="AB67" s="28"/>
      <c r="AC67" s="28"/>
      <c r="AD67" s="28"/>
      <c r="AE67" s="28"/>
      <c r="AF67" s="28"/>
      <c r="AG67" s="28"/>
      <c r="AH67" s="28"/>
      <c r="AI67" s="28"/>
      <c r="AJ67" s="28"/>
      <c r="AK67" s="28"/>
      <c r="AL67" s="28"/>
      <c r="AM67" s="28"/>
      <c r="AN67" s="28"/>
    </row>
    <row r="68" spans="24:40" ht="12.75">
      <c r="X68" s="28"/>
      <c r="Y68" s="28"/>
      <c r="Z68" s="28"/>
      <c r="AA68" s="28"/>
      <c r="AB68" s="28"/>
      <c r="AC68" s="28"/>
      <c r="AD68" s="28"/>
      <c r="AE68" s="28"/>
      <c r="AF68" s="28"/>
      <c r="AG68" s="28"/>
      <c r="AH68" s="28"/>
      <c r="AI68" s="28"/>
      <c r="AJ68" s="28"/>
      <c r="AK68" s="28"/>
      <c r="AL68" s="28"/>
      <c r="AM68" s="28"/>
      <c r="AN68" s="28"/>
    </row>
    <row r="69" spans="24:40" ht="12.75">
      <c r="X69" s="28"/>
      <c r="Y69" s="28"/>
      <c r="Z69" s="28"/>
      <c r="AA69" s="28"/>
      <c r="AB69" s="28"/>
      <c r="AC69" s="28"/>
      <c r="AD69" s="28"/>
      <c r="AE69" s="28"/>
      <c r="AF69" s="28"/>
      <c r="AG69" s="28"/>
      <c r="AH69" s="28"/>
      <c r="AI69" s="28"/>
      <c r="AJ69" s="28"/>
      <c r="AK69" s="28"/>
      <c r="AL69" s="28"/>
      <c r="AM69" s="28"/>
      <c r="AN69" s="28"/>
    </row>
    <row r="70" spans="24:40" ht="12.75">
      <c r="X70" s="28"/>
      <c r="Y70" s="28"/>
      <c r="Z70" s="28"/>
      <c r="AA70" s="28"/>
      <c r="AB70" s="28"/>
      <c r="AC70" s="28"/>
      <c r="AD70" s="28"/>
      <c r="AE70" s="28"/>
      <c r="AF70" s="28"/>
      <c r="AG70" s="28"/>
      <c r="AH70" s="28"/>
      <c r="AI70" s="28"/>
      <c r="AJ70" s="28"/>
      <c r="AK70" s="28"/>
      <c r="AL70" s="28"/>
      <c r="AM70" s="28"/>
      <c r="AN70" s="28"/>
    </row>
    <row r="71" spans="24:40" ht="12.75">
      <c r="X71" s="28"/>
      <c r="Y71" s="28"/>
      <c r="Z71" s="28"/>
      <c r="AA71" s="28"/>
      <c r="AB71" s="28"/>
      <c r="AC71" s="28"/>
      <c r="AD71" s="28"/>
      <c r="AE71" s="28"/>
      <c r="AF71" s="28"/>
      <c r="AG71" s="28"/>
      <c r="AH71" s="28"/>
      <c r="AI71" s="28"/>
      <c r="AJ71" s="28"/>
      <c r="AK71" s="28"/>
      <c r="AL71" s="28"/>
      <c r="AM71" s="28"/>
      <c r="AN71" s="28"/>
    </row>
    <row r="72" spans="24:40" ht="12.75">
      <c r="X72" s="28"/>
      <c r="Y72" s="28"/>
      <c r="Z72" s="28"/>
      <c r="AA72" s="28"/>
      <c r="AB72" s="28"/>
      <c r="AC72" s="28"/>
      <c r="AD72" s="28"/>
      <c r="AE72" s="28"/>
      <c r="AF72" s="28"/>
      <c r="AG72" s="28"/>
      <c r="AH72" s="28"/>
      <c r="AI72" s="28"/>
      <c r="AJ72" s="28"/>
      <c r="AK72" s="28"/>
      <c r="AL72" s="28"/>
      <c r="AM72" s="28"/>
      <c r="AN72" s="28"/>
    </row>
    <row r="73" spans="24:40" ht="12.75">
      <c r="X73" s="28"/>
      <c r="Y73" s="28"/>
      <c r="Z73" s="28"/>
      <c r="AA73" s="28"/>
      <c r="AB73" s="28"/>
      <c r="AC73" s="28"/>
      <c r="AD73" s="28"/>
      <c r="AE73" s="28"/>
      <c r="AF73" s="28"/>
      <c r="AG73" s="28"/>
      <c r="AH73" s="28"/>
      <c r="AI73" s="28"/>
      <c r="AJ73" s="28"/>
      <c r="AK73" s="28"/>
      <c r="AL73" s="28"/>
      <c r="AM73" s="28"/>
      <c r="AN73" s="28"/>
    </row>
    <row r="74" spans="24:40" ht="12.75">
      <c r="X74" s="28"/>
      <c r="Y74" s="28"/>
      <c r="Z74" s="28"/>
      <c r="AA74" s="28"/>
      <c r="AB74" s="28"/>
      <c r="AC74" s="28"/>
      <c r="AD74" s="28"/>
      <c r="AE74" s="28"/>
      <c r="AF74" s="28"/>
      <c r="AG74" s="28"/>
      <c r="AH74" s="28"/>
      <c r="AI74" s="28"/>
      <c r="AJ74" s="28"/>
      <c r="AK74" s="28"/>
      <c r="AL74" s="28"/>
      <c r="AM74" s="28"/>
      <c r="AN74" s="28"/>
    </row>
    <row r="75" spans="24:40" ht="12.75">
      <c r="X75" s="28"/>
      <c r="Y75" s="28"/>
      <c r="Z75" s="28"/>
      <c r="AA75" s="28"/>
      <c r="AB75" s="28"/>
      <c r="AC75" s="28"/>
      <c r="AD75" s="28"/>
      <c r="AE75" s="28"/>
      <c r="AF75" s="28"/>
      <c r="AG75" s="28"/>
      <c r="AH75" s="28"/>
      <c r="AI75" s="28"/>
      <c r="AJ75" s="28"/>
      <c r="AK75" s="28"/>
      <c r="AL75" s="28"/>
      <c r="AM75" s="28"/>
      <c r="AN75" s="28"/>
    </row>
    <row r="76" spans="24:40" ht="12.75">
      <c r="X76" s="28"/>
      <c r="Y76" s="28"/>
      <c r="Z76" s="28"/>
      <c r="AA76" s="28"/>
      <c r="AB76" s="28"/>
      <c r="AC76" s="28"/>
      <c r="AD76" s="28"/>
      <c r="AE76" s="28"/>
      <c r="AF76" s="28"/>
      <c r="AG76" s="28"/>
      <c r="AH76" s="28"/>
      <c r="AI76" s="28"/>
      <c r="AJ76" s="28"/>
      <c r="AK76" s="28"/>
      <c r="AL76" s="28"/>
      <c r="AM76" s="28"/>
      <c r="AN76" s="28"/>
    </row>
    <row r="77" spans="24:40" ht="12.75">
      <c r="X77" s="28"/>
      <c r="Y77" s="28"/>
      <c r="Z77" s="28"/>
      <c r="AA77" s="28"/>
      <c r="AB77" s="28"/>
      <c r="AC77" s="28"/>
      <c r="AD77" s="28"/>
      <c r="AE77" s="28"/>
      <c r="AF77" s="28"/>
      <c r="AG77" s="28"/>
      <c r="AH77" s="28"/>
      <c r="AI77" s="28"/>
      <c r="AJ77" s="28"/>
      <c r="AK77" s="28"/>
      <c r="AL77" s="28"/>
      <c r="AM77" s="28"/>
      <c r="AN77" s="28"/>
    </row>
    <row r="78" spans="24:40" ht="12.75">
      <c r="X78" s="28"/>
      <c r="Y78" s="28"/>
      <c r="Z78" s="28"/>
      <c r="AA78" s="28"/>
      <c r="AB78" s="28"/>
      <c r="AC78" s="28"/>
      <c r="AD78" s="28"/>
      <c r="AE78" s="28"/>
      <c r="AF78" s="28"/>
      <c r="AG78" s="28"/>
      <c r="AH78" s="28"/>
      <c r="AI78" s="28"/>
      <c r="AJ78" s="28"/>
      <c r="AK78" s="28"/>
      <c r="AL78" s="28"/>
      <c r="AM78" s="28"/>
      <c r="AN78" s="28"/>
    </row>
    <row r="79" spans="24:40" ht="12.75">
      <c r="X79" s="28"/>
      <c r="Y79" s="28"/>
      <c r="Z79" s="28"/>
      <c r="AA79" s="28"/>
      <c r="AB79" s="28"/>
      <c r="AC79" s="28"/>
      <c r="AD79" s="28"/>
      <c r="AE79" s="28"/>
      <c r="AF79" s="28"/>
      <c r="AG79" s="28"/>
      <c r="AH79" s="28"/>
      <c r="AI79" s="28"/>
      <c r="AJ79" s="28"/>
      <c r="AK79" s="28"/>
      <c r="AL79" s="28"/>
      <c r="AM79" s="28"/>
      <c r="AN79" s="28"/>
    </row>
    <row r="80" spans="24:40" ht="12.75">
      <c r="X80" s="28"/>
      <c r="Y80" s="28"/>
      <c r="Z80" s="28"/>
      <c r="AA80" s="28"/>
      <c r="AB80" s="28"/>
      <c r="AC80" s="28"/>
      <c r="AD80" s="28"/>
      <c r="AE80" s="28"/>
      <c r="AF80" s="28"/>
      <c r="AG80" s="28"/>
      <c r="AH80" s="28"/>
      <c r="AI80" s="28"/>
      <c r="AJ80" s="28"/>
      <c r="AK80" s="28"/>
      <c r="AL80" s="28"/>
      <c r="AM80" s="28"/>
      <c r="AN80" s="28"/>
    </row>
    <row r="81" spans="24:40" ht="12.75">
      <c r="X81" s="28"/>
      <c r="Y81" s="28"/>
      <c r="Z81" s="28"/>
      <c r="AA81" s="28"/>
      <c r="AB81" s="28"/>
      <c r="AC81" s="28"/>
      <c r="AD81" s="28"/>
      <c r="AE81" s="28"/>
      <c r="AF81" s="28"/>
      <c r="AG81" s="28"/>
      <c r="AH81" s="28"/>
      <c r="AI81" s="28"/>
      <c r="AJ81" s="28"/>
      <c r="AK81" s="28"/>
      <c r="AL81" s="28"/>
      <c r="AM81" s="28"/>
      <c r="AN81" s="28"/>
    </row>
    <row r="82" spans="24:40" ht="12.75">
      <c r="X82" s="28"/>
      <c r="Y82" s="28"/>
      <c r="Z82" s="28"/>
      <c r="AA82" s="28"/>
      <c r="AB82" s="28"/>
      <c r="AC82" s="28"/>
      <c r="AD82" s="28"/>
      <c r="AE82" s="28"/>
      <c r="AF82" s="28"/>
      <c r="AG82" s="28"/>
      <c r="AH82" s="28"/>
      <c r="AI82" s="28"/>
      <c r="AJ82" s="28"/>
      <c r="AK82" s="28"/>
      <c r="AL82" s="28"/>
      <c r="AM82" s="28"/>
      <c r="AN82" s="28"/>
    </row>
    <row r="83" spans="24:40" ht="12.75">
      <c r="X83" s="28"/>
      <c r="Y83" s="28"/>
      <c r="Z83" s="28"/>
      <c r="AA83" s="28"/>
      <c r="AB83" s="28"/>
      <c r="AC83" s="28"/>
      <c r="AD83" s="28"/>
      <c r="AE83" s="28"/>
      <c r="AF83" s="28"/>
      <c r="AG83" s="28"/>
      <c r="AH83" s="28"/>
      <c r="AI83" s="28"/>
      <c r="AJ83" s="28"/>
      <c r="AK83" s="28"/>
      <c r="AL83" s="28"/>
      <c r="AM83" s="28"/>
      <c r="AN83" s="28"/>
    </row>
    <row r="84" spans="24:40" ht="12.75">
      <c r="X84" s="28"/>
      <c r="Y84" s="28"/>
      <c r="Z84" s="28"/>
      <c r="AA84" s="28"/>
      <c r="AB84" s="28"/>
      <c r="AC84" s="28"/>
      <c r="AD84" s="28"/>
      <c r="AE84" s="28"/>
      <c r="AF84" s="28"/>
      <c r="AG84" s="28"/>
      <c r="AH84" s="28"/>
      <c r="AI84" s="28"/>
      <c r="AJ84" s="28"/>
      <c r="AK84" s="28"/>
      <c r="AL84" s="28"/>
      <c r="AM84" s="28"/>
      <c r="AN84" s="28"/>
    </row>
    <row r="85" spans="24:40" ht="12.75">
      <c r="X85" s="28"/>
      <c r="Y85" s="28"/>
      <c r="Z85" s="28"/>
      <c r="AA85" s="28"/>
      <c r="AB85" s="28"/>
      <c r="AC85" s="28"/>
      <c r="AD85" s="28"/>
      <c r="AE85" s="28"/>
      <c r="AF85" s="28"/>
      <c r="AG85" s="28"/>
      <c r="AH85" s="28"/>
      <c r="AI85" s="28"/>
      <c r="AJ85" s="28"/>
      <c r="AK85" s="28"/>
      <c r="AL85" s="28"/>
      <c r="AM85" s="28"/>
      <c r="AN85" s="28"/>
    </row>
    <row r="86" spans="24:40" ht="12.75">
      <c r="X86" s="28"/>
      <c r="Y86" s="28"/>
      <c r="Z86" s="28"/>
      <c r="AA86" s="28"/>
      <c r="AB86" s="28"/>
      <c r="AC86" s="28"/>
      <c r="AD86" s="28"/>
      <c r="AE86" s="28"/>
      <c r="AF86" s="28"/>
      <c r="AG86" s="28"/>
      <c r="AH86" s="28"/>
      <c r="AI86" s="28"/>
      <c r="AJ86" s="28"/>
      <c r="AK86" s="28"/>
      <c r="AL86" s="28"/>
      <c r="AM86" s="28"/>
      <c r="AN86" s="28"/>
    </row>
    <row r="87" spans="24:40" ht="12.75">
      <c r="X87" s="28"/>
      <c r="Y87" s="28"/>
      <c r="Z87" s="28"/>
      <c r="AA87" s="28"/>
      <c r="AB87" s="28"/>
      <c r="AC87" s="28"/>
      <c r="AD87" s="28"/>
      <c r="AE87" s="28"/>
      <c r="AF87" s="28"/>
      <c r="AG87" s="28"/>
      <c r="AH87" s="28"/>
      <c r="AI87" s="28"/>
      <c r="AJ87" s="28"/>
      <c r="AK87" s="28"/>
      <c r="AL87" s="28"/>
      <c r="AM87" s="28"/>
      <c r="AN87" s="28"/>
    </row>
    <row r="88" spans="24:40" ht="12.75">
      <c r="X88" s="28"/>
      <c r="Y88" s="28"/>
      <c r="Z88" s="28"/>
      <c r="AA88" s="28"/>
      <c r="AB88" s="28"/>
      <c r="AC88" s="28"/>
      <c r="AD88" s="28"/>
      <c r="AE88" s="28"/>
      <c r="AF88" s="28"/>
      <c r="AG88" s="28"/>
      <c r="AH88" s="28"/>
      <c r="AI88" s="28"/>
      <c r="AJ88" s="28"/>
      <c r="AK88" s="28"/>
      <c r="AL88" s="28"/>
      <c r="AM88" s="28"/>
      <c r="AN88" s="28"/>
    </row>
    <row r="89" spans="24:40" ht="12.75">
      <c r="X89" s="28"/>
      <c r="Y89" s="28"/>
      <c r="Z89" s="28"/>
      <c r="AA89" s="28"/>
      <c r="AB89" s="28"/>
      <c r="AC89" s="28"/>
      <c r="AD89" s="28"/>
      <c r="AE89" s="28"/>
      <c r="AF89" s="28"/>
      <c r="AG89" s="28"/>
      <c r="AH89" s="28"/>
      <c r="AI89" s="28"/>
      <c r="AJ89" s="28"/>
      <c r="AK89" s="28"/>
      <c r="AL89" s="28"/>
      <c r="AM89" s="28"/>
      <c r="AN89" s="28"/>
    </row>
    <row r="90" spans="24:40" ht="12.75">
      <c r="X90" s="28"/>
      <c r="Y90" s="28"/>
      <c r="Z90" s="28"/>
      <c r="AA90" s="28"/>
      <c r="AB90" s="28"/>
      <c r="AC90" s="28"/>
      <c r="AD90" s="28"/>
      <c r="AE90" s="28"/>
      <c r="AF90" s="28"/>
      <c r="AG90" s="28"/>
      <c r="AH90" s="28"/>
      <c r="AI90" s="28"/>
      <c r="AJ90" s="28"/>
      <c r="AK90" s="28"/>
      <c r="AL90" s="28"/>
      <c r="AM90" s="28"/>
      <c r="AN90" s="28"/>
    </row>
    <row r="91" spans="24:40" ht="12.75">
      <c r="X91" s="28"/>
      <c r="Y91" s="28"/>
      <c r="Z91" s="28"/>
      <c r="AA91" s="28"/>
      <c r="AB91" s="28"/>
      <c r="AC91" s="28"/>
      <c r="AD91" s="28"/>
      <c r="AE91" s="28"/>
      <c r="AF91" s="28"/>
      <c r="AG91" s="28"/>
      <c r="AH91" s="28"/>
      <c r="AI91" s="28"/>
      <c r="AJ91" s="28"/>
      <c r="AK91" s="28"/>
      <c r="AL91" s="28"/>
      <c r="AM91" s="28"/>
      <c r="AN91" s="28"/>
    </row>
    <row r="92" spans="24:40" ht="12.75">
      <c r="X92" s="28"/>
      <c r="Y92" s="28"/>
      <c r="Z92" s="28"/>
      <c r="AA92" s="28"/>
      <c r="AB92" s="28"/>
      <c r="AC92" s="28"/>
      <c r="AD92" s="28"/>
      <c r="AE92" s="28"/>
      <c r="AF92" s="28"/>
      <c r="AG92" s="28"/>
      <c r="AH92" s="28"/>
      <c r="AI92" s="28"/>
      <c r="AJ92" s="28"/>
      <c r="AK92" s="28"/>
      <c r="AL92" s="28"/>
      <c r="AM92" s="28"/>
      <c r="AN92" s="28"/>
    </row>
    <row r="93" spans="24:40" ht="12.75">
      <c r="X93" s="28"/>
      <c r="Y93" s="28"/>
      <c r="Z93" s="28"/>
      <c r="AA93" s="28"/>
      <c r="AB93" s="28"/>
      <c r="AC93" s="28"/>
      <c r="AD93" s="28"/>
      <c r="AE93" s="28"/>
      <c r="AF93" s="28"/>
      <c r="AG93" s="28"/>
      <c r="AH93" s="28"/>
      <c r="AI93" s="28"/>
      <c r="AJ93" s="28"/>
      <c r="AK93" s="28"/>
      <c r="AL93" s="28"/>
      <c r="AM93" s="28"/>
      <c r="AN93" s="28"/>
    </row>
    <row r="94" spans="24:40" ht="12.75">
      <c r="X94" s="28"/>
      <c r="Y94" s="28"/>
      <c r="Z94" s="28"/>
      <c r="AA94" s="28"/>
      <c r="AB94" s="28"/>
      <c r="AC94" s="28"/>
      <c r="AD94" s="28"/>
      <c r="AE94" s="28"/>
      <c r="AF94" s="28"/>
      <c r="AG94" s="28"/>
      <c r="AH94" s="28"/>
      <c r="AI94" s="28"/>
      <c r="AJ94" s="28"/>
      <c r="AK94" s="28"/>
      <c r="AL94" s="28"/>
      <c r="AM94" s="28"/>
      <c r="AN94" s="28"/>
    </row>
    <row r="95" spans="24:40" ht="12.75">
      <c r="X95" s="28"/>
      <c r="Y95" s="28"/>
      <c r="Z95" s="28"/>
      <c r="AA95" s="28"/>
      <c r="AB95" s="28"/>
      <c r="AC95" s="28"/>
      <c r="AD95" s="28"/>
      <c r="AE95" s="28"/>
      <c r="AF95" s="28"/>
      <c r="AG95" s="28"/>
      <c r="AH95" s="28"/>
      <c r="AI95" s="28"/>
      <c r="AJ95" s="28"/>
      <c r="AK95" s="28"/>
      <c r="AL95" s="28"/>
      <c r="AM95" s="28"/>
      <c r="AN95" s="28"/>
    </row>
    <row r="96" spans="24:40" ht="12.75">
      <c r="X96" s="28"/>
      <c r="Y96" s="28"/>
      <c r="Z96" s="28"/>
      <c r="AA96" s="28"/>
      <c r="AB96" s="28"/>
      <c r="AC96" s="28"/>
      <c r="AD96" s="28"/>
      <c r="AE96" s="28"/>
      <c r="AF96" s="28"/>
      <c r="AG96" s="28"/>
      <c r="AH96" s="28"/>
      <c r="AI96" s="28"/>
      <c r="AJ96" s="28"/>
      <c r="AK96" s="28"/>
      <c r="AL96" s="28"/>
      <c r="AM96" s="28"/>
      <c r="AN96" s="28"/>
    </row>
    <row r="97" spans="24:40" ht="12.75">
      <c r="X97" s="28"/>
      <c r="Y97" s="28"/>
      <c r="Z97" s="28"/>
      <c r="AA97" s="28"/>
      <c r="AB97" s="28"/>
      <c r="AC97" s="28"/>
      <c r="AD97" s="28"/>
      <c r="AE97" s="28"/>
      <c r="AF97" s="28"/>
      <c r="AG97" s="28"/>
      <c r="AH97" s="28"/>
      <c r="AI97" s="28"/>
      <c r="AJ97" s="28"/>
      <c r="AK97" s="28"/>
      <c r="AL97" s="28"/>
      <c r="AM97" s="28"/>
      <c r="AN97" s="28"/>
    </row>
    <row r="98" spans="24:40" ht="12.75">
      <c r="X98" s="28"/>
      <c r="Y98" s="28"/>
      <c r="Z98" s="28"/>
      <c r="AA98" s="28"/>
      <c r="AB98" s="28"/>
      <c r="AC98" s="28"/>
      <c r="AD98" s="28"/>
      <c r="AE98" s="28"/>
      <c r="AF98" s="28"/>
      <c r="AG98" s="28"/>
      <c r="AH98" s="28"/>
      <c r="AI98" s="28"/>
      <c r="AJ98" s="28"/>
      <c r="AK98" s="28"/>
      <c r="AL98" s="28"/>
      <c r="AM98" s="28"/>
      <c r="AN98" s="28"/>
    </row>
  </sheetData>
  <sheetProtection/>
  <mergeCells count="1">
    <mergeCell ref="B5:AE5"/>
  </mergeCells>
  <printOptions/>
  <pageMargins left="0.3937007874015748" right="0.3937007874015748" top="0.7874015748031497" bottom="0.7874015748031497" header="0.5118110236220472" footer="0.5118110236220472"/>
  <pageSetup fitToHeight="1" fitToWidth="1" horizontalDpi="600" verticalDpi="600" orientation="landscape" paperSize="9" scale="78" r:id="rId1"/>
  <headerFooter alignWithMargins="0">
    <oddFooter>&amp;Cページ</oddFooter>
  </headerFooter>
</worksheet>
</file>

<file path=xl/worksheets/sheet18.xml><?xml version="1.0" encoding="utf-8"?>
<worksheet xmlns="http://schemas.openxmlformats.org/spreadsheetml/2006/main" xmlns:r="http://schemas.openxmlformats.org/officeDocument/2006/relationships">
  <sheetPr>
    <tabColor indexed="47"/>
  </sheetPr>
  <dimension ref="A1:R34"/>
  <sheetViews>
    <sheetView view="pageBreakPreview" zoomScale="90" zoomScaleSheetLayoutView="90" zoomScalePageLayoutView="0" workbookViewId="0" topLeftCell="A1">
      <selection activeCell="L21" sqref="L21"/>
    </sheetView>
  </sheetViews>
  <sheetFormatPr defaultColWidth="9.00390625" defaultRowHeight="20.25" customHeight="1"/>
  <cols>
    <col min="1" max="2" width="2.375" style="577" customWidth="1"/>
    <col min="3" max="3" width="2.625" style="577" customWidth="1"/>
    <col min="4" max="4" width="8.75390625" style="577" customWidth="1"/>
    <col min="5" max="5" width="11.875" style="577" customWidth="1"/>
    <col min="6" max="6" width="8.875" style="577" customWidth="1"/>
    <col min="7" max="7" width="9.50390625" style="577" customWidth="1"/>
    <col min="8" max="8" width="13.875" style="577" customWidth="1"/>
    <col min="9" max="9" width="3.375" style="577" customWidth="1"/>
    <col min="10" max="11" width="2.375" style="577" customWidth="1"/>
    <col min="12" max="12" width="8.875" style="577" customWidth="1"/>
    <col min="13" max="13" width="11.625" style="577" customWidth="1"/>
    <col min="14" max="14" width="8.875" style="577" customWidth="1"/>
    <col min="15" max="15" width="9.50390625" style="577" customWidth="1"/>
    <col min="16" max="16" width="13.875" style="577" customWidth="1"/>
    <col min="17" max="17" width="3.375" style="577" customWidth="1"/>
    <col min="18" max="16384" width="9.00390625" style="577" customWidth="1"/>
  </cols>
  <sheetData>
    <row r="1" spans="1:17" s="576" customFormat="1" ht="12.75">
      <c r="A1" s="117" t="s">
        <v>1030</v>
      </c>
      <c r="B1" s="117"/>
      <c r="C1" s="117"/>
      <c r="D1" s="117"/>
      <c r="E1" s="117"/>
      <c r="F1" s="117"/>
      <c r="G1" s="117"/>
      <c r="H1" s="117"/>
      <c r="I1" s="136"/>
      <c r="J1" s="117"/>
      <c r="K1" s="117"/>
      <c r="L1" s="117"/>
      <c r="M1" s="117"/>
      <c r="N1" s="117"/>
      <c r="O1" s="117"/>
      <c r="P1" s="117"/>
      <c r="Q1" s="136"/>
    </row>
    <row r="2" spans="1:17" ht="7.5" customHeight="1">
      <c r="A2" s="1439"/>
      <c r="B2" s="1439"/>
      <c r="C2" s="1439"/>
      <c r="D2" s="1439"/>
      <c r="E2" s="1439"/>
      <c r="F2" s="1439"/>
      <c r="G2" s="1439"/>
      <c r="H2" s="1439"/>
      <c r="I2" s="1440"/>
      <c r="J2" s="1439"/>
      <c r="K2" s="1439"/>
      <c r="L2" s="1439"/>
      <c r="M2" s="1439"/>
      <c r="N2" s="1439"/>
      <c r="O2" s="1439"/>
      <c r="P2" s="1439"/>
      <c r="Q2" s="1417"/>
    </row>
    <row r="3" spans="1:17" s="1418" customFormat="1" ht="16.5" customHeight="1">
      <c r="A3" s="1441"/>
      <c r="B3" s="1441"/>
      <c r="C3" s="1442" t="s">
        <v>1031</v>
      </c>
      <c r="D3" s="1442"/>
      <c r="E3" s="1442"/>
      <c r="F3" s="1442"/>
      <c r="G3" s="1442"/>
      <c r="H3" s="1443" t="s">
        <v>2270</v>
      </c>
      <c r="I3" s="136" t="s">
        <v>1256</v>
      </c>
      <c r="J3" s="1439"/>
      <c r="K3" s="1439"/>
      <c r="L3" s="1441"/>
      <c r="M3" s="1441"/>
      <c r="N3" s="1441"/>
      <c r="O3" s="1441"/>
      <c r="P3" s="1441"/>
      <c r="Q3" s="1419"/>
    </row>
    <row r="4" spans="1:18" s="1418" customFormat="1" ht="6.75" customHeight="1">
      <c r="A4" s="1441"/>
      <c r="B4" s="1441"/>
      <c r="C4" s="1439"/>
      <c r="D4" s="1439"/>
      <c r="E4" s="1439"/>
      <c r="F4" s="1439"/>
      <c r="G4" s="1439"/>
      <c r="H4" s="1439"/>
      <c r="I4" s="1440"/>
      <c r="J4" s="1439"/>
      <c r="K4" s="1444"/>
      <c r="L4" s="1445"/>
      <c r="M4" s="1445"/>
      <c r="N4" s="1445"/>
      <c r="O4" s="1445"/>
      <c r="P4" s="1445"/>
      <c r="Q4" s="1421"/>
      <c r="R4" s="1420"/>
    </row>
    <row r="5" spans="1:18" s="1418" customFormat="1" ht="16.5" customHeight="1">
      <c r="A5" s="1441"/>
      <c r="B5" s="1441"/>
      <c r="C5" s="1439" t="s">
        <v>1257</v>
      </c>
      <c r="D5" s="1439"/>
      <c r="E5" s="1439" t="s">
        <v>1258</v>
      </c>
      <c r="F5" s="1439"/>
      <c r="G5" s="1439"/>
      <c r="H5" s="1446" t="s">
        <v>2270</v>
      </c>
      <c r="I5" s="1447" t="s">
        <v>1259</v>
      </c>
      <c r="J5" s="1439"/>
      <c r="K5" s="1444"/>
      <c r="L5" s="1445"/>
      <c r="M5" s="1445"/>
      <c r="N5" s="1445"/>
      <c r="O5" s="1445"/>
      <c r="P5" s="1448"/>
      <c r="Q5" s="1421"/>
      <c r="R5" s="1420"/>
    </row>
    <row r="6" spans="1:18" s="1418" customFormat="1" ht="16.5" customHeight="1">
      <c r="A6" s="1441"/>
      <c r="B6" s="1441"/>
      <c r="C6" s="1439"/>
      <c r="D6" s="1439"/>
      <c r="E6" s="1442" t="s">
        <v>1260</v>
      </c>
      <c r="F6" s="1442"/>
      <c r="G6" s="1442"/>
      <c r="H6" s="1443" t="s">
        <v>2270</v>
      </c>
      <c r="I6" s="1447" t="s">
        <v>1261</v>
      </c>
      <c r="J6" s="1439"/>
      <c r="K6" s="1444"/>
      <c r="L6" s="1445"/>
      <c r="M6" s="1445"/>
      <c r="N6" s="1445"/>
      <c r="O6" s="1445"/>
      <c r="P6" s="1448"/>
      <c r="Q6" s="1421"/>
      <c r="R6" s="1420"/>
    </row>
    <row r="7" spans="1:18" s="1418" customFormat="1" ht="16.5" customHeight="1">
      <c r="A7" s="1441"/>
      <c r="B7" s="1441"/>
      <c r="C7" s="1439"/>
      <c r="D7" s="1439"/>
      <c r="E7" s="1439"/>
      <c r="F7" s="1439"/>
      <c r="G7" s="1439"/>
      <c r="H7" s="1449">
        <f>SUM(H5:H6)</f>
        <v>0</v>
      </c>
      <c r="I7" s="136" t="s">
        <v>1262</v>
      </c>
      <c r="J7" s="1439"/>
      <c r="K7" s="1444"/>
      <c r="L7" s="1445"/>
      <c r="M7" s="1445"/>
      <c r="N7" s="1445"/>
      <c r="O7" s="1445"/>
      <c r="P7" s="1450"/>
      <c r="Q7" s="1422"/>
      <c r="R7" s="1420"/>
    </row>
    <row r="8" spans="9:17" s="1423" customFormat="1" ht="8.25">
      <c r="I8" s="1424"/>
      <c r="Q8" s="1424"/>
    </row>
    <row r="9" spans="3:17" ht="12.75">
      <c r="C9" s="577" t="s">
        <v>1258</v>
      </c>
      <c r="D9" s="1439"/>
      <c r="E9" s="1439"/>
      <c r="F9" s="1439"/>
      <c r="G9" s="1439"/>
      <c r="H9" s="1439"/>
      <c r="I9" s="1440"/>
      <c r="J9" s="1439"/>
      <c r="K9" s="1439" t="s">
        <v>1263</v>
      </c>
      <c r="L9" s="1439"/>
      <c r="M9" s="1439"/>
      <c r="N9" s="1439"/>
      <c r="O9" s="1439"/>
      <c r="P9" s="1439"/>
      <c r="Q9" s="1417"/>
    </row>
    <row r="10" spans="4:17" ht="12.75">
      <c r="D10" s="1439" t="s">
        <v>1264</v>
      </c>
      <c r="E10" s="1439"/>
      <c r="F10" s="1439"/>
      <c r="G10" s="1439"/>
      <c r="H10" s="1474" t="s">
        <v>1731</v>
      </c>
      <c r="I10" s="1440"/>
      <c r="J10" s="1439"/>
      <c r="K10" s="1439"/>
      <c r="L10" s="1439" t="s">
        <v>1264</v>
      </c>
      <c r="M10" s="1439"/>
      <c r="N10" s="1439"/>
      <c r="O10" s="1439"/>
      <c r="P10" s="1474" t="s">
        <v>1731</v>
      </c>
      <c r="Q10" s="1417"/>
    </row>
    <row r="11" spans="4:17" ht="18" customHeight="1">
      <c r="D11" s="2130" t="s">
        <v>1732</v>
      </c>
      <c r="E11" s="2131"/>
      <c r="F11" s="2131"/>
      <c r="G11" s="2132"/>
      <c r="H11" s="1475" t="s">
        <v>1733</v>
      </c>
      <c r="I11" s="1440"/>
      <c r="J11" s="1439"/>
      <c r="K11" s="1439"/>
      <c r="L11" s="2130" t="s">
        <v>1732</v>
      </c>
      <c r="M11" s="2131"/>
      <c r="N11" s="2131"/>
      <c r="O11" s="2132"/>
      <c r="P11" s="1475" t="s">
        <v>1733</v>
      </c>
      <c r="Q11" s="1417"/>
    </row>
    <row r="12" spans="4:17" ht="18" customHeight="1">
      <c r="D12" s="1476"/>
      <c r="E12" s="1477"/>
      <c r="F12" s="1478"/>
      <c r="G12" s="1479"/>
      <c r="H12" s="1480"/>
      <c r="I12" s="1440"/>
      <c r="J12" s="1439"/>
      <c r="K12" s="1439"/>
      <c r="L12" s="1476"/>
      <c r="M12" s="1477"/>
      <c r="N12" s="1478">
        <v>5</v>
      </c>
      <c r="O12" s="1479" t="s">
        <v>1734</v>
      </c>
      <c r="P12" s="1480"/>
      <c r="Q12" s="1417"/>
    </row>
    <row r="13" spans="4:17" ht="18" customHeight="1">
      <c r="D13" s="1481"/>
      <c r="E13" s="1482"/>
      <c r="F13" s="1483"/>
      <c r="G13" s="1484"/>
      <c r="H13" s="1485"/>
      <c r="I13" s="1440"/>
      <c r="J13" s="1439"/>
      <c r="K13" s="1439"/>
      <c r="L13" s="1481">
        <v>5</v>
      </c>
      <c r="M13" s="1482" t="s">
        <v>1735</v>
      </c>
      <c r="N13" s="1483">
        <v>7.5</v>
      </c>
      <c r="O13" s="1484" t="s">
        <v>1734</v>
      </c>
      <c r="P13" s="1485"/>
      <c r="Q13" s="1417"/>
    </row>
    <row r="14" spans="4:17" ht="18" customHeight="1">
      <c r="D14" s="1481"/>
      <c r="E14" s="1482"/>
      <c r="F14" s="1483">
        <v>10</v>
      </c>
      <c r="G14" s="1484" t="s">
        <v>1734</v>
      </c>
      <c r="H14" s="1485"/>
      <c r="I14" s="1440"/>
      <c r="J14" s="1439"/>
      <c r="K14" s="1439"/>
      <c r="L14" s="1481">
        <f aca="true" t="shared" si="0" ref="L14:L22">L13+2.5</f>
        <v>7.5</v>
      </c>
      <c r="M14" s="1482" t="s">
        <v>1735</v>
      </c>
      <c r="N14" s="1483">
        <f aca="true" t="shared" si="1" ref="N14:N21">N13+2.5</f>
        <v>10</v>
      </c>
      <c r="O14" s="1484" t="s">
        <v>1734</v>
      </c>
      <c r="P14" s="1485"/>
      <c r="Q14" s="1417"/>
    </row>
    <row r="15" spans="4:17" ht="18" customHeight="1">
      <c r="D15" s="1481">
        <f aca="true" t="shared" si="2" ref="D15:D28">F14</f>
        <v>10</v>
      </c>
      <c r="E15" s="1482" t="s">
        <v>1735</v>
      </c>
      <c r="F15" s="1483">
        <f aca="true" t="shared" si="3" ref="F15:F24">F14+2.5</f>
        <v>12.5</v>
      </c>
      <c r="G15" s="1484" t="s">
        <v>1734</v>
      </c>
      <c r="H15" s="1485"/>
      <c r="I15" s="1440"/>
      <c r="J15" s="1439"/>
      <c r="K15" s="1439"/>
      <c r="L15" s="1481">
        <f t="shared" si="0"/>
        <v>10</v>
      </c>
      <c r="M15" s="1482" t="s">
        <v>1735</v>
      </c>
      <c r="N15" s="1483">
        <f t="shared" si="1"/>
        <v>12.5</v>
      </c>
      <c r="O15" s="1484" t="s">
        <v>1734</v>
      </c>
      <c r="P15" s="1485"/>
      <c r="Q15" s="1417"/>
    </row>
    <row r="16" spans="4:17" ht="18" customHeight="1">
      <c r="D16" s="1486">
        <f t="shared" si="2"/>
        <v>12.5</v>
      </c>
      <c r="E16" s="1487" t="s">
        <v>1735</v>
      </c>
      <c r="F16" s="1488">
        <f t="shared" si="3"/>
        <v>15</v>
      </c>
      <c r="G16" s="1489" t="s">
        <v>1734</v>
      </c>
      <c r="H16" s="1490"/>
      <c r="I16" s="1440"/>
      <c r="J16" s="1439"/>
      <c r="K16" s="1439"/>
      <c r="L16" s="1486">
        <f t="shared" si="0"/>
        <v>12.5</v>
      </c>
      <c r="M16" s="1487" t="s">
        <v>1735</v>
      </c>
      <c r="N16" s="1488">
        <f t="shared" si="1"/>
        <v>15</v>
      </c>
      <c r="O16" s="1489" t="s">
        <v>1734</v>
      </c>
      <c r="P16" s="1490"/>
      <c r="Q16" s="1417"/>
    </row>
    <row r="17" spans="4:17" ht="18" customHeight="1">
      <c r="D17" s="1491">
        <f t="shared" si="2"/>
        <v>15</v>
      </c>
      <c r="E17" s="1477" t="s">
        <v>1735</v>
      </c>
      <c r="F17" s="1478">
        <f t="shared" si="3"/>
        <v>17.5</v>
      </c>
      <c r="G17" s="1479" t="s">
        <v>1734</v>
      </c>
      <c r="H17" s="1480"/>
      <c r="I17" s="1440"/>
      <c r="J17" s="1439"/>
      <c r="K17" s="1439"/>
      <c r="L17" s="1476">
        <f t="shared" si="0"/>
        <v>15</v>
      </c>
      <c r="M17" s="1477" t="s">
        <v>1735</v>
      </c>
      <c r="N17" s="1478">
        <f t="shared" si="1"/>
        <v>17.5</v>
      </c>
      <c r="O17" s="1479" t="s">
        <v>1734</v>
      </c>
      <c r="P17" s="1480"/>
      <c r="Q17" s="1417"/>
    </row>
    <row r="18" spans="4:17" ht="18" customHeight="1">
      <c r="D18" s="1481">
        <f t="shared" si="2"/>
        <v>17.5</v>
      </c>
      <c r="E18" s="1482" t="s">
        <v>1735</v>
      </c>
      <c r="F18" s="1483">
        <f t="shared" si="3"/>
        <v>20</v>
      </c>
      <c r="G18" s="1484" t="s">
        <v>1734</v>
      </c>
      <c r="H18" s="1485"/>
      <c r="I18" s="1440"/>
      <c r="J18" s="1439"/>
      <c r="K18" s="1439"/>
      <c r="L18" s="1481">
        <f t="shared" si="0"/>
        <v>17.5</v>
      </c>
      <c r="M18" s="1482" t="s">
        <v>1735</v>
      </c>
      <c r="N18" s="1483">
        <f t="shared" si="1"/>
        <v>20</v>
      </c>
      <c r="O18" s="1484" t="s">
        <v>1734</v>
      </c>
      <c r="P18" s="1485"/>
      <c r="Q18" s="1417"/>
    </row>
    <row r="19" spans="4:17" ht="18" customHeight="1">
      <c r="D19" s="1481">
        <f t="shared" si="2"/>
        <v>20</v>
      </c>
      <c r="E19" s="1482" t="s">
        <v>1735</v>
      </c>
      <c r="F19" s="1483">
        <f t="shared" si="3"/>
        <v>22.5</v>
      </c>
      <c r="G19" s="1484" t="s">
        <v>1734</v>
      </c>
      <c r="H19" s="1485"/>
      <c r="I19" s="1440"/>
      <c r="J19" s="1439"/>
      <c r="K19" s="1439"/>
      <c r="L19" s="1481">
        <f t="shared" si="0"/>
        <v>20</v>
      </c>
      <c r="M19" s="1482" t="s">
        <v>1735</v>
      </c>
      <c r="N19" s="1483">
        <f t="shared" si="1"/>
        <v>22.5</v>
      </c>
      <c r="O19" s="1484" t="s">
        <v>1734</v>
      </c>
      <c r="P19" s="1485"/>
      <c r="Q19" s="1417"/>
    </row>
    <row r="20" spans="4:17" ht="18" customHeight="1">
      <c r="D20" s="1481">
        <f t="shared" si="2"/>
        <v>22.5</v>
      </c>
      <c r="E20" s="1482" t="s">
        <v>1735</v>
      </c>
      <c r="F20" s="1483">
        <f t="shared" si="3"/>
        <v>25</v>
      </c>
      <c r="G20" s="1484" t="s">
        <v>1734</v>
      </c>
      <c r="H20" s="1485"/>
      <c r="I20" s="1440"/>
      <c r="J20" s="1439"/>
      <c r="K20" s="1439"/>
      <c r="L20" s="1481">
        <f t="shared" si="0"/>
        <v>22.5</v>
      </c>
      <c r="M20" s="1482" t="s">
        <v>1735</v>
      </c>
      <c r="N20" s="1483">
        <f t="shared" si="1"/>
        <v>25</v>
      </c>
      <c r="O20" s="1484" t="s">
        <v>1734</v>
      </c>
      <c r="P20" s="1485"/>
      <c r="Q20" s="1417"/>
    </row>
    <row r="21" spans="4:17" ht="18" customHeight="1">
      <c r="D21" s="1486">
        <f t="shared" si="2"/>
        <v>25</v>
      </c>
      <c r="E21" s="1487" t="s">
        <v>1735</v>
      </c>
      <c r="F21" s="1488">
        <f t="shared" si="3"/>
        <v>27.5</v>
      </c>
      <c r="G21" s="1489" t="s">
        <v>1734</v>
      </c>
      <c r="H21" s="1490"/>
      <c r="I21" s="1440"/>
      <c r="J21" s="1439"/>
      <c r="K21" s="1439"/>
      <c r="L21" s="1486">
        <f t="shared" si="0"/>
        <v>25</v>
      </c>
      <c r="M21" s="1487" t="s">
        <v>1735</v>
      </c>
      <c r="N21" s="1488">
        <f t="shared" si="1"/>
        <v>27.5</v>
      </c>
      <c r="O21" s="1489" t="s">
        <v>1734</v>
      </c>
      <c r="P21" s="1490"/>
      <c r="Q21" s="1417"/>
    </row>
    <row r="22" spans="4:17" ht="18" customHeight="1">
      <c r="D22" s="1491">
        <f t="shared" si="2"/>
        <v>27.5</v>
      </c>
      <c r="E22" s="1477" t="s">
        <v>1735</v>
      </c>
      <c r="F22" s="1478">
        <f t="shared" si="3"/>
        <v>30</v>
      </c>
      <c r="G22" s="1479" t="s">
        <v>1734</v>
      </c>
      <c r="H22" s="1480"/>
      <c r="I22" s="1440"/>
      <c r="J22" s="1439"/>
      <c r="K22" s="1439"/>
      <c r="L22" s="1476">
        <f t="shared" si="0"/>
        <v>27.5</v>
      </c>
      <c r="M22" s="1477" t="s">
        <v>1735</v>
      </c>
      <c r="N22" s="1478"/>
      <c r="O22" s="1479"/>
      <c r="P22" s="1480"/>
      <c r="Q22" s="1417"/>
    </row>
    <row r="23" spans="4:17" ht="18" customHeight="1">
      <c r="D23" s="1481">
        <f t="shared" si="2"/>
        <v>30</v>
      </c>
      <c r="E23" s="1482" t="s">
        <v>1735</v>
      </c>
      <c r="F23" s="1483">
        <f t="shared" si="3"/>
        <v>32.5</v>
      </c>
      <c r="G23" s="1484" t="s">
        <v>1734</v>
      </c>
      <c r="H23" s="1485"/>
      <c r="I23" s="1440"/>
      <c r="J23" s="1439"/>
      <c r="K23" s="1439"/>
      <c r="L23" s="1481"/>
      <c r="M23" s="1482"/>
      <c r="N23" s="1483"/>
      <c r="O23" s="1484"/>
      <c r="P23" s="1485"/>
      <c r="Q23" s="1417"/>
    </row>
    <row r="24" spans="4:17" ht="18" customHeight="1">
      <c r="D24" s="1481">
        <f t="shared" si="2"/>
        <v>32.5</v>
      </c>
      <c r="E24" s="1482" t="s">
        <v>1735</v>
      </c>
      <c r="F24" s="1483">
        <f t="shared" si="3"/>
        <v>35</v>
      </c>
      <c r="G24" s="1484" t="s">
        <v>1734</v>
      </c>
      <c r="H24" s="1485"/>
      <c r="I24" s="1440"/>
      <c r="J24" s="1439"/>
      <c r="K24" s="1439"/>
      <c r="L24" s="1481"/>
      <c r="M24" s="1482"/>
      <c r="N24" s="1483"/>
      <c r="O24" s="1484"/>
      <c r="P24" s="1485"/>
      <c r="Q24" s="1417"/>
    </row>
    <row r="25" spans="4:17" ht="18" customHeight="1">
      <c r="D25" s="1481">
        <f t="shared" si="2"/>
        <v>35</v>
      </c>
      <c r="E25" s="1482" t="s">
        <v>1735</v>
      </c>
      <c r="F25" s="1483">
        <f>F24+5</f>
        <v>40</v>
      </c>
      <c r="G25" s="1484" t="s">
        <v>1734</v>
      </c>
      <c r="H25" s="1485"/>
      <c r="I25" s="1440"/>
      <c r="J25" s="1439"/>
      <c r="K25" s="1439"/>
      <c r="L25" s="1481"/>
      <c r="M25" s="1482"/>
      <c r="N25" s="1483"/>
      <c r="O25" s="1484"/>
      <c r="P25" s="1485"/>
      <c r="Q25" s="1417"/>
    </row>
    <row r="26" spans="4:17" ht="18" customHeight="1">
      <c r="D26" s="1486">
        <f t="shared" si="2"/>
        <v>40</v>
      </c>
      <c r="E26" s="1487" t="s">
        <v>1735</v>
      </c>
      <c r="F26" s="1488">
        <f>F25+5</f>
        <v>45</v>
      </c>
      <c r="G26" s="1489" t="s">
        <v>1734</v>
      </c>
      <c r="H26" s="1490"/>
      <c r="I26" s="1440"/>
      <c r="J26" s="1439"/>
      <c r="K26" s="1439"/>
      <c r="L26" s="1486"/>
      <c r="M26" s="1487"/>
      <c r="N26" s="1488"/>
      <c r="O26" s="1489"/>
      <c r="P26" s="1490"/>
      <c r="Q26" s="1417"/>
    </row>
    <row r="27" spans="4:17" ht="18" customHeight="1">
      <c r="D27" s="1491">
        <f t="shared" si="2"/>
        <v>45</v>
      </c>
      <c r="E27" s="1477" t="s">
        <v>1735</v>
      </c>
      <c r="F27" s="1478">
        <f>F26+5</f>
        <v>50</v>
      </c>
      <c r="G27" s="1479" t="s">
        <v>1734</v>
      </c>
      <c r="H27" s="1480"/>
      <c r="I27" s="1440"/>
      <c r="J27" s="1439"/>
      <c r="K27" s="1439"/>
      <c r="L27" s="1476"/>
      <c r="M27" s="1477"/>
      <c r="N27" s="1478"/>
      <c r="O27" s="1479"/>
      <c r="P27" s="1480"/>
      <c r="Q27" s="1417"/>
    </row>
    <row r="28" spans="4:17" ht="18" customHeight="1">
      <c r="D28" s="1481">
        <f t="shared" si="2"/>
        <v>50</v>
      </c>
      <c r="E28" s="1487" t="s">
        <v>1735</v>
      </c>
      <c r="F28" s="1487"/>
      <c r="G28" s="1489"/>
      <c r="H28" s="1490"/>
      <c r="I28" s="1440"/>
      <c r="J28" s="1439"/>
      <c r="K28" s="1439"/>
      <c r="L28" s="1486"/>
      <c r="M28" s="1487"/>
      <c r="N28" s="1487"/>
      <c r="O28" s="1489"/>
      <c r="P28" s="1490"/>
      <c r="Q28" s="1417"/>
    </row>
    <row r="29" spans="4:17" ht="18" customHeight="1">
      <c r="D29" s="2130" t="s">
        <v>1265</v>
      </c>
      <c r="E29" s="2131"/>
      <c r="F29" s="2131"/>
      <c r="G29" s="2132"/>
      <c r="H29" s="1492">
        <f>SUM(H12:H28)</f>
        <v>0</v>
      </c>
      <c r="I29" s="1440"/>
      <c r="J29" s="1439"/>
      <c r="K29" s="1439"/>
      <c r="L29" s="2130" t="s">
        <v>1266</v>
      </c>
      <c r="M29" s="2131"/>
      <c r="N29" s="2131"/>
      <c r="O29" s="2132"/>
      <c r="P29" s="1492">
        <f>SUM(P12:P28)</f>
        <v>0</v>
      </c>
      <c r="Q29" s="1417"/>
    </row>
    <row r="30" spans="4:17" s="1423" customFormat="1" ht="10.5" customHeight="1">
      <c r="D30" s="1493"/>
      <c r="E30" s="1493"/>
      <c r="F30" s="1493"/>
      <c r="G30" s="1493"/>
      <c r="H30" s="1493"/>
      <c r="I30" s="1494"/>
      <c r="J30" s="1493"/>
      <c r="K30" s="1493"/>
      <c r="L30" s="1493"/>
      <c r="M30" s="1493"/>
      <c r="N30" s="1493"/>
      <c r="O30" s="1493"/>
      <c r="P30" s="1493"/>
      <c r="Q30" s="1424"/>
    </row>
    <row r="31" spans="4:17" ht="18" customHeight="1">
      <c r="D31" s="1439"/>
      <c r="E31" s="1439"/>
      <c r="F31" s="1439"/>
      <c r="G31" s="1439"/>
      <c r="H31" s="1439"/>
      <c r="I31" s="1440"/>
      <c r="J31" s="1439"/>
      <c r="K31" s="1439"/>
      <c r="L31" s="1495" t="s">
        <v>1024</v>
      </c>
      <c r="M31" s="1496"/>
      <c r="N31" s="1496"/>
      <c r="O31" s="1497"/>
      <c r="P31" s="1492">
        <f>SUM(H29,P29)</f>
        <v>0</v>
      </c>
      <c r="Q31" s="1425" t="s">
        <v>1025</v>
      </c>
    </row>
    <row r="32" spans="2:17" ht="12.75">
      <c r="B32" s="577" t="s">
        <v>88</v>
      </c>
      <c r="C32" s="577" t="s">
        <v>1559</v>
      </c>
      <c r="D32" s="1439"/>
      <c r="E32" s="1439"/>
      <c r="F32" s="1439"/>
      <c r="G32" s="1439"/>
      <c r="H32" s="1439"/>
      <c r="I32" s="1440"/>
      <c r="J32" s="1439"/>
      <c r="K32" s="1439"/>
      <c r="L32" s="1439"/>
      <c r="M32" s="1439"/>
      <c r="N32" s="1439"/>
      <c r="O32" s="1439"/>
      <c r="P32" s="1439"/>
      <c r="Q32" s="1417"/>
    </row>
    <row r="33" spans="2:17" ht="12.75">
      <c r="B33" s="577" t="s">
        <v>1026</v>
      </c>
      <c r="C33" s="577" t="s">
        <v>1027</v>
      </c>
      <c r="I33" s="1417"/>
      <c r="Q33" s="1417"/>
    </row>
    <row r="34" spans="2:17" ht="12.75">
      <c r="B34" s="577" t="s">
        <v>1028</v>
      </c>
      <c r="C34" s="577" t="s">
        <v>1029</v>
      </c>
      <c r="I34" s="1417"/>
      <c r="Q34" s="1417"/>
    </row>
  </sheetData>
  <sheetProtection/>
  <mergeCells count="4">
    <mergeCell ref="D29:G29"/>
    <mergeCell ref="L29:O29"/>
    <mergeCell ref="D11:G11"/>
    <mergeCell ref="L11:O11"/>
  </mergeCells>
  <printOptions/>
  <pageMargins left="0.3937007874015748" right="0.3937007874015748" top="0.7874015748031497" bottom="0.3937007874015748" header="0.3937007874015748" footer="0.3937007874015748"/>
  <pageSetup horizontalDpi="600" verticalDpi="600" orientation="landscape" paperSize="9" r:id="rId1"/>
  <headerFooter alignWithMargins="0">
    <oddFooter>&amp;Cページ</oddFooter>
  </headerFooter>
</worksheet>
</file>

<file path=xl/worksheets/sheet19.xml><?xml version="1.0" encoding="utf-8"?>
<worksheet xmlns="http://schemas.openxmlformats.org/spreadsheetml/2006/main" xmlns:r="http://schemas.openxmlformats.org/officeDocument/2006/relationships">
  <sheetPr>
    <tabColor indexed="47"/>
  </sheetPr>
  <dimension ref="A1:L35"/>
  <sheetViews>
    <sheetView view="pageBreakPreview" zoomScale="90" zoomScaleSheetLayoutView="90" zoomScalePageLayoutView="0" workbookViewId="0" topLeftCell="A16">
      <selection activeCell="L21" sqref="L21"/>
    </sheetView>
  </sheetViews>
  <sheetFormatPr defaultColWidth="9.00390625" defaultRowHeight="16.5" customHeight="1"/>
  <cols>
    <col min="1" max="1" width="2.75390625" style="0" customWidth="1"/>
    <col min="2" max="2" width="2.875" style="0" bestFit="1" customWidth="1"/>
    <col min="3" max="3" width="14.75390625" style="0" customWidth="1"/>
    <col min="4" max="12" width="13.50390625" style="0" customWidth="1"/>
  </cols>
  <sheetData>
    <row r="1" spans="1:3" s="576" customFormat="1" ht="15" customHeight="1">
      <c r="A1" s="117" t="s">
        <v>1032</v>
      </c>
      <c r="B1" s="117"/>
      <c r="C1" s="117"/>
    </row>
    <row r="2" ht="15" customHeight="1">
      <c r="B2" t="s">
        <v>1532</v>
      </c>
    </row>
    <row r="3" spans="2:12" ht="15" customHeight="1">
      <c r="B3" s="2133"/>
      <c r="C3" s="2134"/>
      <c r="D3" s="2135" t="s">
        <v>1533</v>
      </c>
      <c r="E3" s="1932"/>
      <c r="F3" s="2136"/>
      <c r="G3" s="2135" t="s">
        <v>1534</v>
      </c>
      <c r="H3" s="1932"/>
      <c r="I3" s="1932"/>
      <c r="J3" s="1932"/>
      <c r="K3" s="1932"/>
      <c r="L3" s="2136"/>
    </row>
    <row r="4" spans="2:12" ht="15" customHeight="1">
      <c r="B4" s="2135" t="s">
        <v>1535</v>
      </c>
      <c r="C4" s="2136"/>
      <c r="D4" s="571" t="s">
        <v>121</v>
      </c>
      <c r="E4" s="571" t="s">
        <v>121</v>
      </c>
      <c r="F4" s="571" t="s">
        <v>121</v>
      </c>
      <c r="G4" s="584"/>
      <c r="H4" s="584"/>
      <c r="I4" s="584"/>
      <c r="J4" s="584"/>
      <c r="K4" s="584"/>
      <c r="L4" s="584"/>
    </row>
    <row r="5" spans="2:12" s="572" customFormat="1" ht="15" customHeight="1">
      <c r="B5" s="2137" t="s">
        <v>1536</v>
      </c>
      <c r="C5" s="2138"/>
      <c r="D5" s="585"/>
      <c r="E5" s="585"/>
      <c r="F5" s="585"/>
      <c r="G5" s="585"/>
      <c r="H5" s="585"/>
      <c r="I5" s="585"/>
      <c r="J5" s="585"/>
      <c r="K5" s="585"/>
      <c r="L5" s="585"/>
    </row>
    <row r="6" spans="2:12" s="572" customFormat="1" ht="15" customHeight="1">
      <c r="B6" s="2139" t="s">
        <v>1537</v>
      </c>
      <c r="C6" s="2140"/>
      <c r="D6" s="586"/>
      <c r="E6" s="586"/>
      <c r="F6" s="586"/>
      <c r="G6" s="586"/>
      <c r="H6" s="586"/>
      <c r="I6" s="586"/>
      <c r="J6" s="586"/>
      <c r="K6" s="586"/>
      <c r="L6" s="586"/>
    </row>
    <row r="7" spans="2:12" s="572" customFormat="1" ht="15" customHeight="1">
      <c r="B7" s="2141" t="s">
        <v>1538</v>
      </c>
      <c r="C7" s="2142"/>
      <c r="D7" s="587"/>
      <c r="E7" s="587"/>
      <c r="F7" s="587"/>
      <c r="G7" s="587"/>
      <c r="H7" s="587"/>
      <c r="I7" s="587"/>
      <c r="J7" s="587"/>
      <c r="K7" s="587"/>
      <c r="L7" s="587"/>
    </row>
    <row r="8" spans="2:12" ht="15" customHeight="1">
      <c r="B8" s="2135" t="s">
        <v>1539</v>
      </c>
      <c r="C8" s="2136"/>
      <c r="D8" s="588"/>
      <c r="E8" s="588"/>
      <c r="F8" s="588"/>
      <c r="G8" s="588"/>
      <c r="H8" s="588"/>
      <c r="I8" s="588"/>
      <c r="J8" s="588"/>
      <c r="K8" s="588"/>
      <c r="L8" s="588"/>
    </row>
    <row r="9" spans="2:12" ht="15" customHeight="1">
      <c r="B9" s="2143" t="s">
        <v>1540</v>
      </c>
      <c r="C9" s="589" t="s">
        <v>1541</v>
      </c>
      <c r="D9" s="590"/>
      <c r="E9" s="590"/>
      <c r="F9" s="590"/>
      <c r="G9" s="590"/>
      <c r="H9" s="590"/>
      <c r="I9" s="590"/>
      <c r="J9" s="590"/>
      <c r="K9" s="590"/>
      <c r="L9" s="590"/>
    </row>
    <row r="10" spans="2:12" ht="15" customHeight="1">
      <c r="B10" s="2144"/>
      <c r="C10" s="591" t="s">
        <v>1541</v>
      </c>
      <c r="D10" s="592"/>
      <c r="E10" s="592"/>
      <c r="F10" s="592"/>
      <c r="G10" s="592"/>
      <c r="H10" s="592"/>
      <c r="I10" s="592"/>
      <c r="J10" s="592"/>
      <c r="K10" s="592"/>
      <c r="L10" s="592"/>
    </row>
    <row r="11" spans="2:12" ht="15" customHeight="1">
      <c r="B11" s="2144"/>
      <c r="C11" s="591" t="s">
        <v>1541</v>
      </c>
      <c r="D11" s="592"/>
      <c r="E11" s="592"/>
      <c r="F11" s="592"/>
      <c r="G11" s="592"/>
      <c r="H11" s="592"/>
      <c r="I11" s="592"/>
      <c r="J11" s="592"/>
      <c r="K11" s="592"/>
      <c r="L11" s="592"/>
    </row>
    <row r="12" spans="2:12" ht="15" customHeight="1">
      <c r="B12" s="2144"/>
      <c r="C12" s="591" t="s">
        <v>1541</v>
      </c>
      <c r="D12" s="592"/>
      <c r="E12" s="592"/>
      <c r="F12" s="592"/>
      <c r="G12" s="592"/>
      <c r="H12" s="592"/>
      <c r="I12" s="592"/>
      <c r="J12" s="592"/>
      <c r="K12" s="592"/>
      <c r="L12" s="592"/>
    </row>
    <row r="13" spans="2:12" ht="15" customHeight="1">
      <c r="B13" s="2144"/>
      <c r="C13" s="591" t="s">
        <v>1541</v>
      </c>
      <c r="D13" s="592"/>
      <c r="E13" s="592"/>
      <c r="F13" s="592"/>
      <c r="G13" s="592"/>
      <c r="H13" s="592"/>
      <c r="I13" s="592"/>
      <c r="J13" s="592"/>
      <c r="K13" s="592"/>
      <c r="L13" s="592"/>
    </row>
    <row r="14" spans="2:12" ht="15" customHeight="1">
      <c r="B14" s="2144"/>
      <c r="C14" s="591" t="s">
        <v>1541</v>
      </c>
      <c r="D14" s="592"/>
      <c r="E14" s="592"/>
      <c r="F14" s="592"/>
      <c r="G14" s="592"/>
      <c r="H14" s="592"/>
      <c r="I14" s="592"/>
      <c r="J14" s="592"/>
      <c r="K14" s="592"/>
      <c r="L14" s="592"/>
    </row>
    <row r="15" spans="2:12" ht="15" customHeight="1">
      <c r="B15" s="2144"/>
      <c r="C15" s="591" t="s">
        <v>1541</v>
      </c>
      <c r="D15" s="592"/>
      <c r="E15" s="592"/>
      <c r="F15" s="592"/>
      <c r="G15" s="592"/>
      <c r="H15" s="592"/>
      <c r="I15" s="592"/>
      <c r="J15" s="592"/>
      <c r="K15" s="592"/>
      <c r="L15" s="592"/>
    </row>
    <row r="16" spans="2:12" ht="15" customHeight="1">
      <c r="B16" s="2144"/>
      <c r="C16" s="591" t="s">
        <v>1541</v>
      </c>
      <c r="D16" s="592"/>
      <c r="E16" s="592"/>
      <c r="F16" s="592"/>
      <c r="G16" s="592"/>
      <c r="H16" s="592"/>
      <c r="I16" s="592"/>
      <c r="J16" s="592"/>
      <c r="K16" s="592"/>
      <c r="L16" s="592"/>
    </row>
    <row r="17" spans="2:12" ht="15" customHeight="1">
      <c r="B17" s="2144"/>
      <c r="C17" s="591" t="s">
        <v>1541</v>
      </c>
      <c r="D17" s="592"/>
      <c r="E17" s="592"/>
      <c r="F17" s="592"/>
      <c r="G17" s="592"/>
      <c r="H17" s="592"/>
      <c r="I17" s="592"/>
      <c r="J17" s="592"/>
      <c r="K17" s="592"/>
      <c r="L17" s="592"/>
    </row>
    <row r="18" spans="2:12" ht="15" customHeight="1">
      <c r="B18" s="2145"/>
      <c r="C18" s="593" t="s">
        <v>1541</v>
      </c>
      <c r="D18" s="594"/>
      <c r="E18" s="594"/>
      <c r="F18" s="594"/>
      <c r="G18" s="594"/>
      <c r="H18" s="594"/>
      <c r="I18" s="594"/>
      <c r="J18" s="594"/>
      <c r="K18" s="594"/>
      <c r="L18" s="594"/>
    </row>
    <row r="19" spans="2:12" ht="15" customHeight="1">
      <c r="B19" s="2135" t="s">
        <v>1542</v>
      </c>
      <c r="C19" s="2136"/>
      <c r="D19" s="595">
        <f aca="true" t="shared" si="0" ref="D19:L19">SUM(D8:D18)</f>
        <v>0</v>
      </c>
      <c r="E19" s="595">
        <f t="shared" si="0"/>
        <v>0</v>
      </c>
      <c r="F19" s="595">
        <f t="shared" si="0"/>
        <v>0</v>
      </c>
      <c r="G19" s="595">
        <f t="shared" si="0"/>
        <v>0</v>
      </c>
      <c r="H19" s="595">
        <f t="shared" si="0"/>
        <v>0</v>
      </c>
      <c r="I19" s="595">
        <f t="shared" si="0"/>
        <v>0</v>
      </c>
      <c r="J19" s="595">
        <f t="shared" si="0"/>
        <v>0</v>
      </c>
      <c r="K19" s="595">
        <f t="shared" si="0"/>
        <v>0</v>
      </c>
      <c r="L19" s="595">
        <f t="shared" si="0"/>
        <v>0</v>
      </c>
    </row>
    <row r="20" spans="2:12" ht="15" customHeight="1">
      <c r="B20" s="2146" t="s">
        <v>1543</v>
      </c>
      <c r="C20" s="596"/>
      <c r="D20" s="590"/>
      <c r="E20" s="590"/>
      <c r="F20" s="590"/>
      <c r="G20" s="590"/>
      <c r="H20" s="590"/>
      <c r="I20" s="590"/>
      <c r="J20" s="590"/>
      <c r="K20" s="590"/>
      <c r="L20" s="590"/>
    </row>
    <row r="21" spans="2:12" ht="15" customHeight="1">
      <c r="B21" s="2147"/>
      <c r="C21" s="597"/>
      <c r="D21" s="592"/>
      <c r="E21" s="592"/>
      <c r="F21" s="592"/>
      <c r="G21" s="592"/>
      <c r="H21" s="592"/>
      <c r="I21" s="592"/>
      <c r="J21" s="592"/>
      <c r="K21" s="592"/>
      <c r="L21" s="592"/>
    </row>
    <row r="22" spans="2:12" ht="15" customHeight="1">
      <c r="B22" s="2147"/>
      <c r="C22" s="597"/>
      <c r="D22" s="592"/>
      <c r="E22" s="592"/>
      <c r="F22" s="592"/>
      <c r="G22" s="592"/>
      <c r="H22" s="592"/>
      <c r="I22" s="592"/>
      <c r="J22" s="592"/>
      <c r="K22" s="592"/>
      <c r="L22" s="592"/>
    </row>
    <row r="23" spans="2:12" ht="15" customHeight="1">
      <c r="B23" s="2147"/>
      <c r="C23" s="597"/>
      <c r="D23" s="592"/>
      <c r="E23" s="592"/>
      <c r="F23" s="592"/>
      <c r="G23" s="592"/>
      <c r="H23" s="592"/>
      <c r="I23" s="592"/>
      <c r="J23" s="592"/>
      <c r="K23" s="592"/>
      <c r="L23" s="592"/>
    </row>
    <row r="24" spans="2:12" ht="15" customHeight="1">
      <c r="B24" s="2147"/>
      <c r="C24" s="597"/>
      <c r="D24" s="592"/>
      <c r="E24" s="592"/>
      <c r="F24" s="592"/>
      <c r="G24" s="592"/>
      <c r="H24" s="592"/>
      <c r="I24" s="592"/>
      <c r="J24" s="592"/>
      <c r="K24" s="592"/>
      <c r="L24" s="592"/>
    </row>
    <row r="25" spans="2:12" ht="15" customHeight="1">
      <c r="B25" s="2147"/>
      <c r="C25" s="597"/>
      <c r="D25" s="592"/>
      <c r="E25" s="592"/>
      <c r="F25" s="592"/>
      <c r="G25" s="592"/>
      <c r="H25" s="592"/>
      <c r="I25" s="592"/>
      <c r="J25" s="592"/>
      <c r="K25" s="592"/>
      <c r="L25" s="592"/>
    </row>
    <row r="26" spans="2:12" ht="15" customHeight="1">
      <c r="B26" s="2147"/>
      <c r="C26" s="597"/>
      <c r="D26" s="592"/>
      <c r="E26" s="592"/>
      <c r="F26" s="592"/>
      <c r="G26" s="592"/>
      <c r="H26" s="592"/>
      <c r="I26" s="592"/>
      <c r="J26" s="592"/>
      <c r="K26" s="592"/>
      <c r="L26" s="592"/>
    </row>
    <row r="27" spans="2:12" ht="15" customHeight="1">
      <c r="B27" s="2147"/>
      <c r="C27" s="597"/>
      <c r="D27" s="592"/>
      <c r="E27" s="592"/>
      <c r="F27" s="592"/>
      <c r="G27" s="592"/>
      <c r="H27" s="592"/>
      <c r="I27" s="592"/>
      <c r="J27" s="592"/>
      <c r="K27" s="592"/>
      <c r="L27" s="592"/>
    </row>
    <row r="28" spans="2:12" ht="15" customHeight="1">
      <c r="B28" s="2147"/>
      <c r="C28" s="597"/>
      <c r="D28" s="592"/>
      <c r="E28" s="592"/>
      <c r="F28" s="592"/>
      <c r="G28" s="592"/>
      <c r="H28" s="592"/>
      <c r="I28" s="592"/>
      <c r="J28" s="592"/>
      <c r="K28" s="592"/>
      <c r="L28" s="592"/>
    </row>
    <row r="29" spans="2:12" ht="15" customHeight="1">
      <c r="B29" s="2148"/>
      <c r="C29" s="598"/>
      <c r="D29" s="594"/>
      <c r="E29" s="594"/>
      <c r="F29" s="594"/>
      <c r="G29" s="594"/>
      <c r="H29" s="594"/>
      <c r="I29" s="594"/>
      <c r="J29" s="594"/>
      <c r="K29" s="594"/>
      <c r="L29" s="594"/>
    </row>
    <row r="30" spans="2:12" ht="15" customHeight="1">
      <c r="B30" s="2135" t="s">
        <v>1544</v>
      </c>
      <c r="C30" s="2136"/>
      <c r="D30" s="595">
        <f aca="true" t="shared" si="1" ref="D30:L30">SUM(D20:D29)</f>
        <v>0</v>
      </c>
      <c r="E30" s="595">
        <f t="shared" si="1"/>
        <v>0</v>
      </c>
      <c r="F30" s="595">
        <f t="shared" si="1"/>
        <v>0</v>
      </c>
      <c r="G30" s="595">
        <f t="shared" si="1"/>
        <v>0</v>
      </c>
      <c r="H30" s="595">
        <f t="shared" si="1"/>
        <v>0</v>
      </c>
      <c r="I30" s="595">
        <f t="shared" si="1"/>
        <v>0</v>
      </c>
      <c r="J30" s="595">
        <f t="shared" si="1"/>
        <v>0</v>
      </c>
      <c r="K30" s="595">
        <f t="shared" si="1"/>
        <v>0</v>
      </c>
      <c r="L30" s="595">
        <f t="shared" si="1"/>
        <v>0</v>
      </c>
    </row>
    <row r="31" spans="2:12" ht="15" customHeight="1">
      <c r="B31" s="2135" t="s">
        <v>1545</v>
      </c>
      <c r="C31" s="2136"/>
      <c r="D31" s="595">
        <f aca="true" t="shared" si="2" ref="D31:L31">SUM(D30,D19)</f>
        <v>0</v>
      </c>
      <c r="E31" s="595">
        <f t="shared" si="2"/>
        <v>0</v>
      </c>
      <c r="F31" s="595">
        <f t="shared" si="2"/>
        <v>0</v>
      </c>
      <c r="G31" s="595">
        <f t="shared" si="2"/>
        <v>0</v>
      </c>
      <c r="H31" s="595">
        <f t="shared" si="2"/>
        <v>0</v>
      </c>
      <c r="I31" s="595">
        <f t="shared" si="2"/>
        <v>0</v>
      </c>
      <c r="J31" s="595">
        <f t="shared" si="2"/>
        <v>0</v>
      </c>
      <c r="K31" s="595">
        <f t="shared" si="2"/>
        <v>0</v>
      </c>
      <c r="L31" s="595">
        <f t="shared" si="2"/>
        <v>0</v>
      </c>
    </row>
    <row r="32" spans="2:12" ht="15" customHeight="1">
      <c r="B32" s="583" t="s">
        <v>122</v>
      </c>
      <c r="C32" s="583" t="s">
        <v>1284</v>
      </c>
      <c r="D32" s="583"/>
      <c r="E32" s="583"/>
      <c r="F32" s="583"/>
      <c r="G32" s="583"/>
      <c r="H32" s="583"/>
      <c r="I32" s="583"/>
      <c r="J32" s="583"/>
      <c r="K32" s="583"/>
      <c r="L32" s="583"/>
    </row>
    <row r="33" spans="2:12" ht="15" customHeight="1">
      <c r="B33" s="583" t="s">
        <v>118</v>
      </c>
      <c r="C33" s="583" t="s">
        <v>1547</v>
      </c>
      <c r="D33" s="583"/>
      <c r="E33" s="583"/>
      <c r="F33" s="583"/>
      <c r="G33" s="583"/>
      <c r="H33" s="583"/>
      <c r="I33" s="583"/>
      <c r="J33" s="583"/>
      <c r="K33" s="583"/>
      <c r="L33" s="583"/>
    </row>
    <row r="34" spans="2:12" ht="15" customHeight="1">
      <c r="B34" s="583" t="s">
        <v>119</v>
      </c>
      <c r="C34" s="583" t="s">
        <v>1548</v>
      </c>
      <c r="D34" s="583"/>
      <c r="E34" s="583"/>
      <c r="F34" s="583"/>
      <c r="G34" s="583"/>
      <c r="H34" s="583"/>
      <c r="I34" s="583"/>
      <c r="J34" s="583"/>
      <c r="K34" s="583"/>
      <c r="L34" s="583"/>
    </row>
    <row r="35" spans="2:12" ht="15" customHeight="1">
      <c r="B35" s="583" t="s">
        <v>120</v>
      </c>
      <c r="C35" s="583" t="s">
        <v>2366</v>
      </c>
      <c r="D35" s="583"/>
      <c r="E35" s="583"/>
      <c r="F35" s="583"/>
      <c r="G35" s="583"/>
      <c r="H35" s="583"/>
      <c r="I35" s="583"/>
      <c r="J35" s="583"/>
      <c r="K35" s="583"/>
      <c r="L35" s="583"/>
    </row>
  </sheetData>
  <sheetProtection/>
  <mergeCells count="13">
    <mergeCell ref="B7:C7"/>
    <mergeCell ref="B8:C8"/>
    <mergeCell ref="B31:C31"/>
    <mergeCell ref="B9:B18"/>
    <mergeCell ref="B19:C19"/>
    <mergeCell ref="B20:B29"/>
    <mergeCell ref="B30:C30"/>
    <mergeCell ref="B3:C3"/>
    <mergeCell ref="D3:F3"/>
    <mergeCell ref="G3:L3"/>
    <mergeCell ref="B4:C4"/>
    <mergeCell ref="B5:C5"/>
    <mergeCell ref="B6:C6"/>
  </mergeCells>
  <printOptions/>
  <pageMargins left="0.3937007874015748" right="0.3937007874015748" top="0.7874015748031497" bottom="0.3937007874015748" header="0.5118110236220472" footer="0.5118110236220472"/>
  <pageSetup horizontalDpi="600" verticalDpi="600" orientation="landscape" paperSize="9" r:id="rId1"/>
  <headerFooter alignWithMargins="0">
    <oddFooter>&amp;Cページ</oddFooter>
  </headerFooter>
</worksheet>
</file>

<file path=xl/worksheets/sheet2.xml><?xml version="1.0" encoding="utf-8"?>
<worksheet xmlns="http://schemas.openxmlformats.org/spreadsheetml/2006/main" xmlns:r="http://schemas.openxmlformats.org/officeDocument/2006/relationships">
  <sheetPr>
    <tabColor indexed="47"/>
  </sheetPr>
  <dimension ref="A1:N88"/>
  <sheetViews>
    <sheetView showGridLines="0" view="pageBreakPreview" zoomScale="99" zoomScaleSheetLayoutView="99" zoomScalePageLayoutView="0" workbookViewId="0" topLeftCell="A1">
      <selection activeCell="A35" sqref="A35"/>
    </sheetView>
  </sheetViews>
  <sheetFormatPr defaultColWidth="9.00390625" defaultRowHeight="13.5"/>
  <cols>
    <col min="1" max="4" width="35.125" style="6" customWidth="1"/>
    <col min="5" max="12" width="9.00390625" style="6" customWidth="1"/>
    <col min="13" max="13" width="17.125" style="6" customWidth="1"/>
    <col min="14" max="14" width="9.375" style="6" customWidth="1"/>
    <col min="15" max="16384" width="9.00390625" style="6" customWidth="1"/>
  </cols>
  <sheetData>
    <row r="1" spans="2:14" ht="12.75" customHeight="1">
      <c r="B1" s="1701" t="s">
        <v>2560</v>
      </c>
      <c r="C1" s="1701"/>
      <c r="D1" s="409"/>
      <c r="E1" s="136"/>
      <c r="F1" s="136"/>
      <c r="G1" s="136"/>
      <c r="H1" s="136"/>
      <c r="I1" s="136"/>
      <c r="J1" s="136"/>
      <c r="K1" s="136"/>
      <c r="L1" s="136"/>
      <c r="M1" s="136"/>
      <c r="N1" s="18"/>
    </row>
    <row r="2" ht="12.75" customHeight="1"/>
    <row r="3" spans="1:3" ht="12.75" customHeight="1">
      <c r="A3" s="117" t="s">
        <v>1332</v>
      </c>
      <c r="C3" s="6" t="s">
        <v>2297</v>
      </c>
    </row>
    <row r="4" spans="1:3" ht="12.75" customHeight="1">
      <c r="A4" s="6" t="s">
        <v>343</v>
      </c>
      <c r="C4" s="117" t="s">
        <v>1384</v>
      </c>
    </row>
    <row r="5" spans="1:3" ht="12.75" customHeight="1">
      <c r="A5" s="6" t="s">
        <v>1650</v>
      </c>
      <c r="C5" s="6" t="s">
        <v>1785</v>
      </c>
    </row>
    <row r="6" spans="1:3" ht="12.75" customHeight="1">
      <c r="A6" s="6" t="s">
        <v>1651</v>
      </c>
      <c r="C6" s="6" t="s">
        <v>1786</v>
      </c>
    </row>
    <row r="7" spans="1:3" ht="12.75" customHeight="1">
      <c r="A7" s="6" t="s">
        <v>1773</v>
      </c>
      <c r="C7" s="6" t="s">
        <v>504</v>
      </c>
    </row>
    <row r="8" spans="1:3" ht="12.75" customHeight="1">
      <c r="A8" s="6" t="s">
        <v>1136</v>
      </c>
      <c r="C8" s="6" t="s">
        <v>505</v>
      </c>
    </row>
    <row r="9" spans="1:3" ht="12.75" customHeight="1">
      <c r="A9" s="6" t="s">
        <v>2013</v>
      </c>
      <c r="C9" s="6" t="s">
        <v>506</v>
      </c>
    </row>
    <row r="10" spans="1:3" ht="12.75" customHeight="1">
      <c r="A10" s="6" t="s">
        <v>2014</v>
      </c>
      <c r="C10" s="6" t="s">
        <v>507</v>
      </c>
    </row>
    <row r="11" spans="1:3" ht="12.75" customHeight="1">
      <c r="A11" s="6" t="s">
        <v>2015</v>
      </c>
      <c r="C11" s="6" t="s">
        <v>508</v>
      </c>
    </row>
    <row r="12" spans="1:3" ht="12.75" customHeight="1">
      <c r="A12" s="6" t="s">
        <v>2023</v>
      </c>
      <c r="C12" s="6" t="s">
        <v>509</v>
      </c>
    </row>
    <row r="13" spans="1:3" ht="12.75" customHeight="1">
      <c r="A13" s="117" t="s">
        <v>1417</v>
      </c>
      <c r="C13" s="6" t="s">
        <v>510</v>
      </c>
    </row>
    <row r="14" spans="1:3" ht="12.75" customHeight="1">
      <c r="A14" s="117" t="s">
        <v>820</v>
      </c>
      <c r="C14" s="6" t="s">
        <v>511</v>
      </c>
    </row>
    <row r="15" spans="1:3" ht="12.75" customHeight="1">
      <c r="A15" s="6" t="s">
        <v>1774</v>
      </c>
      <c r="C15" s="6" t="s">
        <v>512</v>
      </c>
    </row>
    <row r="16" spans="1:3" ht="12.75" customHeight="1">
      <c r="A16" s="6" t="s">
        <v>327</v>
      </c>
      <c r="C16" s="6" t="s">
        <v>513</v>
      </c>
    </row>
    <row r="17" spans="1:3" ht="12.75" customHeight="1">
      <c r="A17" s="117" t="s">
        <v>821</v>
      </c>
      <c r="C17" s="117" t="s">
        <v>1385</v>
      </c>
    </row>
    <row r="18" spans="1:3" ht="12.75" customHeight="1">
      <c r="A18" s="6" t="s">
        <v>1775</v>
      </c>
      <c r="C18" s="6" t="s">
        <v>514</v>
      </c>
    </row>
    <row r="19" spans="1:3" ht="12.75" customHeight="1">
      <c r="A19" s="6" t="s">
        <v>1776</v>
      </c>
      <c r="C19" s="6" t="s">
        <v>515</v>
      </c>
    </row>
    <row r="20" spans="1:3" ht="12.75" customHeight="1">
      <c r="A20" s="6" t="s">
        <v>1777</v>
      </c>
      <c r="C20" s="6" t="s">
        <v>1310</v>
      </c>
    </row>
    <row r="21" spans="1:3" ht="12.75" customHeight="1">
      <c r="A21" s="6" t="s">
        <v>1309</v>
      </c>
      <c r="C21" s="6" t="s">
        <v>1354</v>
      </c>
    </row>
    <row r="22" spans="1:3" ht="12.75" customHeight="1">
      <c r="A22" s="117" t="s">
        <v>776</v>
      </c>
      <c r="C22" s="6" t="s">
        <v>911</v>
      </c>
    </row>
    <row r="23" spans="1:3" ht="12.75" customHeight="1">
      <c r="A23" s="6" t="s">
        <v>777</v>
      </c>
      <c r="C23" s="6" t="s">
        <v>1372</v>
      </c>
    </row>
    <row r="24" spans="1:3" ht="12.75" customHeight="1">
      <c r="A24" s="14" t="s">
        <v>778</v>
      </c>
      <c r="C24" s="6" t="s">
        <v>1311</v>
      </c>
    </row>
    <row r="25" spans="1:3" ht="12.75" customHeight="1">
      <c r="A25" s="14" t="s">
        <v>779</v>
      </c>
      <c r="C25" s="6" t="s">
        <v>912</v>
      </c>
    </row>
    <row r="26" spans="1:3" ht="12.75" customHeight="1">
      <c r="A26" s="117" t="s">
        <v>822</v>
      </c>
      <c r="C26" s="6" t="s">
        <v>1064</v>
      </c>
    </row>
    <row r="27" spans="1:3" ht="12.75" customHeight="1">
      <c r="A27" s="6" t="s">
        <v>1778</v>
      </c>
      <c r="C27" s="6" t="s">
        <v>1065</v>
      </c>
    </row>
    <row r="28" spans="1:3" ht="12.75" customHeight="1">
      <c r="A28" s="6" t="s">
        <v>2561</v>
      </c>
      <c r="C28" s="6" t="s">
        <v>1325</v>
      </c>
    </row>
    <row r="29" spans="1:3" ht="12.75" customHeight="1">
      <c r="A29" s="6" t="s">
        <v>328</v>
      </c>
      <c r="C29" s="6" t="s">
        <v>1326</v>
      </c>
    </row>
    <row r="30" spans="1:3" ht="12.75" customHeight="1">
      <c r="A30" s="117" t="s">
        <v>1371</v>
      </c>
      <c r="C30" s="6" t="s">
        <v>1312</v>
      </c>
    </row>
    <row r="31" spans="1:3" ht="12.75" customHeight="1">
      <c r="A31" s="6" t="s">
        <v>1779</v>
      </c>
      <c r="C31" s="6" t="s">
        <v>1313</v>
      </c>
    </row>
    <row r="32" spans="1:3" ht="12.75" customHeight="1">
      <c r="A32" s="6" t="s">
        <v>1110</v>
      </c>
      <c r="C32" s="6" t="s">
        <v>1067</v>
      </c>
    </row>
    <row r="33" spans="1:3" ht="12.75" customHeight="1">
      <c r="A33" s="6" t="s">
        <v>1111</v>
      </c>
      <c r="C33" s="6" t="s">
        <v>1066</v>
      </c>
    </row>
    <row r="34" spans="1:3" ht="12.75" customHeight="1">
      <c r="A34" s="6" t="s">
        <v>1780</v>
      </c>
      <c r="C34" s="6" t="s">
        <v>1112</v>
      </c>
    </row>
    <row r="35" spans="1:3" ht="12.75" customHeight="1">
      <c r="A35" s="6" t="s">
        <v>1781</v>
      </c>
      <c r="C35" s="6" t="s">
        <v>1314</v>
      </c>
    </row>
    <row r="36" spans="1:3" ht="12.75" customHeight="1">
      <c r="A36" s="6" t="s">
        <v>1782</v>
      </c>
      <c r="C36" s="6" t="s">
        <v>1315</v>
      </c>
    </row>
    <row r="37" spans="1:3" ht="12.75" customHeight="1">
      <c r="A37" s="117" t="s">
        <v>2233</v>
      </c>
      <c r="C37" s="6" t="s">
        <v>1316</v>
      </c>
    </row>
    <row r="38" spans="1:3" ht="12.75" customHeight="1">
      <c r="A38" s="1542" t="s">
        <v>2562</v>
      </c>
      <c r="B38" s="148"/>
      <c r="C38" s="6" t="s">
        <v>1327</v>
      </c>
    </row>
    <row r="39" spans="1:3" ht="12.75" customHeight="1">
      <c r="A39" s="1542" t="s">
        <v>2234</v>
      </c>
      <c r="B39" s="148"/>
      <c r="C39" s="6" t="s">
        <v>1328</v>
      </c>
    </row>
    <row r="40" spans="1:3" ht="12.75" customHeight="1">
      <c r="A40" s="6" t="s">
        <v>2559</v>
      </c>
      <c r="C40" s="6" t="s">
        <v>1329</v>
      </c>
    </row>
    <row r="41" spans="1:3" ht="12.75" customHeight="1">
      <c r="A41" s="117" t="s">
        <v>1382</v>
      </c>
      <c r="C41" s="6" t="s">
        <v>1317</v>
      </c>
    </row>
    <row r="42" spans="1:3" ht="12.75" customHeight="1">
      <c r="A42" s="117" t="s">
        <v>1383</v>
      </c>
      <c r="C42" s="6" t="s">
        <v>1330</v>
      </c>
    </row>
    <row r="43" spans="1:3" ht="12.75" customHeight="1">
      <c r="A43" s="6" t="s">
        <v>1783</v>
      </c>
      <c r="C43" s="6" t="s">
        <v>1331</v>
      </c>
    </row>
    <row r="44" ht="12.75" customHeight="1">
      <c r="A44" s="6" t="s">
        <v>1784</v>
      </c>
    </row>
    <row r="45" spans="1:3" ht="12.75" customHeight="1">
      <c r="A45" s="117" t="s">
        <v>1386</v>
      </c>
      <c r="C45" s="6" t="s">
        <v>2512</v>
      </c>
    </row>
    <row r="46" spans="1:3" ht="12.75" customHeight="1">
      <c r="A46" s="6" t="s">
        <v>516</v>
      </c>
      <c r="C46" s="6" t="s">
        <v>2513</v>
      </c>
    </row>
    <row r="47" spans="1:3" ht="12.75" customHeight="1">
      <c r="A47" s="6" t="s">
        <v>517</v>
      </c>
      <c r="C47" s="6" t="s">
        <v>2514</v>
      </c>
    </row>
    <row r="48" spans="1:3" ht="12.75" customHeight="1">
      <c r="A48" s="6" t="s">
        <v>518</v>
      </c>
      <c r="C48" s="6" t="s">
        <v>1361</v>
      </c>
    </row>
    <row r="49" spans="1:3" ht="12.75" customHeight="1">
      <c r="A49" s="6" t="s">
        <v>519</v>
      </c>
      <c r="C49" s="6" t="s">
        <v>1362</v>
      </c>
    </row>
    <row r="50" spans="1:3" ht="12.75" customHeight="1">
      <c r="A50" s="6" t="s">
        <v>520</v>
      </c>
      <c r="C50" s="6" t="s">
        <v>1363</v>
      </c>
    </row>
    <row r="51" spans="1:3" ht="12.75" customHeight="1">
      <c r="A51" s="6" t="s">
        <v>521</v>
      </c>
      <c r="C51" s="117" t="s">
        <v>1394</v>
      </c>
    </row>
    <row r="52" spans="1:3" ht="12.75" customHeight="1">
      <c r="A52" s="117" t="s">
        <v>1387</v>
      </c>
      <c r="C52" s="117" t="s">
        <v>1395</v>
      </c>
    </row>
    <row r="53" spans="1:3" ht="12.75" customHeight="1">
      <c r="A53" s="6" t="s">
        <v>522</v>
      </c>
      <c r="C53" s="117" t="s">
        <v>2515</v>
      </c>
    </row>
    <row r="54" spans="1:3" ht="12.75" customHeight="1">
      <c r="A54" s="6" t="s">
        <v>523</v>
      </c>
      <c r="C54" s="117" t="s">
        <v>2516</v>
      </c>
    </row>
    <row r="55" spans="1:3" ht="12.75" customHeight="1">
      <c r="A55" s="6" t="s">
        <v>524</v>
      </c>
      <c r="C55" s="117" t="s">
        <v>2517</v>
      </c>
    </row>
    <row r="56" spans="1:3" ht="12.75" customHeight="1">
      <c r="A56" s="117" t="s">
        <v>1388</v>
      </c>
      <c r="C56" s="117" t="s">
        <v>2518</v>
      </c>
    </row>
    <row r="57" spans="1:3" ht="12.75" customHeight="1">
      <c r="A57" s="6" t="s">
        <v>525</v>
      </c>
      <c r="C57" s="117" t="s">
        <v>2519</v>
      </c>
    </row>
    <row r="58" spans="1:3" ht="12.75" customHeight="1">
      <c r="A58" s="6" t="s">
        <v>526</v>
      </c>
      <c r="C58" s="117" t="s">
        <v>2520</v>
      </c>
    </row>
    <row r="59" spans="1:3" ht="12.75" customHeight="1">
      <c r="A59" s="6" t="s">
        <v>527</v>
      </c>
      <c r="C59" s="117" t="s">
        <v>2504</v>
      </c>
    </row>
    <row r="60" spans="1:3" ht="12.75" customHeight="1">
      <c r="A60" s="117" t="s">
        <v>1389</v>
      </c>
      <c r="C60" s="117" t="s">
        <v>2521</v>
      </c>
    </row>
    <row r="61" spans="1:3" ht="12.75" customHeight="1">
      <c r="A61" s="6" t="s">
        <v>528</v>
      </c>
      <c r="C61" s="117" t="s">
        <v>2505</v>
      </c>
    </row>
    <row r="62" spans="1:3" ht="12.75" customHeight="1">
      <c r="A62" s="6" t="s">
        <v>2216</v>
      </c>
      <c r="C62" s="117" t="s">
        <v>2522</v>
      </c>
    </row>
    <row r="63" spans="1:3" ht="12.75" customHeight="1">
      <c r="A63" s="6" t="s">
        <v>2217</v>
      </c>
      <c r="C63" s="131" t="s">
        <v>2523</v>
      </c>
    </row>
    <row r="64" spans="1:3" ht="12.75" customHeight="1">
      <c r="A64" s="6" t="s">
        <v>1364</v>
      </c>
      <c r="C64" s="117" t="s">
        <v>359</v>
      </c>
    </row>
    <row r="65" spans="1:3" ht="12.75" customHeight="1">
      <c r="A65" s="6" t="s">
        <v>529</v>
      </c>
      <c r="C65" s="117" t="s">
        <v>2524</v>
      </c>
    </row>
    <row r="66" spans="1:3" ht="12.75" customHeight="1">
      <c r="A66" s="6" t="s">
        <v>530</v>
      </c>
      <c r="C66" s="117" t="s">
        <v>2525</v>
      </c>
    </row>
    <row r="67" spans="1:3" ht="12.75" customHeight="1">
      <c r="A67" s="6" t="s">
        <v>531</v>
      </c>
      <c r="C67" s="1272" t="s">
        <v>2526</v>
      </c>
    </row>
    <row r="68" spans="1:3" ht="12.75" customHeight="1">
      <c r="A68" s="117" t="s">
        <v>1390</v>
      </c>
      <c r="C68" s="117" t="s">
        <v>2527</v>
      </c>
    </row>
    <row r="69" spans="1:3" ht="12.75" customHeight="1">
      <c r="A69" s="117" t="s">
        <v>1391</v>
      </c>
      <c r="C69" s="117" t="s">
        <v>2528</v>
      </c>
    </row>
    <row r="70" spans="1:3" ht="12.75" customHeight="1">
      <c r="A70" s="6" t="s">
        <v>2511</v>
      </c>
      <c r="C70" s="117" t="s">
        <v>2529</v>
      </c>
    </row>
    <row r="71" spans="1:3" ht="12.75" customHeight="1">
      <c r="A71" s="6" t="s">
        <v>534</v>
      </c>
      <c r="C71" s="117" t="s">
        <v>2530</v>
      </c>
    </row>
    <row r="72" spans="1:3" ht="12.75" customHeight="1">
      <c r="A72" s="6" t="s">
        <v>391</v>
      </c>
      <c r="C72" s="6" t="s">
        <v>1686</v>
      </c>
    </row>
    <row r="73" spans="1:3" ht="12.75" customHeight="1">
      <c r="A73" s="6" t="s">
        <v>392</v>
      </c>
      <c r="C73" s="6" t="s">
        <v>1687</v>
      </c>
    </row>
    <row r="74" spans="1:3" ht="12.75" customHeight="1">
      <c r="A74" s="6" t="s">
        <v>393</v>
      </c>
      <c r="C74" s="6" t="s">
        <v>1688</v>
      </c>
    </row>
    <row r="75" spans="1:3" ht="12.75" customHeight="1">
      <c r="A75" s="6" t="s">
        <v>394</v>
      </c>
      <c r="C75" s="6" t="s">
        <v>1689</v>
      </c>
    </row>
    <row r="76" spans="1:4" ht="12.75" customHeight="1">
      <c r="A76" s="6" t="s">
        <v>395</v>
      </c>
      <c r="C76" s="6" t="s">
        <v>1690</v>
      </c>
      <c r="D76" s="573"/>
    </row>
    <row r="77" spans="1:3" ht="12.75" customHeight="1">
      <c r="A77" s="117" t="s">
        <v>1392</v>
      </c>
      <c r="C77" s="6" t="s">
        <v>1691</v>
      </c>
    </row>
    <row r="78" spans="1:3" ht="12.75" customHeight="1">
      <c r="A78" s="117" t="s">
        <v>1393</v>
      </c>
      <c r="C78" s="6" t="s">
        <v>1692</v>
      </c>
    </row>
    <row r="79" spans="1:3" ht="12.75" customHeight="1">
      <c r="A79" s="6" t="s">
        <v>396</v>
      </c>
      <c r="C79" s="117" t="s">
        <v>2531</v>
      </c>
    </row>
    <row r="80" spans="1:3" ht="12.75" customHeight="1">
      <c r="A80" s="6" t="s">
        <v>397</v>
      </c>
      <c r="C80" s="6" t="s">
        <v>401</v>
      </c>
    </row>
    <row r="81" spans="1:3" ht="12.75" customHeight="1">
      <c r="A81" s="6" t="s">
        <v>398</v>
      </c>
      <c r="C81" s="6" t="s">
        <v>402</v>
      </c>
    </row>
    <row r="82" spans="1:3" ht="12.75" customHeight="1">
      <c r="A82" s="6" t="s">
        <v>399</v>
      </c>
      <c r="C82" s="117" t="s">
        <v>2532</v>
      </c>
    </row>
    <row r="83" ht="12.75" customHeight="1">
      <c r="A83" s="6" t="s">
        <v>400</v>
      </c>
    </row>
    <row r="84" ht="12.75" customHeight="1">
      <c r="A84" s="6" t="s">
        <v>2311</v>
      </c>
    </row>
    <row r="85" ht="12.75" customHeight="1">
      <c r="A85" s="6" t="s">
        <v>2367</v>
      </c>
    </row>
    <row r="86" ht="12.75" customHeight="1">
      <c r="A86" s="6" t="s">
        <v>2368</v>
      </c>
    </row>
    <row r="87" ht="12.75" customHeight="1">
      <c r="A87" s="6" t="s">
        <v>2369</v>
      </c>
    </row>
    <row r="88" ht="12.75" customHeight="1">
      <c r="A88" s="6" t="s">
        <v>2370</v>
      </c>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sheetProtection/>
  <mergeCells count="1">
    <mergeCell ref="B1:C1"/>
  </mergeCells>
  <printOptions horizontalCentered="1"/>
  <pageMargins left="0.3937007874015748" right="0.1968503937007874" top="0.5905511811023623" bottom="0.5905511811023623" header="0.3937007874015748" footer="0.31496062992125984"/>
  <pageSetup fitToHeight="2" horizontalDpi="600" verticalDpi="600" orientation="landscape" paperSize="9" scale="97" r:id="rId1"/>
  <headerFooter alignWithMargins="0">
    <oddFooter>&amp;C目次</oddFooter>
  </headerFooter>
  <rowBreaks count="1" manualBreakCount="1">
    <brk id="44" max="3" man="1"/>
  </rowBreaks>
</worksheet>
</file>

<file path=xl/worksheets/sheet20.xml><?xml version="1.0" encoding="utf-8"?>
<worksheet xmlns="http://schemas.openxmlformats.org/spreadsheetml/2006/main" xmlns:r="http://schemas.openxmlformats.org/officeDocument/2006/relationships">
  <sheetPr>
    <tabColor indexed="47"/>
  </sheetPr>
  <dimension ref="A1:L35"/>
  <sheetViews>
    <sheetView view="pageBreakPreview" zoomScale="90" zoomScaleSheetLayoutView="90" zoomScalePageLayoutView="0" workbookViewId="0" topLeftCell="A1">
      <selection activeCell="L21" sqref="L21"/>
    </sheetView>
  </sheetViews>
  <sheetFormatPr defaultColWidth="9.00390625" defaultRowHeight="16.5" customHeight="1"/>
  <cols>
    <col min="1" max="1" width="2.75390625" style="0" customWidth="1"/>
    <col min="2" max="2" width="2.875" style="0" bestFit="1" customWidth="1"/>
    <col min="3" max="3" width="21.125" style="0" customWidth="1"/>
    <col min="4" max="5" width="13.50390625" style="0" customWidth="1"/>
    <col min="6" max="6" width="13.00390625" style="0" customWidth="1"/>
    <col min="7" max="9" width="12.875" style="0" customWidth="1"/>
    <col min="10" max="11" width="12.625" style="0" customWidth="1"/>
    <col min="12" max="12" width="12.00390625" style="0" customWidth="1"/>
  </cols>
  <sheetData>
    <row r="1" spans="1:3" s="576" customFormat="1" ht="15" customHeight="1">
      <c r="A1" s="117" t="s">
        <v>1032</v>
      </c>
      <c r="B1" s="117"/>
      <c r="C1" s="117"/>
    </row>
    <row r="2" spans="2:12" ht="15" customHeight="1">
      <c r="B2" s="583" t="s">
        <v>1532</v>
      </c>
      <c r="C2" s="583"/>
      <c r="D2" s="583"/>
      <c r="E2" s="583"/>
      <c r="F2" s="583"/>
      <c r="G2" s="583"/>
      <c r="H2" s="583"/>
      <c r="I2" s="583"/>
      <c r="J2" s="583"/>
      <c r="K2" s="583"/>
      <c r="L2" s="583"/>
    </row>
    <row r="3" spans="2:12" ht="15" customHeight="1">
      <c r="B3" s="2133"/>
      <c r="C3" s="2134"/>
      <c r="D3" s="2135" t="s">
        <v>1533</v>
      </c>
      <c r="E3" s="1932"/>
      <c r="F3" s="2136"/>
      <c r="G3" s="2135" t="s">
        <v>1534</v>
      </c>
      <c r="H3" s="1932"/>
      <c r="I3" s="1932"/>
      <c r="J3" s="1932"/>
      <c r="K3" s="1932"/>
      <c r="L3" s="2136"/>
    </row>
    <row r="4" spans="2:12" ht="15" customHeight="1">
      <c r="B4" s="2135" t="s">
        <v>1535</v>
      </c>
      <c r="C4" s="2136"/>
      <c r="D4" s="571" t="s">
        <v>121</v>
      </c>
      <c r="E4" s="571" t="s">
        <v>121</v>
      </c>
      <c r="F4" s="571" t="s">
        <v>121</v>
      </c>
      <c r="G4" s="584"/>
      <c r="H4" s="584"/>
      <c r="I4" s="584"/>
      <c r="J4" s="584"/>
      <c r="K4" s="584"/>
      <c r="L4" s="584"/>
    </row>
    <row r="5" spans="2:12" s="572" customFormat="1" ht="15" customHeight="1">
      <c r="B5" s="2137" t="s">
        <v>1536</v>
      </c>
      <c r="C5" s="2138"/>
      <c r="D5" s="585" t="s">
        <v>123</v>
      </c>
      <c r="E5" s="585" t="s">
        <v>124</v>
      </c>
      <c r="F5" s="585"/>
      <c r="G5" s="585" t="s">
        <v>125</v>
      </c>
      <c r="H5" s="585" t="s">
        <v>126</v>
      </c>
      <c r="I5" s="585"/>
      <c r="J5" s="585"/>
      <c r="K5" s="585"/>
      <c r="L5" s="585"/>
    </row>
    <row r="6" spans="2:12" s="572" customFormat="1" ht="15" customHeight="1">
      <c r="B6" s="2139" t="s">
        <v>1537</v>
      </c>
      <c r="C6" s="2140"/>
      <c r="D6" s="586" t="s">
        <v>1549</v>
      </c>
      <c r="E6" s="586" t="s">
        <v>1552</v>
      </c>
      <c r="F6" s="586"/>
      <c r="G6" s="602" t="s">
        <v>1554</v>
      </c>
      <c r="H6" s="602" t="s">
        <v>1561</v>
      </c>
      <c r="I6" s="586"/>
      <c r="J6" s="586"/>
      <c r="K6" s="586"/>
      <c r="L6" s="586"/>
    </row>
    <row r="7" spans="2:12" s="572" customFormat="1" ht="15" customHeight="1">
      <c r="B7" s="2141" t="s">
        <v>1538</v>
      </c>
      <c r="C7" s="2142"/>
      <c r="D7" s="587" t="s">
        <v>1550</v>
      </c>
      <c r="E7" s="587" t="s">
        <v>1553</v>
      </c>
      <c r="F7" s="587"/>
      <c r="G7" s="603" t="s">
        <v>1560</v>
      </c>
      <c r="H7" s="603" t="s">
        <v>1557</v>
      </c>
      <c r="I7" s="587"/>
      <c r="J7" s="587"/>
      <c r="K7" s="587"/>
      <c r="L7" s="587"/>
    </row>
    <row r="8" spans="2:12" ht="15" customHeight="1">
      <c r="B8" s="2135" t="s">
        <v>1539</v>
      </c>
      <c r="C8" s="2136"/>
      <c r="D8" s="588">
        <v>500000</v>
      </c>
      <c r="E8" s="588"/>
      <c r="F8" s="588"/>
      <c r="G8" s="588">
        <v>450000</v>
      </c>
      <c r="H8" s="588">
        <v>200000</v>
      </c>
      <c r="I8" s="588"/>
      <c r="J8" s="588"/>
      <c r="K8" s="588"/>
      <c r="L8" s="588"/>
    </row>
    <row r="9" spans="2:12" ht="15" customHeight="1">
      <c r="B9" s="2143" t="s">
        <v>1540</v>
      </c>
      <c r="C9" s="589" t="s">
        <v>1551</v>
      </c>
      <c r="D9" s="590">
        <v>10000</v>
      </c>
      <c r="E9" s="590"/>
      <c r="F9" s="590"/>
      <c r="G9" s="590">
        <v>10000</v>
      </c>
      <c r="H9" s="590">
        <v>10000</v>
      </c>
      <c r="I9" s="590"/>
      <c r="J9" s="590"/>
      <c r="K9" s="590"/>
      <c r="L9" s="590"/>
    </row>
    <row r="10" spans="2:12" ht="15" customHeight="1">
      <c r="B10" s="2144"/>
      <c r="C10" s="591" t="s">
        <v>1555</v>
      </c>
      <c r="D10" s="592"/>
      <c r="E10" s="592"/>
      <c r="F10" s="592"/>
      <c r="G10" s="592">
        <v>45000</v>
      </c>
      <c r="H10" s="592"/>
      <c r="I10" s="592"/>
      <c r="J10" s="592"/>
      <c r="K10" s="592"/>
      <c r="L10" s="592"/>
    </row>
    <row r="11" spans="2:12" ht="15" customHeight="1">
      <c r="B11" s="2144"/>
      <c r="C11" s="591" t="s">
        <v>1556</v>
      </c>
      <c r="D11" s="592"/>
      <c r="E11" s="592"/>
      <c r="F11" s="592"/>
      <c r="G11" s="592">
        <v>20000</v>
      </c>
      <c r="H11" s="592"/>
      <c r="I11" s="592"/>
      <c r="J11" s="592"/>
      <c r="K11" s="592"/>
      <c r="L11" s="592"/>
    </row>
    <row r="12" spans="2:12" ht="15" customHeight="1">
      <c r="B12" s="2144"/>
      <c r="C12" s="591" t="s">
        <v>1558</v>
      </c>
      <c r="D12" s="592"/>
      <c r="E12" s="592"/>
      <c r="F12" s="592"/>
      <c r="G12" s="592"/>
      <c r="H12" s="592">
        <v>8000</v>
      </c>
      <c r="I12" s="592"/>
      <c r="J12" s="592"/>
      <c r="K12" s="592"/>
      <c r="L12" s="592"/>
    </row>
    <row r="13" spans="2:12" ht="15" customHeight="1">
      <c r="B13" s="2144"/>
      <c r="C13" s="591" t="s">
        <v>1541</v>
      </c>
      <c r="D13" s="592"/>
      <c r="E13" s="592"/>
      <c r="F13" s="592"/>
      <c r="G13" s="592"/>
      <c r="H13" s="592"/>
      <c r="I13" s="592"/>
      <c r="J13" s="592"/>
      <c r="K13" s="592"/>
      <c r="L13" s="592"/>
    </row>
    <row r="14" spans="2:12" ht="15" customHeight="1">
      <c r="B14" s="2144"/>
      <c r="C14" s="591" t="s">
        <v>1541</v>
      </c>
      <c r="D14" s="592"/>
      <c r="E14" s="592"/>
      <c r="F14" s="592"/>
      <c r="G14" s="592"/>
      <c r="H14" s="592"/>
      <c r="I14" s="592"/>
      <c r="J14" s="592"/>
      <c r="K14" s="592"/>
      <c r="L14" s="592"/>
    </row>
    <row r="15" spans="2:12" ht="15" customHeight="1">
      <c r="B15" s="2144"/>
      <c r="C15" s="591" t="s">
        <v>1541</v>
      </c>
      <c r="D15" s="592"/>
      <c r="E15" s="592"/>
      <c r="F15" s="592"/>
      <c r="G15" s="592"/>
      <c r="H15" s="592"/>
      <c r="I15" s="592"/>
      <c r="J15" s="592"/>
      <c r="K15" s="592"/>
      <c r="L15" s="592"/>
    </row>
    <row r="16" spans="2:12" ht="15" customHeight="1">
      <c r="B16" s="2144"/>
      <c r="C16" s="591" t="s">
        <v>1541</v>
      </c>
      <c r="D16" s="592"/>
      <c r="E16" s="592"/>
      <c r="F16" s="592"/>
      <c r="G16" s="592"/>
      <c r="H16" s="592"/>
      <c r="I16" s="592"/>
      <c r="J16" s="592"/>
      <c r="K16" s="592"/>
      <c r="L16" s="592"/>
    </row>
    <row r="17" spans="2:12" ht="15" customHeight="1">
      <c r="B17" s="2144"/>
      <c r="C17" s="591" t="s">
        <v>1541</v>
      </c>
      <c r="D17" s="592"/>
      <c r="E17" s="592"/>
      <c r="F17" s="592"/>
      <c r="G17" s="592"/>
      <c r="H17" s="592"/>
      <c r="I17" s="592"/>
      <c r="J17" s="592"/>
      <c r="K17" s="592"/>
      <c r="L17" s="592"/>
    </row>
    <row r="18" spans="2:12" ht="15" customHeight="1">
      <c r="B18" s="2145"/>
      <c r="C18" s="593" t="s">
        <v>1541</v>
      </c>
      <c r="D18" s="594"/>
      <c r="E18" s="594"/>
      <c r="F18" s="594"/>
      <c r="G18" s="594"/>
      <c r="H18" s="594"/>
      <c r="I18" s="594"/>
      <c r="J18" s="594"/>
      <c r="K18" s="594"/>
      <c r="L18" s="594"/>
    </row>
    <row r="19" spans="2:12" ht="15" customHeight="1">
      <c r="B19" s="2135" t="s">
        <v>1542</v>
      </c>
      <c r="C19" s="2136"/>
      <c r="D19" s="595">
        <f aca="true" t="shared" si="0" ref="D19:L19">SUM(D8:D18)</f>
        <v>510000</v>
      </c>
      <c r="E19" s="595">
        <f t="shared" si="0"/>
        <v>0</v>
      </c>
      <c r="F19" s="595">
        <f t="shared" si="0"/>
        <v>0</v>
      </c>
      <c r="G19" s="595">
        <f t="shared" si="0"/>
        <v>525000</v>
      </c>
      <c r="H19" s="595">
        <f t="shared" si="0"/>
        <v>218000</v>
      </c>
      <c r="I19" s="595">
        <f t="shared" si="0"/>
        <v>0</v>
      </c>
      <c r="J19" s="595">
        <f t="shared" si="0"/>
        <v>0</v>
      </c>
      <c r="K19" s="595">
        <f t="shared" si="0"/>
        <v>0</v>
      </c>
      <c r="L19" s="595">
        <f t="shared" si="0"/>
        <v>0</v>
      </c>
    </row>
    <row r="20" spans="2:12" ht="15" customHeight="1">
      <c r="B20" s="2146" t="s">
        <v>1543</v>
      </c>
      <c r="C20" s="599" t="s">
        <v>129</v>
      </c>
      <c r="D20" s="590">
        <v>2500000</v>
      </c>
      <c r="E20" s="590"/>
      <c r="F20" s="590"/>
      <c r="G20" s="590"/>
      <c r="H20" s="590"/>
      <c r="I20" s="590"/>
      <c r="J20" s="590"/>
      <c r="K20" s="590"/>
      <c r="L20" s="590"/>
    </row>
    <row r="21" spans="2:12" ht="15" customHeight="1">
      <c r="B21" s="2147"/>
      <c r="C21" s="600" t="s">
        <v>127</v>
      </c>
      <c r="D21" s="592"/>
      <c r="E21" s="592">
        <v>800000</v>
      </c>
      <c r="F21" s="592"/>
      <c r="G21" s="592"/>
      <c r="H21" s="592"/>
      <c r="I21" s="592"/>
      <c r="J21" s="592"/>
      <c r="K21" s="592"/>
      <c r="L21" s="592"/>
    </row>
    <row r="22" spans="2:12" ht="15" customHeight="1">
      <c r="B22" s="2147"/>
      <c r="C22" s="601" t="s">
        <v>128</v>
      </c>
      <c r="D22" s="592"/>
      <c r="E22" s="592">
        <v>500000</v>
      </c>
      <c r="F22" s="592"/>
      <c r="G22" s="592"/>
      <c r="H22" s="592"/>
      <c r="I22" s="592"/>
      <c r="J22" s="592"/>
      <c r="K22" s="592"/>
      <c r="L22" s="592"/>
    </row>
    <row r="23" spans="2:12" ht="15" customHeight="1">
      <c r="B23" s="2147"/>
      <c r="C23" s="597"/>
      <c r="D23" s="592"/>
      <c r="E23" s="592"/>
      <c r="F23" s="592"/>
      <c r="G23" s="592"/>
      <c r="H23" s="592"/>
      <c r="I23" s="592"/>
      <c r="J23" s="592"/>
      <c r="K23" s="592"/>
      <c r="L23" s="592"/>
    </row>
    <row r="24" spans="2:12" ht="15" customHeight="1">
      <c r="B24" s="2147"/>
      <c r="C24" s="597"/>
      <c r="D24" s="592"/>
      <c r="E24" s="592"/>
      <c r="F24" s="592"/>
      <c r="G24" s="592"/>
      <c r="H24" s="592"/>
      <c r="I24" s="592"/>
      <c r="J24" s="592"/>
      <c r="K24" s="592"/>
      <c r="L24" s="592"/>
    </row>
    <row r="25" spans="2:12" ht="15" customHeight="1">
      <c r="B25" s="2147"/>
      <c r="C25" s="597"/>
      <c r="D25" s="592"/>
      <c r="E25" s="592"/>
      <c r="F25" s="592"/>
      <c r="G25" s="592"/>
      <c r="H25" s="592"/>
      <c r="I25" s="592"/>
      <c r="J25" s="592"/>
      <c r="K25" s="592"/>
      <c r="L25" s="592"/>
    </row>
    <row r="26" spans="2:12" ht="15" customHeight="1">
      <c r="B26" s="2147"/>
      <c r="C26" s="597"/>
      <c r="D26" s="592"/>
      <c r="E26" s="592"/>
      <c r="F26" s="592"/>
      <c r="G26" s="592"/>
      <c r="H26" s="592"/>
      <c r="I26" s="592"/>
      <c r="J26" s="592"/>
      <c r="K26" s="592"/>
      <c r="L26" s="592"/>
    </row>
    <row r="27" spans="2:12" ht="15" customHeight="1">
      <c r="B27" s="2147"/>
      <c r="C27" s="597"/>
      <c r="D27" s="592"/>
      <c r="E27" s="592"/>
      <c r="F27" s="592"/>
      <c r="G27" s="592"/>
      <c r="H27" s="592"/>
      <c r="I27" s="592"/>
      <c r="J27" s="592"/>
      <c r="K27" s="592"/>
      <c r="L27" s="592"/>
    </row>
    <row r="28" spans="2:12" ht="15" customHeight="1">
      <c r="B28" s="2147"/>
      <c r="C28" s="597"/>
      <c r="D28" s="592"/>
      <c r="E28" s="592"/>
      <c r="F28" s="592"/>
      <c r="G28" s="592"/>
      <c r="H28" s="592"/>
      <c r="I28" s="592"/>
      <c r="J28" s="592"/>
      <c r="K28" s="592"/>
      <c r="L28" s="592"/>
    </row>
    <row r="29" spans="2:12" ht="15" customHeight="1">
      <c r="B29" s="2148"/>
      <c r="C29" s="598"/>
      <c r="D29" s="594"/>
      <c r="E29" s="594"/>
      <c r="F29" s="594"/>
      <c r="G29" s="594"/>
      <c r="H29" s="594"/>
      <c r="I29" s="594"/>
      <c r="J29" s="594"/>
      <c r="K29" s="594"/>
      <c r="L29" s="594"/>
    </row>
    <row r="30" spans="2:12" ht="15" customHeight="1">
      <c r="B30" s="2135" t="s">
        <v>1544</v>
      </c>
      <c r="C30" s="2136"/>
      <c r="D30" s="595">
        <f aca="true" t="shared" si="1" ref="D30:L30">SUM(D20:D29)</f>
        <v>2500000</v>
      </c>
      <c r="E30" s="595">
        <f t="shared" si="1"/>
        <v>1300000</v>
      </c>
      <c r="F30" s="595">
        <f t="shared" si="1"/>
        <v>0</v>
      </c>
      <c r="G30" s="595">
        <f t="shared" si="1"/>
        <v>0</v>
      </c>
      <c r="H30" s="595">
        <f t="shared" si="1"/>
        <v>0</v>
      </c>
      <c r="I30" s="595">
        <f t="shared" si="1"/>
        <v>0</v>
      </c>
      <c r="J30" s="595">
        <f t="shared" si="1"/>
        <v>0</v>
      </c>
      <c r="K30" s="595">
        <f t="shared" si="1"/>
        <v>0</v>
      </c>
      <c r="L30" s="595">
        <f t="shared" si="1"/>
        <v>0</v>
      </c>
    </row>
    <row r="31" spans="2:12" ht="15" customHeight="1">
      <c r="B31" s="2135" t="s">
        <v>1545</v>
      </c>
      <c r="C31" s="2136"/>
      <c r="D31" s="595">
        <f aca="true" t="shared" si="2" ref="D31:L31">SUM(D30,D19)</f>
        <v>3010000</v>
      </c>
      <c r="E31" s="595">
        <f t="shared" si="2"/>
        <v>1300000</v>
      </c>
      <c r="F31" s="595">
        <f t="shared" si="2"/>
        <v>0</v>
      </c>
      <c r="G31" s="595">
        <f t="shared" si="2"/>
        <v>525000</v>
      </c>
      <c r="H31" s="595">
        <f t="shared" si="2"/>
        <v>218000</v>
      </c>
      <c r="I31" s="595">
        <f t="shared" si="2"/>
        <v>0</v>
      </c>
      <c r="J31" s="595">
        <f t="shared" si="2"/>
        <v>0</v>
      </c>
      <c r="K31" s="595">
        <f t="shared" si="2"/>
        <v>0</v>
      </c>
      <c r="L31" s="595">
        <f t="shared" si="2"/>
        <v>0</v>
      </c>
    </row>
    <row r="32" spans="2:12" ht="15" customHeight="1">
      <c r="B32" s="583" t="s">
        <v>122</v>
      </c>
      <c r="C32" s="583" t="s">
        <v>1546</v>
      </c>
      <c r="D32" s="583"/>
      <c r="E32" s="583"/>
      <c r="F32" s="583"/>
      <c r="G32" s="583"/>
      <c r="H32" s="583"/>
      <c r="I32" s="583"/>
      <c r="J32" s="583"/>
      <c r="K32" s="583"/>
      <c r="L32" s="583"/>
    </row>
    <row r="33" spans="2:12" ht="15" customHeight="1">
      <c r="B33" s="583" t="s">
        <v>118</v>
      </c>
      <c r="C33" s="583" t="s">
        <v>1547</v>
      </c>
      <c r="D33" s="583"/>
      <c r="E33" s="583"/>
      <c r="F33" s="583"/>
      <c r="G33" s="583"/>
      <c r="H33" s="583"/>
      <c r="I33" s="583"/>
      <c r="J33" s="583"/>
      <c r="K33" s="583"/>
      <c r="L33" s="583"/>
    </row>
    <row r="34" spans="2:12" ht="15" customHeight="1">
      <c r="B34" s="583" t="s">
        <v>119</v>
      </c>
      <c r="C34" s="583" t="s">
        <v>1548</v>
      </c>
      <c r="D34" s="583"/>
      <c r="E34" s="583"/>
      <c r="F34" s="583"/>
      <c r="G34" s="583"/>
      <c r="H34" s="583"/>
      <c r="I34" s="583"/>
      <c r="J34" s="583"/>
      <c r="K34" s="583"/>
      <c r="L34" s="583"/>
    </row>
    <row r="35" spans="2:12" ht="15" customHeight="1">
      <c r="B35" s="583" t="s">
        <v>120</v>
      </c>
      <c r="C35" s="583" t="s">
        <v>2366</v>
      </c>
      <c r="D35" s="583"/>
      <c r="E35" s="583"/>
      <c r="F35" s="583"/>
      <c r="G35" s="583"/>
      <c r="H35" s="583"/>
      <c r="I35" s="583"/>
      <c r="J35" s="583"/>
      <c r="K35" s="583"/>
      <c r="L35" s="583"/>
    </row>
  </sheetData>
  <sheetProtection/>
  <mergeCells count="13">
    <mergeCell ref="B31:C31"/>
    <mergeCell ref="B9:B18"/>
    <mergeCell ref="B19:C19"/>
    <mergeCell ref="B20:B29"/>
    <mergeCell ref="B30:C30"/>
    <mergeCell ref="B5:C5"/>
    <mergeCell ref="B6:C6"/>
    <mergeCell ref="B7:C7"/>
    <mergeCell ref="B8:C8"/>
    <mergeCell ref="B3:C3"/>
    <mergeCell ref="D3:F3"/>
    <mergeCell ref="G3:L3"/>
    <mergeCell ref="B4:C4"/>
  </mergeCells>
  <printOptions/>
  <pageMargins left="0.3937007874015748" right="0.1968503937007874" top="0.7874015748031497" bottom="0.3937007874015748" header="0.5118110236220472" footer="0.5118110236220472"/>
  <pageSetup horizontalDpi="600" verticalDpi="600" orientation="landscape" paperSize="9" r:id="rId2"/>
  <headerFooter alignWithMargins="0">
    <oddFooter>&amp;Cページ</oddFooter>
  </headerFooter>
  <drawing r:id="rId1"/>
</worksheet>
</file>

<file path=xl/worksheets/sheet21.xml><?xml version="1.0" encoding="utf-8"?>
<worksheet xmlns="http://schemas.openxmlformats.org/spreadsheetml/2006/main" xmlns:r="http://schemas.openxmlformats.org/officeDocument/2006/relationships">
  <sheetPr>
    <tabColor indexed="47"/>
    <pageSetUpPr fitToPage="1"/>
  </sheetPr>
  <dimension ref="A1:BF40"/>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3" width="3.625" style="6" customWidth="1"/>
    <col min="4" max="53" width="2.00390625" style="6" customWidth="1"/>
    <col min="54" max="58" width="6.375" style="6" customWidth="1"/>
    <col min="59" max="16384" width="9.00390625" style="6" customWidth="1"/>
  </cols>
  <sheetData>
    <row r="1" ht="13.5" customHeight="1">
      <c r="A1" s="117" t="s">
        <v>1914</v>
      </c>
    </row>
    <row r="2" spans="2:58" ht="13.5" customHeight="1">
      <c r="B2" s="117" t="s">
        <v>208</v>
      </c>
      <c r="BA2" s="494"/>
      <c r="BF2" s="83" t="s">
        <v>1411</v>
      </c>
    </row>
    <row r="3" spans="2:58" ht="13.5" customHeight="1">
      <c r="B3" s="1756"/>
      <c r="C3" s="1758"/>
      <c r="D3" s="120" t="s">
        <v>179</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42" t="s">
        <v>1069</v>
      </c>
      <c r="BB3" s="2165" t="s">
        <v>1412</v>
      </c>
      <c r="BC3" s="2166"/>
      <c r="BD3" s="2167"/>
      <c r="BE3" s="29" t="s">
        <v>1992</v>
      </c>
      <c r="BF3" s="29" t="s">
        <v>1994</v>
      </c>
    </row>
    <row r="4" spans="2:58" s="83" customFormat="1" ht="13.5" customHeight="1">
      <c r="B4" s="2168" t="s">
        <v>1143</v>
      </c>
      <c r="C4" s="2169"/>
      <c r="D4" s="1755">
        <v>0</v>
      </c>
      <c r="E4" s="2155"/>
      <c r="F4" s="1755">
        <v>1</v>
      </c>
      <c r="G4" s="2155"/>
      <c r="H4" s="1755">
        <v>2</v>
      </c>
      <c r="I4" s="2155"/>
      <c r="J4" s="1755">
        <v>3</v>
      </c>
      <c r="K4" s="2155"/>
      <c r="L4" s="1755">
        <v>4</v>
      </c>
      <c r="M4" s="2155"/>
      <c r="N4" s="1755">
        <v>5</v>
      </c>
      <c r="O4" s="2155"/>
      <c r="P4" s="1755">
        <v>6</v>
      </c>
      <c r="Q4" s="2155"/>
      <c r="R4" s="1755">
        <v>7</v>
      </c>
      <c r="S4" s="2155"/>
      <c r="T4" s="1755">
        <v>8</v>
      </c>
      <c r="U4" s="2155"/>
      <c r="V4" s="1755">
        <v>9</v>
      </c>
      <c r="W4" s="2155"/>
      <c r="X4" s="1755">
        <v>10</v>
      </c>
      <c r="Y4" s="2155"/>
      <c r="Z4" s="1755">
        <v>11</v>
      </c>
      <c r="AA4" s="2155"/>
      <c r="AB4" s="1755">
        <v>12</v>
      </c>
      <c r="AC4" s="2155"/>
      <c r="AD4" s="1755">
        <v>13</v>
      </c>
      <c r="AE4" s="2155"/>
      <c r="AF4" s="1755">
        <v>14</v>
      </c>
      <c r="AG4" s="2155"/>
      <c r="AH4" s="1755">
        <v>15</v>
      </c>
      <c r="AI4" s="2155"/>
      <c r="AJ4" s="1755">
        <v>16</v>
      </c>
      <c r="AK4" s="2155"/>
      <c r="AL4" s="1755">
        <v>17</v>
      </c>
      <c r="AM4" s="2155"/>
      <c r="AN4" s="1755">
        <v>18</v>
      </c>
      <c r="AO4" s="2155"/>
      <c r="AP4" s="1755">
        <v>19</v>
      </c>
      <c r="AQ4" s="2155"/>
      <c r="AR4" s="1755">
        <v>20</v>
      </c>
      <c r="AS4" s="2155"/>
      <c r="AT4" s="1755">
        <v>21</v>
      </c>
      <c r="AU4" s="2155"/>
      <c r="AV4" s="1755">
        <v>22</v>
      </c>
      <c r="AW4" s="2155"/>
      <c r="AX4" s="1755">
        <v>23</v>
      </c>
      <c r="AY4" s="2155"/>
      <c r="AZ4" s="1755">
        <v>24</v>
      </c>
      <c r="BA4" s="2155"/>
      <c r="BB4" s="323" t="s">
        <v>1990</v>
      </c>
      <c r="BC4" s="324" t="s">
        <v>1991</v>
      </c>
      <c r="BD4" s="325" t="s">
        <v>1068</v>
      </c>
      <c r="BE4" s="24" t="s">
        <v>1993</v>
      </c>
      <c r="BF4" s="24" t="s">
        <v>1993</v>
      </c>
    </row>
    <row r="5" spans="2:58" ht="13.5" customHeight="1">
      <c r="B5" s="2159" t="s">
        <v>1349</v>
      </c>
      <c r="C5" s="1847" t="s">
        <v>185</v>
      </c>
      <c r="D5" s="20"/>
      <c r="E5" s="172"/>
      <c r="F5" s="218"/>
      <c r="G5" s="172"/>
      <c r="H5" s="218"/>
      <c r="I5" s="172"/>
      <c r="J5" s="218"/>
      <c r="K5" s="172"/>
      <c r="L5" s="218"/>
      <c r="M5" s="172"/>
      <c r="N5" s="218"/>
      <c r="O5" s="172"/>
      <c r="P5" s="218"/>
      <c r="Q5" s="172"/>
      <c r="R5" s="218"/>
      <c r="S5" s="172"/>
      <c r="T5" s="218"/>
      <c r="U5" s="172"/>
      <c r="V5" s="218"/>
      <c r="W5" s="172"/>
      <c r="X5" s="218"/>
      <c r="Y5" s="172"/>
      <c r="Z5" s="218"/>
      <c r="AA5" s="172"/>
      <c r="AB5" s="218"/>
      <c r="AC5" s="172"/>
      <c r="AD5" s="218"/>
      <c r="AE5" s="172"/>
      <c r="AF5" s="218"/>
      <c r="AG5" s="172"/>
      <c r="AH5" s="218"/>
      <c r="AI5" s="172"/>
      <c r="AJ5" s="218"/>
      <c r="AK5" s="172"/>
      <c r="AL5" s="218"/>
      <c r="AM5" s="172"/>
      <c r="AN5" s="218"/>
      <c r="AO5" s="172"/>
      <c r="AP5" s="218"/>
      <c r="AQ5" s="172"/>
      <c r="AR5" s="218"/>
      <c r="AS5" s="172"/>
      <c r="AT5" s="218"/>
      <c r="AU5" s="172"/>
      <c r="AV5" s="218"/>
      <c r="AW5" s="172"/>
      <c r="AX5" s="218"/>
      <c r="AY5" s="172"/>
      <c r="AZ5" s="218"/>
      <c r="BA5" s="161"/>
      <c r="BB5" s="280"/>
      <c r="BC5" s="278"/>
      <c r="BD5" s="279"/>
      <c r="BE5" s="15"/>
      <c r="BF5" s="15"/>
    </row>
    <row r="6" spans="2:58" ht="13.5" customHeight="1">
      <c r="B6" s="2160"/>
      <c r="C6" s="2156"/>
      <c r="D6" s="23"/>
      <c r="E6" s="173"/>
      <c r="F6" s="219"/>
      <c r="G6" s="173"/>
      <c r="H6" s="219"/>
      <c r="I6" s="173"/>
      <c r="J6" s="219"/>
      <c r="K6" s="173"/>
      <c r="L6" s="219"/>
      <c r="M6" s="173"/>
      <c r="N6" s="219"/>
      <c r="O6" s="173"/>
      <c r="P6" s="219"/>
      <c r="Q6" s="173"/>
      <c r="R6" s="219"/>
      <c r="S6" s="173"/>
      <c r="T6" s="219"/>
      <c r="U6" s="173"/>
      <c r="V6" s="219"/>
      <c r="W6" s="173"/>
      <c r="X6" s="219"/>
      <c r="Y6" s="173"/>
      <c r="Z6" s="219"/>
      <c r="AA6" s="173"/>
      <c r="AB6" s="219"/>
      <c r="AC6" s="173"/>
      <c r="AD6" s="219"/>
      <c r="AE6" s="173"/>
      <c r="AF6" s="219"/>
      <c r="AG6" s="173"/>
      <c r="AH6" s="219"/>
      <c r="AI6" s="173"/>
      <c r="AJ6" s="219"/>
      <c r="AK6" s="173"/>
      <c r="AL6" s="219"/>
      <c r="AM6" s="173"/>
      <c r="AN6" s="219"/>
      <c r="AO6" s="173"/>
      <c r="AP6" s="219"/>
      <c r="AQ6" s="173"/>
      <c r="AR6" s="219"/>
      <c r="AS6" s="173"/>
      <c r="AT6" s="219"/>
      <c r="AU6" s="173"/>
      <c r="AV6" s="219"/>
      <c r="AW6" s="173"/>
      <c r="AX6" s="219"/>
      <c r="AY6" s="173"/>
      <c r="AZ6" s="219"/>
      <c r="BA6" s="8"/>
      <c r="BB6" s="326"/>
      <c r="BC6" s="327"/>
      <c r="BD6" s="273"/>
      <c r="BE6" s="16"/>
      <c r="BF6" s="16"/>
    </row>
    <row r="7" spans="2:58" ht="13.5" customHeight="1">
      <c r="B7" s="2161"/>
      <c r="C7" s="1851"/>
      <c r="D7" s="23"/>
      <c r="E7" s="173" t="s">
        <v>1129</v>
      </c>
      <c r="F7" s="219"/>
      <c r="G7" s="173" t="s">
        <v>1129</v>
      </c>
      <c r="H7" s="219"/>
      <c r="I7" s="173" t="s">
        <v>1129</v>
      </c>
      <c r="J7" s="219"/>
      <c r="K7" s="173" t="s">
        <v>1129</v>
      </c>
      <c r="L7" s="219"/>
      <c r="M7" s="173" t="s">
        <v>1129</v>
      </c>
      <c r="N7" s="219"/>
      <c r="O7" s="173" t="s">
        <v>1129</v>
      </c>
      <c r="P7" s="219"/>
      <c r="Q7" s="173" t="s">
        <v>1129</v>
      </c>
      <c r="R7" s="219"/>
      <c r="S7" s="173" t="s">
        <v>1129</v>
      </c>
      <c r="T7" s="219"/>
      <c r="U7" s="173" t="s">
        <v>1129</v>
      </c>
      <c r="V7" s="219"/>
      <c r="W7" s="173" t="s">
        <v>1129</v>
      </c>
      <c r="X7" s="219"/>
      <c r="Y7" s="173" t="s">
        <v>1129</v>
      </c>
      <c r="Z7" s="219"/>
      <c r="AA7" s="173" t="s">
        <v>1129</v>
      </c>
      <c r="AB7" s="219"/>
      <c r="AC7" s="173" t="s">
        <v>1129</v>
      </c>
      <c r="AD7" s="219"/>
      <c r="AE7" s="173" t="s">
        <v>1129</v>
      </c>
      <c r="AF7" s="219"/>
      <c r="AG7" s="173" t="s">
        <v>1129</v>
      </c>
      <c r="AH7" s="219"/>
      <c r="AI7" s="173" t="s">
        <v>1129</v>
      </c>
      <c r="AJ7" s="219"/>
      <c r="AK7" s="173" t="s">
        <v>1129</v>
      </c>
      <c r="AL7" s="219"/>
      <c r="AM7" s="173" t="s">
        <v>1129</v>
      </c>
      <c r="AN7" s="219"/>
      <c r="AO7" s="173" t="s">
        <v>1129</v>
      </c>
      <c r="AP7" s="219"/>
      <c r="AQ7" s="173" t="s">
        <v>1129</v>
      </c>
      <c r="AR7" s="219"/>
      <c r="AS7" s="173" t="s">
        <v>1129</v>
      </c>
      <c r="AT7" s="219"/>
      <c r="AU7" s="173" t="s">
        <v>1129</v>
      </c>
      <c r="AV7" s="219"/>
      <c r="AW7" s="173" t="s">
        <v>1129</v>
      </c>
      <c r="AX7" s="219"/>
      <c r="AY7" s="173" t="s">
        <v>1129</v>
      </c>
      <c r="AZ7" s="219"/>
      <c r="BA7" s="8" t="s">
        <v>1129</v>
      </c>
      <c r="BB7" s="326"/>
      <c r="BC7" s="327"/>
      <c r="BD7" s="273"/>
      <c r="BE7" s="84"/>
      <c r="BF7" s="84"/>
    </row>
    <row r="8" spans="2:58" ht="13.5" customHeight="1">
      <c r="B8" s="2161"/>
      <c r="C8" s="1851"/>
      <c r="D8" s="23"/>
      <c r="E8" s="173" t="s">
        <v>1129</v>
      </c>
      <c r="F8" s="219"/>
      <c r="G8" s="173" t="s">
        <v>1129</v>
      </c>
      <c r="H8" s="219"/>
      <c r="I8" s="173" t="s">
        <v>1129</v>
      </c>
      <c r="J8" s="219"/>
      <c r="K8" s="173" t="s">
        <v>1129</v>
      </c>
      <c r="L8" s="219"/>
      <c r="M8" s="173" t="s">
        <v>1129</v>
      </c>
      <c r="N8" s="219"/>
      <c r="O8" s="173" t="s">
        <v>1129</v>
      </c>
      <c r="P8" s="219"/>
      <c r="Q8" s="173" t="s">
        <v>1129</v>
      </c>
      <c r="R8" s="219"/>
      <c r="S8" s="173" t="s">
        <v>1129</v>
      </c>
      <c r="T8" s="219"/>
      <c r="U8" s="173" t="s">
        <v>1129</v>
      </c>
      <c r="V8" s="219"/>
      <c r="W8" s="173" t="s">
        <v>1129</v>
      </c>
      <c r="X8" s="219"/>
      <c r="Y8" s="173" t="s">
        <v>1129</v>
      </c>
      <c r="Z8" s="219"/>
      <c r="AA8" s="173" t="s">
        <v>1129</v>
      </c>
      <c r="AB8" s="219"/>
      <c r="AC8" s="173" t="s">
        <v>1129</v>
      </c>
      <c r="AD8" s="219"/>
      <c r="AE8" s="173" t="s">
        <v>1129</v>
      </c>
      <c r="AF8" s="219"/>
      <c r="AG8" s="173" t="s">
        <v>1129</v>
      </c>
      <c r="AH8" s="219"/>
      <c r="AI8" s="173" t="s">
        <v>1129</v>
      </c>
      <c r="AJ8" s="219"/>
      <c r="AK8" s="173" t="s">
        <v>1129</v>
      </c>
      <c r="AL8" s="219"/>
      <c r="AM8" s="173" t="s">
        <v>1129</v>
      </c>
      <c r="AN8" s="219"/>
      <c r="AO8" s="173" t="s">
        <v>1129</v>
      </c>
      <c r="AP8" s="219"/>
      <c r="AQ8" s="173" t="s">
        <v>1129</v>
      </c>
      <c r="AR8" s="219"/>
      <c r="AS8" s="173" t="s">
        <v>1129</v>
      </c>
      <c r="AT8" s="219"/>
      <c r="AU8" s="173" t="s">
        <v>1129</v>
      </c>
      <c r="AV8" s="219"/>
      <c r="AW8" s="173" t="s">
        <v>1129</v>
      </c>
      <c r="AX8" s="219"/>
      <c r="AY8" s="173" t="s">
        <v>1129</v>
      </c>
      <c r="AZ8" s="219"/>
      <c r="BA8" s="8" t="s">
        <v>1129</v>
      </c>
      <c r="BB8" s="328"/>
      <c r="BC8" s="329"/>
      <c r="BD8" s="330"/>
      <c r="BE8" s="16"/>
      <c r="BF8" s="16"/>
    </row>
    <row r="9" spans="2:58" ht="13.5" customHeight="1">
      <c r="B9" s="2161"/>
      <c r="C9" s="1852"/>
      <c r="D9" s="22"/>
      <c r="E9" s="168"/>
      <c r="F9" s="220"/>
      <c r="G9" s="168"/>
      <c r="H9" s="220"/>
      <c r="I9" s="168"/>
      <c r="J9" s="220"/>
      <c r="K9" s="168"/>
      <c r="L9" s="220"/>
      <c r="M9" s="168"/>
      <c r="N9" s="220"/>
      <c r="O9" s="168"/>
      <c r="P9" s="220"/>
      <c r="Q9" s="168"/>
      <c r="R9" s="220"/>
      <c r="S9" s="168"/>
      <c r="T9" s="220"/>
      <c r="U9" s="168"/>
      <c r="V9" s="220"/>
      <c r="W9" s="168"/>
      <c r="X9" s="220"/>
      <c r="Y9" s="168"/>
      <c r="Z9" s="220"/>
      <c r="AA9" s="168"/>
      <c r="AB9" s="220"/>
      <c r="AC9" s="168"/>
      <c r="AD9" s="220"/>
      <c r="AE9" s="168"/>
      <c r="AF9" s="220"/>
      <c r="AG9" s="168"/>
      <c r="AH9" s="220"/>
      <c r="AI9" s="168"/>
      <c r="AJ9" s="220"/>
      <c r="AK9" s="168"/>
      <c r="AL9" s="220"/>
      <c r="AM9" s="168"/>
      <c r="AN9" s="220"/>
      <c r="AO9" s="168"/>
      <c r="AP9" s="220"/>
      <c r="AQ9" s="168"/>
      <c r="AR9" s="220"/>
      <c r="AS9" s="168"/>
      <c r="AT9" s="220"/>
      <c r="AU9" s="168"/>
      <c r="AV9" s="220"/>
      <c r="AW9" s="168"/>
      <c r="AX9" s="220"/>
      <c r="AY9" s="168"/>
      <c r="AZ9" s="220"/>
      <c r="BA9" s="12"/>
      <c r="BB9" s="331"/>
      <c r="BC9" s="192"/>
      <c r="BD9" s="274"/>
      <c r="BE9" s="17"/>
      <c r="BF9" s="17"/>
    </row>
    <row r="10" spans="2:58" ht="13.5" customHeight="1">
      <c r="B10" s="2161"/>
      <c r="C10" s="1847" t="s">
        <v>186</v>
      </c>
      <c r="D10" s="20"/>
      <c r="E10" s="172"/>
      <c r="F10" s="218"/>
      <c r="G10" s="172"/>
      <c r="H10" s="218"/>
      <c r="I10" s="172"/>
      <c r="J10" s="218"/>
      <c r="K10" s="172"/>
      <c r="L10" s="218"/>
      <c r="M10" s="172"/>
      <c r="N10" s="218"/>
      <c r="O10" s="172"/>
      <c r="P10" s="218"/>
      <c r="Q10" s="172"/>
      <c r="R10" s="218"/>
      <c r="S10" s="172"/>
      <c r="T10" s="218"/>
      <c r="U10" s="172"/>
      <c r="V10" s="218"/>
      <c r="W10" s="172"/>
      <c r="X10" s="218"/>
      <c r="Y10" s="172"/>
      <c r="Z10" s="218"/>
      <c r="AA10" s="172"/>
      <c r="AB10" s="218"/>
      <c r="AC10" s="172"/>
      <c r="AD10" s="218"/>
      <c r="AE10" s="172"/>
      <c r="AF10" s="218"/>
      <c r="AG10" s="172"/>
      <c r="AH10" s="218"/>
      <c r="AI10" s="172"/>
      <c r="AJ10" s="218"/>
      <c r="AK10" s="172"/>
      <c r="AL10" s="218"/>
      <c r="AM10" s="172"/>
      <c r="AN10" s="218"/>
      <c r="AO10" s="172"/>
      <c r="AP10" s="218"/>
      <c r="AQ10" s="172"/>
      <c r="AR10" s="218"/>
      <c r="AS10" s="172"/>
      <c r="AT10" s="218"/>
      <c r="AU10" s="172"/>
      <c r="AV10" s="218"/>
      <c r="AW10" s="172"/>
      <c r="AX10" s="218"/>
      <c r="AY10" s="172"/>
      <c r="AZ10" s="218"/>
      <c r="BA10" s="161"/>
      <c r="BB10" s="280"/>
      <c r="BC10" s="278"/>
      <c r="BD10" s="279"/>
      <c r="BE10" s="15"/>
      <c r="BF10" s="15"/>
    </row>
    <row r="11" spans="2:58" ht="13.5" customHeight="1">
      <c r="B11" s="2161"/>
      <c r="C11" s="2156"/>
      <c r="D11" s="23"/>
      <c r="E11" s="173"/>
      <c r="F11" s="219"/>
      <c r="G11" s="173"/>
      <c r="H11" s="219"/>
      <c r="I11" s="173"/>
      <c r="J11" s="219"/>
      <c r="K11" s="173"/>
      <c r="L11" s="219"/>
      <c r="M11" s="173"/>
      <c r="N11" s="219"/>
      <c r="O11" s="173"/>
      <c r="P11" s="219"/>
      <c r="Q11" s="173"/>
      <c r="R11" s="219"/>
      <c r="S11" s="173"/>
      <c r="T11" s="219"/>
      <c r="U11" s="173"/>
      <c r="V11" s="219"/>
      <c r="W11" s="173"/>
      <c r="X11" s="219"/>
      <c r="Y11" s="173"/>
      <c r="Z11" s="219"/>
      <c r="AA11" s="173"/>
      <c r="AB11" s="219"/>
      <c r="AC11" s="173"/>
      <c r="AD11" s="219"/>
      <c r="AE11" s="173"/>
      <c r="AF11" s="219"/>
      <c r="AG11" s="173"/>
      <c r="AH11" s="219"/>
      <c r="AI11" s="173"/>
      <c r="AJ11" s="219"/>
      <c r="AK11" s="173"/>
      <c r="AL11" s="219"/>
      <c r="AM11" s="173"/>
      <c r="AN11" s="219"/>
      <c r="AO11" s="173"/>
      <c r="AP11" s="219"/>
      <c r="AQ11" s="173"/>
      <c r="AR11" s="219"/>
      <c r="AS11" s="173"/>
      <c r="AT11" s="219"/>
      <c r="AU11" s="173"/>
      <c r="AV11" s="219"/>
      <c r="AW11" s="173"/>
      <c r="AX11" s="219"/>
      <c r="AY11" s="173"/>
      <c r="AZ11" s="219"/>
      <c r="BA11" s="8"/>
      <c r="BB11" s="326"/>
      <c r="BC11" s="327"/>
      <c r="BD11" s="273"/>
      <c r="BE11" s="16"/>
      <c r="BF11" s="16"/>
    </row>
    <row r="12" spans="2:58" ht="13.5" customHeight="1">
      <c r="B12" s="2161"/>
      <c r="C12" s="1851"/>
      <c r="D12" s="23"/>
      <c r="E12" s="173" t="s">
        <v>1129</v>
      </c>
      <c r="F12" s="219"/>
      <c r="G12" s="173" t="s">
        <v>1129</v>
      </c>
      <c r="H12" s="219"/>
      <c r="I12" s="173" t="s">
        <v>1129</v>
      </c>
      <c r="J12" s="219"/>
      <c r="K12" s="173" t="s">
        <v>1129</v>
      </c>
      <c r="L12" s="219"/>
      <c r="M12" s="173" t="s">
        <v>1129</v>
      </c>
      <c r="N12" s="219"/>
      <c r="O12" s="173" t="s">
        <v>1129</v>
      </c>
      <c r="P12" s="219"/>
      <c r="Q12" s="173" t="s">
        <v>1129</v>
      </c>
      <c r="R12" s="219"/>
      <c r="S12" s="173" t="s">
        <v>1129</v>
      </c>
      <c r="T12" s="219"/>
      <c r="U12" s="173" t="s">
        <v>1129</v>
      </c>
      <c r="V12" s="219"/>
      <c r="W12" s="173" t="s">
        <v>1129</v>
      </c>
      <c r="X12" s="219"/>
      <c r="Y12" s="173" t="s">
        <v>1129</v>
      </c>
      <c r="Z12" s="219"/>
      <c r="AA12" s="173" t="s">
        <v>1129</v>
      </c>
      <c r="AB12" s="219"/>
      <c r="AC12" s="173" t="s">
        <v>1129</v>
      </c>
      <c r="AD12" s="219"/>
      <c r="AE12" s="173" t="s">
        <v>1129</v>
      </c>
      <c r="AF12" s="219"/>
      <c r="AG12" s="173" t="s">
        <v>1129</v>
      </c>
      <c r="AH12" s="219"/>
      <c r="AI12" s="173" t="s">
        <v>1129</v>
      </c>
      <c r="AJ12" s="219"/>
      <c r="AK12" s="173" t="s">
        <v>1129</v>
      </c>
      <c r="AL12" s="219"/>
      <c r="AM12" s="173" t="s">
        <v>1129</v>
      </c>
      <c r="AN12" s="219"/>
      <c r="AO12" s="173" t="s">
        <v>1129</v>
      </c>
      <c r="AP12" s="219"/>
      <c r="AQ12" s="173" t="s">
        <v>1129</v>
      </c>
      <c r="AR12" s="219"/>
      <c r="AS12" s="173" t="s">
        <v>1129</v>
      </c>
      <c r="AT12" s="219"/>
      <c r="AU12" s="173" t="s">
        <v>1129</v>
      </c>
      <c r="AV12" s="219"/>
      <c r="AW12" s="173" t="s">
        <v>1129</v>
      </c>
      <c r="AX12" s="219"/>
      <c r="AY12" s="173" t="s">
        <v>1129</v>
      </c>
      <c r="AZ12" s="219"/>
      <c r="BA12" s="8" t="s">
        <v>1129</v>
      </c>
      <c r="BB12" s="326"/>
      <c r="BC12" s="327"/>
      <c r="BD12" s="273"/>
      <c r="BE12" s="84"/>
      <c r="BF12" s="84"/>
    </row>
    <row r="13" spans="2:58" ht="13.5" customHeight="1">
      <c r="B13" s="2161"/>
      <c r="C13" s="1851"/>
      <c r="D13" s="23"/>
      <c r="E13" s="173" t="s">
        <v>1129</v>
      </c>
      <c r="F13" s="219"/>
      <c r="G13" s="173" t="s">
        <v>1129</v>
      </c>
      <c r="H13" s="219"/>
      <c r="I13" s="173" t="s">
        <v>1129</v>
      </c>
      <c r="J13" s="219"/>
      <c r="K13" s="173" t="s">
        <v>1129</v>
      </c>
      <c r="L13" s="219"/>
      <c r="M13" s="173" t="s">
        <v>1129</v>
      </c>
      <c r="N13" s="219"/>
      <c r="O13" s="173" t="s">
        <v>1129</v>
      </c>
      <c r="P13" s="219"/>
      <c r="Q13" s="173" t="s">
        <v>1129</v>
      </c>
      <c r="R13" s="219"/>
      <c r="S13" s="173" t="s">
        <v>1129</v>
      </c>
      <c r="T13" s="219"/>
      <c r="U13" s="173" t="s">
        <v>1129</v>
      </c>
      <c r="V13" s="219"/>
      <c r="W13" s="173" t="s">
        <v>1129</v>
      </c>
      <c r="X13" s="219"/>
      <c r="Y13" s="173" t="s">
        <v>1129</v>
      </c>
      <c r="Z13" s="219"/>
      <c r="AA13" s="173" t="s">
        <v>1129</v>
      </c>
      <c r="AB13" s="219"/>
      <c r="AC13" s="173" t="s">
        <v>1129</v>
      </c>
      <c r="AD13" s="219"/>
      <c r="AE13" s="173" t="s">
        <v>1129</v>
      </c>
      <c r="AF13" s="219"/>
      <c r="AG13" s="173" t="s">
        <v>1129</v>
      </c>
      <c r="AH13" s="219"/>
      <c r="AI13" s="173" t="s">
        <v>1129</v>
      </c>
      <c r="AJ13" s="219"/>
      <c r="AK13" s="173" t="s">
        <v>1129</v>
      </c>
      <c r="AL13" s="219"/>
      <c r="AM13" s="173" t="s">
        <v>1129</v>
      </c>
      <c r="AN13" s="219"/>
      <c r="AO13" s="173" t="s">
        <v>1129</v>
      </c>
      <c r="AP13" s="219"/>
      <c r="AQ13" s="173" t="s">
        <v>1129</v>
      </c>
      <c r="AR13" s="219"/>
      <c r="AS13" s="173" t="s">
        <v>1129</v>
      </c>
      <c r="AT13" s="219"/>
      <c r="AU13" s="173" t="s">
        <v>1129</v>
      </c>
      <c r="AV13" s="219"/>
      <c r="AW13" s="173" t="s">
        <v>1129</v>
      </c>
      <c r="AX13" s="219"/>
      <c r="AY13" s="173" t="s">
        <v>1129</v>
      </c>
      <c r="AZ13" s="219"/>
      <c r="BA13" s="8" t="s">
        <v>1129</v>
      </c>
      <c r="BB13" s="328"/>
      <c r="BC13" s="329"/>
      <c r="BD13" s="330"/>
      <c r="BE13" s="16"/>
      <c r="BF13" s="16"/>
    </row>
    <row r="14" spans="2:58" ht="13.5" customHeight="1">
      <c r="B14" s="2161"/>
      <c r="C14" s="1852"/>
      <c r="D14" s="22"/>
      <c r="E14" s="168"/>
      <c r="F14" s="220"/>
      <c r="G14" s="168"/>
      <c r="H14" s="220"/>
      <c r="I14" s="168"/>
      <c r="J14" s="220"/>
      <c r="K14" s="168"/>
      <c r="L14" s="220"/>
      <c r="M14" s="168"/>
      <c r="N14" s="220"/>
      <c r="O14" s="168"/>
      <c r="P14" s="220"/>
      <c r="Q14" s="168"/>
      <c r="R14" s="220"/>
      <c r="S14" s="168"/>
      <c r="T14" s="220"/>
      <c r="U14" s="168"/>
      <c r="V14" s="220"/>
      <c r="W14" s="168"/>
      <c r="X14" s="220"/>
      <c r="Y14" s="168"/>
      <c r="Z14" s="220"/>
      <c r="AA14" s="168"/>
      <c r="AB14" s="220"/>
      <c r="AC14" s="168"/>
      <c r="AD14" s="220"/>
      <c r="AE14" s="168"/>
      <c r="AF14" s="220"/>
      <c r="AG14" s="168"/>
      <c r="AH14" s="220"/>
      <c r="AI14" s="168"/>
      <c r="AJ14" s="220"/>
      <c r="AK14" s="168"/>
      <c r="AL14" s="220"/>
      <c r="AM14" s="168"/>
      <c r="AN14" s="220"/>
      <c r="AO14" s="168"/>
      <c r="AP14" s="220"/>
      <c r="AQ14" s="168"/>
      <c r="AR14" s="220"/>
      <c r="AS14" s="168"/>
      <c r="AT14" s="220"/>
      <c r="AU14" s="168"/>
      <c r="AV14" s="220"/>
      <c r="AW14" s="168"/>
      <c r="AX14" s="220"/>
      <c r="AY14" s="168"/>
      <c r="AZ14" s="220"/>
      <c r="BA14" s="12"/>
      <c r="BB14" s="331"/>
      <c r="BC14" s="192"/>
      <c r="BD14" s="274"/>
      <c r="BE14" s="17"/>
      <c r="BF14" s="17"/>
    </row>
    <row r="15" spans="2:58" ht="13.5" customHeight="1">
      <c r="B15" s="2161"/>
      <c r="C15" s="1847" t="s">
        <v>187</v>
      </c>
      <c r="D15" s="20"/>
      <c r="E15" s="172"/>
      <c r="F15" s="218"/>
      <c r="G15" s="172"/>
      <c r="H15" s="218"/>
      <c r="I15" s="172"/>
      <c r="J15" s="218"/>
      <c r="K15" s="172"/>
      <c r="L15" s="218"/>
      <c r="M15" s="172"/>
      <c r="N15" s="218"/>
      <c r="O15" s="172"/>
      <c r="P15" s="218"/>
      <c r="Q15" s="172"/>
      <c r="R15" s="218"/>
      <c r="S15" s="172"/>
      <c r="T15" s="218"/>
      <c r="U15" s="172"/>
      <c r="V15" s="218"/>
      <c r="W15" s="172"/>
      <c r="X15" s="218"/>
      <c r="Y15" s="172"/>
      <c r="Z15" s="218"/>
      <c r="AA15" s="172"/>
      <c r="AB15" s="218"/>
      <c r="AC15" s="172"/>
      <c r="AD15" s="218"/>
      <c r="AE15" s="172"/>
      <c r="AF15" s="218"/>
      <c r="AG15" s="172"/>
      <c r="AH15" s="218"/>
      <c r="AI15" s="172"/>
      <c r="AJ15" s="218"/>
      <c r="AK15" s="172"/>
      <c r="AL15" s="218"/>
      <c r="AM15" s="172"/>
      <c r="AN15" s="218"/>
      <c r="AO15" s="172"/>
      <c r="AP15" s="218"/>
      <c r="AQ15" s="172"/>
      <c r="AR15" s="218"/>
      <c r="AS15" s="172"/>
      <c r="AT15" s="218"/>
      <c r="AU15" s="172"/>
      <c r="AV15" s="218"/>
      <c r="AW15" s="172"/>
      <c r="AX15" s="218"/>
      <c r="AY15" s="172"/>
      <c r="AZ15" s="218"/>
      <c r="BA15" s="161"/>
      <c r="BB15" s="280"/>
      <c r="BC15" s="278"/>
      <c r="BD15" s="279"/>
      <c r="BE15" s="15"/>
      <c r="BF15" s="15"/>
    </row>
    <row r="16" spans="2:58" ht="13.5" customHeight="1">
      <c r="B16" s="2161"/>
      <c r="C16" s="2156"/>
      <c r="D16" s="23"/>
      <c r="E16" s="173"/>
      <c r="F16" s="219"/>
      <c r="G16" s="173"/>
      <c r="H16" s="219"/>
      <c r="I16" s="173"/>
      <c r="J16" s="219"/>
      <c r="K16" s="173"/>
      <c r="L16" s="219"/>
      <c r="M16" s="173"/>
      <c r="N16" s="219"/>
      <c r="O16" s="173"/>
      <c r="P16" s="219"/>
      <c r="Q16" s="173"/>
      <c r="R16" s="219"/>
      <c r="S16" s="173"/>
      <c r="T16" s="219"/>
      <c r="U16" s="173"/>
      <c r="V16" s="219"/>
      <c r="W16" s="173"/>
      <c r="X16" s="219"/>
      <c r="Y16" s="173"/>
      <c r="Z16" s="219"/>
      <c r="AA16" s="173"/>
      <c r="AB16" s="219"/>
      <c r="AC16" s="173"/>
      <c r="AD16" s="219"/>
      <c r="AE16" s="173"/>
      <c r="AF16" s="219"/>
      <c r="AG16" s="173"/>
      <c r="AH16" s="219"/>
      <c r="AI16" s="173"/>
      <c r="AJ16" s="219"/>
      <c r="AK16" s="173"/>
      <c r="AL16" s="219"/>
      <c r="AM16" s="173"/>
      <c r="AN16" s="219"/>
      <c r="AO16" s="173"/>
      <c r="AP16" s="219"/>
      <c r="AQ16" s="173"/>
      <c r="AR16" s="219"/>
      <c r="AS16" s="173"/>
      <c r="AT16" s="219"/>
      <c r="AU16" s="173"/>
      <c r="AV16" s="219"/>
      <c r="AW16" s="173"/>
      <c r="AX16" s="219"/>
      <c r="AY16" s="173"/>
      <c r="AZ16" s="219"/>
      <c r="BA16" s="8"/>
      <c r="BB16" s="326"/>
      <c r="BC16" s="327"/>
      <c r="BD16" s="273"/>
      <c r="BE16" s="16"/>
      <c r="BF16" s="16"/>
    </row>
    <row r="17" spans="2:58" ht="13.5" customHeight="1">
      <c r="B17" s="2161"/>
      <c r="C17" s="2163"/>
      <c r="D17" s="23"/>
      <c r="E17" s="173" t="s">
        <v>1129</v>
      </c>
      <c r="F17" s="219"/>
      <c r="G17" s="173" t="s">
        <v>1129</v>
      </c>
      <c r="H17" s="219"/>
      <c r="I17" s="173" t="s">
        <v>1129</v>
      </c>
      <c r="J17" s="219"/>
      <c r="K17" s="173" t="s">
        <v>1129</v>
      </c>
      <c r="L17" s="219"/>
      <c r="M17" s="173" t="s">
        <v>1129</v>
      </c>
      <c r="N17" s="219"/>
      <c r="O17" s="173" t="s">
        <v>1129</v>
      </c>
      <c r="P17" s="219"/>
      <c r="Q17" s="173" t="s">
        <v>1129</v>
      </c>
      <c r="R17" s="219"/>
      <c r="S17" s="173" t="s">
        <v>1129</v>
      </c>
      <c r="T17" s="219"/>
      <c r="U17" s="173" t="s">
        <v>1129</v>
      </c>
      <c r="V17" s="219"/>
      <c r="W17" s="173" t="s">
        <v>1129</v>
      </c>
      <c r="X17" s="219"/>
      <c r="Y17" s="173" t="s">
        <v>1129</v>
      </c>
      <c r="Z17" s="219"/>
      <c r="AA17" s="173" t="s">
        <v>1129</v>
      </c>
      <c r="AB17" s="219"/>
      <c r="AC17" s="173" t="s">
        <v>1129</v>
      </c>
      <c r="AD17" s="219"/>
      <c r="AE17" s="173" t="s">
        <v>1129</v>
      </c>
      <c r="AF17" s="219"/>
      <c r="AG17" s="173" t="s">
        <v>1129</v>
      </c>
      <c r="AH17" s="219"/>
      <c r="AI17" s="173" t="s">
        <v>1129</v>
      </c>
      <c r="AJ17" s="219"/>
      <c r="AK17" s="173" t="s">
        <v>1129</v>
      </c>
      <c r="AL17" s="219"/>
      <c r="AM17" s="173" t="s">
        <v>1129</v>
      </c>
      <c r="AN17" s="219"/>
      <c r="AO17" s="173" t="s">
        <v>1129</v>
      </c>
      <c r="AP17" s="219"/>
      <c r="AQ17" s="173" t="s">
        <v>1129</v>
      </c>
      <c r="AR17" s="219"/>
      <c r="AS17" s="173" t="s">
        <v>1129</v>
      </c>
      <c r="AT17" s="219"/>
      <c r="AU17" s="173" t="s">
        <v>1129</v>
      </c>
      <c r="AV17" s="219"/>
      <c r="AW17" s="173" t="s">
        <v>1129</v>
      </c>
      <c r="AX17" s="219"/>
      <c r="AY17" s="173" t="s">
        <v>1129</v>
      </c>
      <c r="AZ17" s="219"/>
      <c r="BA17" s="8" t="s">
        <v>1129</v>
      </c>
      <c r="BB17" s="326"/>
      <c r="BC17" s="327"/>
      <c r="BD17" s="277"/>
      <c r="BE17" s="84"/>
      <c r="BF17" s="84"/>
    </row>
    <row r="18" spans="2:58" ht="13.5" customHeight="1">
      <c r="B18" s="2161"/>
      <c r="C18" s="2163"/>
      <c r="D18" s="23"/>
      <c r="E18" s="173" t="s">
        <v>1129</v>
      </c>
      <c r="F18" s="219"/>
      <c r="G18" s="173" t="s">
        <v>1129</v>
      </c>
      <c r="H18" s="219"/>
      <c r="I18" s="173" t="s">
        <v>1129</v>
      </c>
      <c r="J18" s="219"/>
      <c r="K18" s="173" t="s">
        <v>1129</v>
      </c>
      <c r="L18" s="219"/>
      <c r="M18" s="173" t="s">
        <v>1129</v>
      </c>
      <c r="N18" s="219"/>
      <c r="O18" s="173" t="s">
        <v>1129</v>
      </c>
      <c r="P18" s="219"/>
      <c r="Q18" s="173" t="s">
        <v>1129</v>
      </c>
      <c r="R18" s="219"/>
      <c r="S18" s="173" t="s">
        <v>1129</v>
      </c>
      <c r="T18" s="219"/>
      <c r="U18" s="173" t="s">
        <v>1129</v>
      </c>
      <c r="V18" s="219"/>
      <c r="W18" s="173" t="s">
        <v>1129</v>
      </c>
      <c r="X18" s="219"/>
      <c r="Y18" s="173" t="s">
        <v>1129</v>
      </c>
      <c r="Z18" s="219"/>
      <c r="AA18" s="173" t="s">
        <v>1129</v>
      </c>
      <c r="AB18" s="219"/>
      <c r="AC18" s="173" t="s">
        <v>1129</v>
      </c>
      <c r="AD18" s="219"/>
      <c r="AE18" s="173" t="s">
        <v>1129</v>
      </c>
      <c r="AF18" s="219"/>
      <c r="AG18" s="173" t="s">
        <v>1129</v>
      </c>
      <c r="AH18" s="219"/>
      <c r="AI18" s="173" t="s">
        <v>1129</v>
      </c>
      <c r="AJ18" s="219"/>
      <c r="AK18" s="173" t="s">
        <v>1129</v>
      </c>
      <c r="AL18" s="219"/>
      <c r="AM18" s="173" t="s">
        <v>1129</v>
      </c>
      <c r="AN18" s="219"/>
      <c r="AO18" s="173" t="s">
        <v>1129</v>
      </c>
      <c r="AP18" s="219"/>
      <c r="AQ18" s="173" t="s">
        <v>1129</v>
      </c>
      <c r="AR18" s="219"/>
      <c r="AS18" s="173" t="s">
        <v>1129</v>
      </c>
      <c r="AT18" s="219"/>
      <c r="AU18" s="173" t="s">
        <v>1129</v>
      </c>
      <c r="AV18" s="219"/>
      <c r="AW18" s="173" t="s">
        <v>1129</v>
      </c>
      <c r="AX18" s="219"/>
      <c r="AY18" s="173" t="s">
        <v>1129</v>
      </c>
      <c r="AZ18" s="219"/>
      <c r="BA18" s="8" t="s">
        <v>1129</v>
      </c>
      <c r="BB18" s="328"/>
      <c r="BC18" s="329"/>
      <c r="BD18" s="330"/>
      <c r="BE18" s="16"/>
      <c r="BF18" s="16"/>
    </row>
    <row r="19" spans="2:58" ht="13.5" customHeight="1">
      <c r="B19" s="2161"/>
      <c r="C19" s="2164"/>
      <c r="D19" s="22"/>
      <c r="E19" s="168"/>
      <c r="F19" s="220"/>
      <c r="G19" s="168"/>
      <c r="H19" s="220"/>
      <c r="I19" s="168"/>
      <c r="J19" s="220"/>
      <c r="K19" s="168"/>
      <c r="L19" s="220"/>
      <c r="M19" s="168"/>
      <c r="N19" s="220"/>
      <c r="O19" s="168"/>
      <c r="P19" s="220"/>
      <c r="Q19" s="168"/>
      <c r="R19" s="220"/>
      <c r="S19" s="168"/>
      <c r="T19" s="220"/>
      <c r="U19" s="168"/>
      <c r="V19" s="220"/>
      <c r="W19" s="168"/>
      <c r="X19" s="220"/>
      <c r="Y19" s="168"/>
      <c r="Z19" s="220"/>
      <c r="AA19" s="168"/>
      <c r="AB19" s="220"/>
      <c r="AC19" s="168"/>
      <c r="AD19" s="220"/>
      <c r="AE19" s="168"/>
      <c r="AF19" s="220"/>
      <c r="AG19" s="168"/>
      <c r="AH19" s="220"/>
      <c r="AI19" s="168"/>
      <c r="AJ19" s="220"/>
      <c r="AK19" s="168"/>
      <c r="AL19" s="220"/>
      <c r="AM19" s="168"/>
      <c r="AN19" s="220"/>
      <c r="AO19" s="168"/>
      <c r="AP19" s="220"/>
      <c r="AQ19" s="168"/>
      <c r="AR19" s="220"/>
      <c r="AS19" s="168"/>
      <c r="AT19" s="220"/>
      <c r="AU19" s="168"/>
      <c r="AV19" s="220"/>
      <c r="AW19" s="168"/>
      <c r="AX19" s="220"/>
      <c r="AY19" s="168"/>
      <c r="AZ19" s="220"/>
      <c r="BA19" s="12"/>
      <c r="BB19" s="331"/>
      <c r="BC19" s="192"/>
      <c r="BD19" s="274"/>
      <c r="BE19" s="17"/>
      <c r="BF19" s="17"/>
    </row>
    <row r="20" spans="2:58" ht="13.5" customHeight="1">
      <c r="B20" s="2161"/>
      <c r="C20" s="1847" t="s">
        <v>1348</v>
      </c>
      <c r="D20" s="20"/>
      <c r="E20" s="172"/>
      <c r="F20" s="218"/>
      <c r="G20" s="172"/>
      <c r="H20" s="218"/>
      <c r="I20" s="172"/>
      <c r="J20" s="218"/>
      <c r="K20" s="172"/>
      <c r="L20" s="218"/>
      <c r="M20" s="172"/>
      <c r="N20" s="218"/>
      <c r="O20" s="172"/>
      <c r="P20" s="218"/>
      <c r="Q20" s="172"/>
      <c r="R20" s="218"/>
      <c r="S20" s="172"/>
      <c r="T20" s="218"/>
      <c r="U20" s="172"/>
      <c r="V20" s="218"/>
      <c r="W20" s="172"/>
      <c r="X20" s="218"/>
      <c r="Y20" s="172"/>
      <c r="Z20" s="218"/>
      <c r="AA20" s="172"/>
      <c r="AB20" s="218"/>
      <c r="AC20" s="172"/>
      <c r="AD20" s="218"/>
      <c r="AE20" s="172"/>
      <c r="AF20" s="218"/>
      <c r="AG20" s="172"/>
      <c r="AH20" s="218"/>
      <c r="AI20" s="172"/>
      <c r="AJ20" s="218"/>
      <c r="AK20" s="172"/>
      <c r="AL20" s="218"/>
      <c r="AM20" s="172"/>
      <c r="AN20" s="218"/>
      <c r="AO20" s="172"/>
      <c r="AP20" s="218"/>
      <c r="AQ20" s="172"/>
      <c r="AR20" s="218"/>
      <c r="AS20" s="172"/>
      <c r="AT20" s="218"/>
      <c r="AU20" s="172"/>
      <c r="AV20" s="218"/>
      <c r="AW20" s="172"/>
      <c r="AX20" s="218"/>
      <c r="AY20" s="172"/>
      <c r="AZ20" s="218"/>
      <c r="BA20" s="161"/>
      <c r="BB20" s="280"/>
      <c r="BC20" s="278"/>
      <c r="BD20" s="279"/>
      <c r="BE20" s="15"/>
      <c r="BF20" s="15"/>
    </row>
    <row r="21" spans="2:58" ht="13.5" customHeight="1">
      <c r="B21" s="2161"/>
      <c r="C21" s="2157"/>
      <c r="D21" s="23"/>
      <c r="E21" s="173" t="s">
        <v>1129</v>
      </c>
      <c r="F21" s="219"/>
      <c r="G21" s="173" t="s">
        <v>1129</v>
      </c>
      <c r="H21" s="219"/>
      <c r="I21" s="173" t="s">
        <v>1129</v>
      </c>
      <c r="J21" s="219"/>
      <c r="K21" s="173" t="s">
        <v>1129</v>
      </c>
      <c r="L21" s="219"/>
      <c r="M21" s="173" t="s">
        <v>1129</v>
      </c>
      <c r="N21" s="219"/>
      <c r="O21" s="173" t="s">
        <v>1129</v>
      </c>
      <c r="P21" s="219"/>
      <c r="Q21" s="173" t="s">
        <v>1129</v>
      </c>
      <c r="R21" s="219"/>
      <c r="S21" s="173" t="s">
        <v>1129</v>
      </c>
      <c r="T21" s="219"/>
      <c r="U21" s="173" t="s">
        <v>1129</v>
      </c>
      <c r="V21" s="219"/>
      <c r="W21" s="173" t="s">
        <v>1129</v>
      </c>
      <c r="X21" s="219"/>
      <c r="Y21" s="173" t="s">
        <v>1129</v>
      </c>
      <c r="Z21" s="219"/>
      <c r="AA21" s="173" t="s">
        <v>1129</v>
      </c>
      <c r="AB21" s="219"/>
      <c r="AC21" s="173" t="s">
        <v>1129</v>
      </c>
      <c r="AD21" s="219"/>
      <c r="AE21" s="173" t="s">
        <v>1129</v>
      </c>
      <c r="AF21" s="219"/>
      <c r="AG21" s="173" t="s">
        <v>1129</v>
      </c>
      <c r="AH21" s="219"/>
      <c r="AI21" s="173" t="s">
        <v>1129</v>
      </c>
      <c r="AJ21" s="219"/>
      <c r="AK21" s="173" t="s">
        <v>1129</v>
      </c>
      <c r="AL21" s="219"/>
      <c r="AM21" s="173" t="s">
        <v>1129</v>
      </c>
      <c r="AN21" s="219"/>
      <c r="AO21" s="173" t="s">
        <v>1129</v>
      </c>
      <c r="AP21" s="219"/>
      <c r="AQ21" s="173" t="s">
        <v>1129</v>
      </c>
      <c r="AR21" s="219"/>
      <c r="AS21" s="173" t="s">
        <v>1129</v>
      </c>
      <c r="AT21" s="219"/>
      <c r="AU21" s="173" t="s">
        <v>1129</v>
      </c>
      <c r="AV21" s="219"/>
      <c r="AW21" s="173" t="s">
        <v>1129</v>
      </c>
      <c r="AX21" s="219"/>
      <c r="AY21" s="173" t="s">
        <v>1129</v>
      </c>
      <c r="AZ21" s="219"/>
      <c r="BA21" s="8" t="s">
        <v>1129</v>
      </c>
      <c r="BB21" s="326"/>
      <c r="BC21" s="327"/>
      <c r="BD21" s="273"/>
      <c r="BE21" s="16"/>
      <c r="BF21" s="16"/>
    </row>
    <row r="22" spans="2:58" ht="13.5" customHeight="1">
      <c r="B22" s="2161"/>
      <c r="C22" s="2157"/>
      <c r="D22" s="23"/>
      <c r="E22" s="173" t="s">
        <v>1129</v>
      </c>
      <c r="F22" s="219"/>
      <c r="G22" s="173" t="s">
        <v>1129</v>
      </c>
      <c r="H22" s="219"/>
      <c r="I22" s="173" t="s">
        <v>1129</v>
      </c>
      <c r="J22" s="219"/>
      <c r="K22" s="173" t="s">
        <v>1129</v>
      </c>
      <c r="L22" s="219"/>
      <c r="M22" s="173" t="s">
        <v>1129</v>
      </c>
      <c r="N22" s="219"/>
      <c r="O22" s="173" t="s">
        <v>1129</v>
      </c>
      <c r="P22" s="219"/>
      <c r="Q22" s="173" t="s">
        <v>1129</v>
      </c>
      <c r="R22" s="219"/>
      <c r="S22" s="173" t="s">
        <v>1129</v>
      </c>
      <c r="T22" s="219"/>
      <c r="U22" s="173" t="s">
        <v>1129</v>
      </c>
      <c r="V22" s="219"/>
      <c r="W22" s="173" t="s">
        <v>1129</v>
      </c>
      <c r="X22" s="219"/>
      <c r="Y22" s="173" t="s">
        <v>1129</v>
      </c>
      <c r="Z22" s="219"/>
      <c r="AA22" s="173" t="s">
        <v>1129</v>
      </c>
      <c r="AB22" s="219"/>
      <c r="AC22" s="173" t="s">
        <v>1129</v>
      </c>
      <c r="AD22" s="219"/>
      <c r="AE22" s="173" t="s">
        <v>1129</v>
      </c>
      <c r="AF22" s="219"/>
      <c r="AG22" s="173" t="s">
        <v>1129</v>
      </c>
      <c r="AH22" s="219"/>
      <c r="AI22" s="173" t="s">
        <v>1129</v>
      </c>
      <c r="AJ22" s="219"/>
      <c r="AK22" s="173" t="s">
        <v>1129</v>
      </c>
      <c r="AL22" s="219"/>
      <c r="AM22" s="173" t="s">
        <v>1129</v>
      </c>
      <c r="AN22" s="219"/>
      <c r="AO22" s="173" t="s">
        <v>1129</v>
      </c>
      <c r="AP22" s="219"/>
      <c r="AQ22" s="173" t="s">
        <v>1129</v>
      </c>
      <c r="AR22" s="219"/>
      <c r="AS22" s="173" t="s">
        <v>1129</v>
      </c>
      <c r="AT22" s="219"/>
      <c r="AU22" s="173" t="s">
        <v>1129</v>
      </c>
      <c r="AV22" s="219"/>
      <c r="AW22" s="173" t="s">
        <v>1129</v>
      </c>
      <c r="AX22" s="219"/>
      <c r="AY22" s="173" t="s">
        <v>1129</v>
      </c>
      <c r="AZ22" s="219"/>
      <c r="BA22" s="8" t="s">
        <v>1129</v>
      </c>
      <c r="BB22" s="326"/>
      <c r="BC22" s="327"/>
      <c r="BD22" s="273"/>
      <c r="BE22" s="84"/>
      <c r="BF22" s="84"/>
    </row>
    <row r="23" spans="2:58" ht="13.5" customHeight="1">
      <c r="B23" s="2161"/>
      <c r="C23" s="2157"/>
      <c r="D23" s="23"/>
      <c r="E23" s="173"/>
      <c r="F23" s="219"/>
      <c r="G23" s="173"/>
      <c r="H23" s="219"/>
      <c r="I23" s="173"/>
      <c r="J23" s="219"/>
      <c r="K23" s="173"/>
      <c r="L23" s="219"/>
      <c r="M23" s="173"/>
      <c r="N23" s="219"/>
      <c r="O23" s="173"/>
      <c r="P23" s="219"/>
      <c r="Q23" s="173"/>
      <c r="R23" s="219"/>
      <c r="S23" s="173"/>
      <c r="T23" s="219"/>
      <c r="U23" s="173"/>
      <c r="V23" s="219"/>
      <c r="W23" s="173"/>
      <c r="X23" s="219"/>
      <c r="Y23" s="173"/>
      <c r="Z23" s="219"/>
      <c r="AA23" s="173"/>
      <c r="AB23" s="219"/>
      <c r="AC23" s="173"/>
      <c r="AD23" s="219"/>
      <c r="AE23" s="173"/>
      <c r="AF23" s="219"/>
      <c r="AG23" s="173"/>
      <c r="AH23" s="219"/>
      <c r="AI23" s="173"/>
      <c r="AJ23" s="219"/>
      <c r="AK23" s="173"/>
      <c r="AL23" s="219"/>
      <c r="AM23" s="173"/>
      <c r="AN23" s="219"/>
      <c r="AO23" s="173"/>
      <c r="AP23" s="219"/>
      <c r="AQ23" s="173"/>
      <c r="AR23" s="219"/>
      <c r="AS23" s="173"/>
      <c r="AT23" s="219"/>
      <c r="AU23" s="173"/>
      <c r="AV23" s="219"/>
      <c r="AW23" s="173"/>
      <c r="AX23" s="219"/>
      <c r="AY23" s="173"/>
      <c r="AZ23" s="219"/>
      <c r="BA23" s="8"/>
      <c r="BB23" s="326"/>
      <c r="BC23" s="327"/>
      <c r="BD23" s="273"/>
      <c r="BE23" s="84"/>
      <c r="BF23" s="84"/>
    </row>
    <row r="24" spans="2:58" ht="13.5" customHeight="1">
      <c r="B24" s="2161"/>
      <c r="C24" s="2157"/>
      <c r="D24" s="23"/>
      <c r="E24" s="173" t="s">
        <v>1129</v>
      </c>
      <c r="F24" s="219"/>
      <c r="G24" s="173" t="s">
        <v>1129</v>
      </c>
      <c r="H24" s="219"/>
      <c r="I24" s="173" t="s">
        <v>1129</v>
      </c>
      <c r="J24" s="219"/>
      <c r="K24" s="173" t="s">
        <v>1129</v>
      </c>
      <c r="L24" s="219"/>
      <c r="M24" s="173" t="s">
        <v>1129</v>
      </c>
      <c r="N24" s="219"/>
      <c r="O24" s="173" t="s">
        <v>1129</v>
      </c>
      <c r="P24" s="219"/>
      <c r="Q24" s="173" t="s">
        <v>1129</v>
      </c>
      <c r="R24" s="219"/>
      <c r="S24" s="173" t="s">
        <v>1129</v>
      </c>
      <c r="T24" s="219"/>
      <c r="U24" s="173" t="s">
        <v>1129</v>
      </c>
      <c r="V24" s="219"/>
      <c r="W24" s="173" t="s">
        <v>1129</v>
      </c>
      <c r="X24" s="219"/>
      <c r="Y24" s="173" t="s">
        <v>1129</v>
      </c>
      <c r="Z24" s="219"/>
      <c r="AA24" s="173" t="s">
        <v>1129</v>
      </c>
      <c r="AB24" s="219"/>
      <c r="AC24" s="173" t="s">
        <v>1129</v>
      </c>
      <c r="AD24" s="219"/>
      <c r="AE24" s="173" t="s">
        <v>1129</v>
      </c>
      <c r="AF24" s="219"/>
      <c r="AG24" s="173" t="s">
        <v>1129</v>
      </c>
      <c r="AH24" s="219"/>
      <c r="AI24" s="173" t="s">
        <v>1129</v>
      </c>
      <c r="AJ24" s="219"/>
      <c r="AK24" s="173" t="s">
        <v>1129</v>
      </c>
      <c r="AL24" s="219"/>
      <c r="AM24" s="173" t="s">
        <v>1129</v>
      </c>
      <c r="AN24" s="219"/>
      <c r="AO24" s="173" t="s">
        <v>1129</v>
      </c>
      <c r="AP24" s="219"/>
      <c r="AQ24" s="173" t="s">
        <v>1129</v>
      </c>
      <c r="AR24" s="219"/>
      <c r="AS24" s="173" t="s">
        <v>1129</v>
      </c>
      <c r="AT24" s="219"/>
      <c r="AU24" s="173" t="s">
        <v>1129</v>
      </c>
      <c r="AV24" s="219"/>
      <c r="AW24" s="173" t="s">
        <v>1129</v>
      </c>
      <c r="AX24" s="219"/>
      <c r="AY24" s="173" t="s">
        <v>1129</v>
      </c>
      <c r="AZ24" s="219"/>
      <c r="BA24" s="8" t="s">
        <v>1129</v>
      </c>
      <c r="BB24" s="326"/>
      <c r="BC24" s="327"/>
      <c r="BD24" s="273"/>
      <c r="BE24" s="16"/>
      <c r="BF24" s="16"/>
    </row>
    <row r="25" spans="2:58" ht="13.5" customHeight="1">
      <c r="B25" s="2161"/>
      <c r="C25" s="2157"/>
      <c r="D25" s="23"/>
      <c r="E25" s="173"/>
      <c r="F25" s="219"/>
      <c r="G25" s="173"/>
      <c r="H25" s="219"/>
      <c r="I25" s="173"/>
      <c r="J25" s="219"/>
      <c r="K25" s="173"/>
      <c r="L25" s="219"/>
      <c r="M25" s="173"/>
      <c r="N25" s="219"/>
      <c r="O25" s="173"/>
      <c r="P25" s="219"/>
      <c r="Q25" s="173"/>
      <c r="R25" s="219"/>
      <c r="S25" s="173"/>
      <c r="T25" s="219"/>
      <c r="U25" s="173"/>
      <c r="V25" s="219"/>
      <c r="W25" s="173"/>
      <c r="X25" s="219"/>
      <c r="Y25" s="173"/>
      <c r="Z25" s="219"/>
      <c r="AA25" s="173"/>
      <c r="AB25" s="219"/>
      <c r="AC25" s="173"/>
      <c r="AD25" s="219"/>
      <c r="AE25" s="173"/>
      <c r="AF25" s="219"/>
      <c r="AG25" s="173"/>
      <c r="AH25" s="219"/>
      <c r="AI25" s="173"/>
      <c r="AJ25" s="219"/>
      <c r="AK25" s="173"/>
      <c r="AL25" s="219"/>
      <c r="AM25" s="173"/>
      <c r="AN25" s="219"/>
      <c r="AO25" s="173"/>
      <c r="AP25" s="219"/>
      <c r="AQ25" s="173"/>
      <c r="AR25" s="219"/>
      <c r="AS25" s="173"/>
      <c r="AT25" s="219"/>
      <c r="AU25" s="173"/>
      <c r="AV25" s="219"/>
      <c r="AW25" s="173"/>
      <c r="AX25" s="219"/>
      <c r="AY25" s="173"/>
      <c r="AZ25" s="219"/>
      <c r="BA25" s="8"/>
      <c r="BB25" s="326"/>
      <c r="BC25" s="327"/>
      <c r="BD25" s="273"/>
      <c r="BE25" s="16"/>
      <c r="BF25" s="16"/>
    </row>
    <row r="26" spans="2:58" ht="13.5" customHeight="1">
      <c r="B26" s="2162"/>
      <c r="C26" s="2158"/>
      <c r="D26" s="22"/>
      <c r="E26" s="168"/>
      <c r="F26" s="220"/>
      <c r="G26" s="168"/>
      <c r="H26" s="220"/>
      <c r="I26" s="168"/>
      <c r="J26" s="220"/>
      <c r="K26" s="168"/>
      <c r="L26" s="220"/>
      <c r="M26" s="168"/>
      <c r="N26" s="220"/>
      <c r="O26" s="168"/>
      <c r="P26" s="220"/>
      <c r="Q26" s="168"/>
      <c r="R26" s="220"/>
      <c r="S26" s="168"/>
      <c r="T26" s="220"/>
      <c r="U26" s="168"/>
      <c r="V26" s="220"/>
      <c r="W26" s="168"/>
      <c r="X26" s="220"/>
      <c r="Y26" s="168"/>
      <c r="Z26" s="220"/>
      <c r="AA26" s="168"/>
      <c r="AB26" s="220"/>
      <c r="AC26" s="168"/>
      <c r="AD26" s="220"/>
      <c r="AE26" s="168"/>
      <c r="AF26" s="220"/>
      <c r="AG26" s="168"/>
      <c r="AH26" s="220"/>
      <c r="AI26" s="168"/>
      <c r="AJ26" s="220"/>
      <c r="AK26" s="168"/>
      <c r="AL26" s="220"/>
      <c r="AM26" s="168"/>
      <c r="AN26" s="220"/>
      <c r="AO26" s="168"/>
      <c r="AP26" s="220"/>
      <c r="AQ26" s="168"/>
      <c r="AR26" s="220"/>
      <c r="AS26" s="168"/>
      <c r="AT26" s="220"/>
      <c r="AU26" s="168"/>
      <c r="AV26" s="220"/>
      <c r="AW26" s="168"/>
      <c r="AX26" s="220"/>
      <c r="AY26" s="168"/>
      <c r="AZ26" s="220"/>
      <c r="BA26" s="12"/>
      <c r="BB26" s="331"/>
      <c r="BC26" s="192"/>
      <c r="BD26" s="274"/>
      <c r="BE26" s="17"/>
      <c r="BF26" s="17"/>
    </row>
    <row r="27" spans="2:58" ht="13.5" customHeight="1">
      <c r="B27" s="2149" t="s">
        <v>1351</v>
      </c>
      <c r="C27" s="2150"/>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756"/>
      <c r="BC27" s="1757"/>
      <c r="BD27" s="1757"/>
      <c r="BE27" s="1757"/>
      <c r="BF27" s="1758"/>
    </row>
    <row r="28" spans="2:58" ht="13.5" customHeight="1">
      <c r="B28" s="2151"/>
      <c r="C28" s="215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1794" t="s">
        <v>188</v>
      </c>
      <c r="BC28" s="1804"/>
      <c r="BD28" s="1804"/>
      <c r="BE28" s="1804"/>
      <c r="BF28" s="1795"/>
    </row>
    <row r="29" spans="2:58" ht="13.5" customHeight="1">
      <c r="B29" s="2151"/>
      <c r="C29" s="215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1794" t="s">
        <v>190</v>
      </c>
      <c r="BC29" s="1804"/>
      <c r="BD29" s="1804"/>
      <c r="BE29" s="1804"/>
      <c r="BF29" s="1795"/>
    </row>
    <row r="30" spans="2:58" ht="13.5" customHeight="1">
      <c r="B30" s="2151"/>
      <c r="C30" s="215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1794" t="s">
        <v>191</v>
      </c>
      <c r="BC30" s="1804"/>
      <c r="BD30" s="1804"/>
      <c r="BE30" s="1804"/>
      <c r="BF30" s="1795"/>
    </row>
    <row r="31" spans="2:58" ht="13.5" customHeight="1">
      <c r="B31" s="2153"/>
      <c r="C31" s="2154"/>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1794"/>
      <c r="BC31" s="1804"/>
      <c r="BD31" s="1804"/>
      <c r="BE31" s="1804"/>
      <c r="BF31" s="1795"/>
    </row>
    <row r="32" spans="2:58" ht="13.5" customHeight="1">
      <c r="B32" s="2149" t="s">
        <v>1347</v>
      </c>
      <c r="C32" s="217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95"/>
      <c r="BC32" s="143"/>
      <c r="BD32" s="143"/>
      <c r="BE32" s="143"/>
      <c r="BF32" s="496"/>
    </row>
    <row r="33" spans="2:58" ht="13.5" customHeight="1">
      <c r="B33" s="2173"/>
      <c r="C33" s="2174"/>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222" t="s">
        <v>192</v>
      </c>
      <c r="BC33" s="23"/>
      <c r="BD33" s="23" t="s">
        <v>1413</v>
      </c>
      <c r="BE33" s="23"/>
      <c r="BF33" s="497"/>
    </row>
    <row r="34" spans="2:58" ht="13.5" customHeight="1">
      <c r="B34" s="2175"/>
      <c r="C34" s="2176"/>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98"/>
      <c r="BC34" s="28"/>
      <c r="BD34" s="23" t="s">
        <v>193</v>
      </c>
      <c r="BE34" s="23"/>
      <c r="BF34" s="497"/>
    </row>
    <row r="35" spans="2:58" ht="13.5" customHeight="1">
      <c r="B35" s="2175"/>
      <c r="C35" s="2176"/>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98"/>
      <c r="BC35" s="28"/>
      <c r="BD35" s="23" t="s">
        <v>194</v>
      </c>
      <c r="BE35" s="23"/>
      <c r="BF35" s="497"/>
    </row>
    <row r="36" spans="2:58" ht="13.5" customHeight="1">
      <c r="B36" s="2175"/>
      <c r="C36" s="2176"/>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222" t="s">
        <v>1414</v>
      </c>
      <c r="BC36" s="28"/>
      <c r="BD36" s="23" t="s">
        <v>195</v>
      </c>
      <c r="BE36" s="23"/>
      <c r="BF36" s="497"/>
    </row>
    <row r="37" spans="2:58" ht="13.5" customHeight="1">
      <c r="B37" s="2175"/>
      <c r="C37" s="2176"/>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222"/>
      <c r="BC37" s="28"/>
      <c r="BD37" s="23" t="s">
        <v>196</v>
      </c>
      <c r="BE37" s="23"/>
      <c r="BF37" s="497"/>
    </row>
    <row r="38" spans="2:58" ht="13.5" customHeight="1">
      <c r="B38" s="2177"/>
      <c r="C38" s="2178"/>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123"/>
      <c r="BC38" s="494"/>
      <c r="BD38" s="494"/>
      <c r="BE38" s="499"/>
      <c r="BF38" s="85"/>
    </row>
    <row r="39" spans="2:58" ht="13.5" customHeight="1">
      <c r="B39" s="2170"/>
      <c r="C39" s="2171"/>
      <c r="D39" s="2171"/>
      <c r="E39" s="2171"/>
      <c r="F39" s="2171"/>
      <c r="G39" s="2171"/>
      <c r="H39" s="2171"/>
      <c r="I39" s="2171"/>
      <c r="J39" s="2171"/>
      <c r="K39" s="2171"/>
      <c r="L39" s="2171"/>
      <c r="M39" s="2171"/>
      <c r="N39" s="2171"/>
      <c r="O39" s="2171"/>
      <c r="P39" s="2171"/>
      <c r="Q39" s="2171"/>
      <c r="R39" s="2171"/>
      <c r="S39" s="2171"/>
      <c r="T39" s="2171"/>
      <c r="U39" s="2171"/>
      <c r="V39" s="2171"/>
      <c r="W39" s="2171"/>
      <c r="X39" s="2171"/>
      <c r="Y39" s="2171"/>
      <c r="Z39" s="2171"/>
      <c r="AA39" s="2171"/>
      <c r="AB39" s="2171"/>
      <c r="AC39" s="2171"/>
      <c r="AD39" s="2171"/>
      <c r="AE39" s="2171"/>
      <c r="AF39" s="2171"/>
      <c r="AG39" s="2171"/>
      <c r="AH39" s="2171"/>
      <c r="AI39" s="2171"/>
      <c r="AJ39" s="2171"/>
      <c r="AK39" s="2171"/>
      <c r="AL39" s="2171"/>
      <c r="AM39" s="2171"/>
      <c r="AN39" s="2171"/>
      <c r="AO39" s="2171"/>
      <c r="AP39" s="2171"/>
      <c r="AQ39" s="2171"/>
      <c r="AR39" s="2171"/>
      <c r="AS39" s="2171"/>
      <c r="AT39" s="2171"/>
      <c r="AU39" s="2171"/>
      <c r="AV39" s="2171"/>
      <c r="AW39" s="2171"/>
      <c r="AX39" s="2171"/>
      <c r="AY39" s="2171"/>
      <c r="AZ39" s="2171"/>
      <c r="BA39" s="2171"/>
      <c r="BB39" s="2171"/>
      <c r="BC39" s="2171"/>
      <c r="BD39" s="2171"/>
      <c r="BE39" s="2171"/>
      <c r="BF39" s="2171"/>
    </row>
    <row r="40" ht="13.5" customHeight="1">
      <c r="B40" s="14"/>
    </row>
    <row r="41" ht="13.5" customHeight="1"/>
    <row r="42" ht="13.5" customHeight="1"/>
    <row r="43" ht="13.5" customHeight="1"/>
    <row r="44" ht="13.5" customHeight="1"/>
    <row r="45" ht="13.5" customHeight="1"/>
  </sheetData>
  <sheetProtection/>
  <mergeCells count="41">
    <mergeCell ref="AJ4:AK4"/>
    <mergeCell ref="AL4:AM4"/>
    <mergeCell ref="AN4:AO4"/>
    <mergeCell ref="AX4:AY4"/>
    <mergeCell ref="AD4:AE4"/>
    <mergeCell ref="AR4:AS4"/>
    <mergeCell ref="AT4:AU4"/>
    <mergeCell ref="AB4:AC4"/>
    <mergeCell ref="B39:BF39"/>
    <mergeCell ref="B32:C38"/>
    <mergeCell ref="BB28:BF28"/>
    <mergeCell ref="BB29:BF29"/>
    <mergeCell ref="BB30:BF30"/>
    <mergeCell ref="L4:M4"/>
    <mergeCell ref="AP4:AQ4"/>
    <mergeCell ref="P4:Q4"/>
    <mergeCell ref="BB27:BF27"/>
    <mergeCell ref="BB31:BF31"/>
    <mergeCell ref="BB3:BD3"/>
    <mergeCell ref="B3:C3"/>
    <mergeCell ref="B4:C4"/>
    <mergeCell ref="J4:K4"/>
    <mergeCell ref="AV4:AW4"/>
    <mergeCell ref="AZ4:BA4"/>
    <mergeCell ref="AF4:AG4"/>
    <mergeCell ref="V4:W4"/>
    <mergeCell ref="AH4:AI4"/>
    <mergeCell ref="X4:Y4"/>
    <mergeCell ref="Z4:AA4"/>
    <mergeCell ref="F4:G4"/>
    <mergeCell ref="H4:I4"/>
    <mergeCell ref="B5:B26"/>
    <mergeCell ref="N4:O4"/>
    <mergeCell ref="R4:S4"/>
    <mergeCell ref="C15:C19"/>
    <mergeCell ref="B27:C31"/>
    <mergeCell ref="D4:E4"/>
    <mergeCell ref="C5:C9"/>
    <mergeCell ref="C20:C26"/>
    <mergeCell ref="C10:C14"/>
    <mergeCell ref="T4:U4"/>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22.xml><?xml version="1.0" encoding="utf-8"?>
<worksheet xmlns="http://schemas.openxmlformats.org/spreadsheetml/2006/main" xmlns:r="http://schemas.openxmlformats.org/officeDocument/2006/relationships">
  <sheetPr>
    <tabColor indexed="47"/>
    <pageSetUpPr fitToPage="1"/>
  </sheetPr>
  <dimension ref="A1:BF40"/>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3" width="3.625" style="6" customWidth="1"/>
    <col min="4" max="53" width="2.00390625" style="6" customWidth="1"/>
    <col min="54" max="58" width="6.75390625" style="6" customWidth="1"/>
    <col min="59" max="16384" width="9.00390625" style="6" customWidth="1"/>
  </cols>
  <sheetData>
    <row r="1" ht="13.5" customHeight="1">
      <c r="A1" s="117"/>
    </row>
    <row r="2" spans="2:58" ht="13.5" customHeight="1">
      <c r="B2" s="117" t="s">
        <v>209</v>
      </c>
      <c r="BA2" s="494"/>
      <c r="BF2" s="83" t="s">
        <v>1070</v>
      </c>
    </row>
    <row r="3" spans="2:58" ht="13.5" customHeight="1">
      <c r="B3" s="1756"/>
      <c r="C3" s="1758"/>
      <c r="D3" s="120" t="s">
        <v>179</v>
      </c>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42" t="s">
        <v>1069</v>
      </c>
      <c r="BB3" s="2165" t="s">
        <v>1071</v>
      </c>
      <c r="BC3" s="2166"/>
      <c r="BD3" s="2167"/>
      <c r="BE3" s="29" t="s">
        <v>180</v>
      </c>
      <c r="BF3" s="29" t="s">
        <v>181</v>
      </c>
    </row>
    <row r="4" spans="2:58" s="83" customFormat="1" ht="13.5" customHeight="1">
      <c r="B4" s="2168" t="s">
        <v>1143</v>
      </c>
      <c r="C4" s="2169"/>
      <c r="D4" s="1755">
        <v>0</v>
      </c>
      <c r="E4" s="2155"/>
      <c r="F4" s="1755">
        <v>1</v>
      </c>
      <c r="G4" s="2155"/>
      <c r="H4" s="1755">
        <v>2</v>
      </c>
      <c r="I4" s="2155"/>
      <c r="J4" s="1755">
        <v>3</v>
      </c>
      <c r="K4" s="2155"/>
      <c r="L4" s="1755">
        <v>4</v>
      </c>
      <c r="M4" s="2155"/>
      <c r="N4" s="1755">
        <v>5</v>
      </c>
      <c r="O4" s="2155"/>
      <c r="P4" s="1755">
        <v>6</v>
      </c>
      <c r="Q4" s="2155"/>
      <c r="R4" s="1755">
        <v>7</v>
      </c>
      <c r="S4" s="2155"/>
      <c r="T4" s="1755">
        <v>8</v>
      </c>
      <c r="U4" s="2155"/>
      <c r="V4" s="1755">
        <v>9</v>
      </c>
      <c r="W4" s="2155"/>
      <c r="X4" s="1755">
        <v>10</v>
      </c>
      <c r="Y4" s="2155"/>
      <c r="Z4" s="1755">
        <v>11</v>
      </c>
      <c r="AA4" s="2155"/>
      <c r="AB4" s="1755">
        <v>12</v>
      </c>
      <c r="AC4" s="2155"/>
      <c r="AD4" s="1755">
        <v>13</v>
      </c>
      <c r="AE4" s="2155"/>
      <c r="AF4" s="1755">
        <v>14</v>
      </c>
      <c r="AG4" s="2155"/>
      <c r="AH4" s="1755">
        <v>15</v>
      </c>
      <c r="AI4" s="2155"/>
      <c r="AJ4" s="1755">
        <v>16</v>
      </c>
      <c r="AK4" s="2155"/>
      <c r="AL4" s="1755">
        <v>17</v>
      </c>
      <c r="AM4" s="2155"/>
      <c r="AN4" s="1755">
        <v>18</v>
      </c>
      <c r="AO4" s="2155"/>
      <c r="AP4" s="1755">
        <v>19</v>
      </c>
      <c r="AQ4" s="2155"/>
      <c r="AR4" s="1755">
        <v>20</v>
      </c>
      <c r="AS4" s="2155"/>
      <c r="AT4" s="1755">
        <v>21</v>
      </c>
      <c r="AU4" s="2155"/>
      <c r="AV4" s="1755">
        <v>22</v>
      </c>
      <c r="AW4" s="2155"/>
      <c r="AX4" s="1755">
        <v>23</v>
      </c>
      <c r="AY4" s="2155"/>
      <c r="AZ4" s="1755">
        <v>24</v>
      </c>
      <c r="BA4" s="2155"/>
      <c r="BB4" s="82" t="s">
        <v>183</v>
      </c>
      <c r="BC4" s="82" t="s">
        <v>184</v>
      </c>
      <c r="BD4" s="82" t="s">
        <v>1072</v>
      </c>
      <c r="BE4" s="24" t="s">
        <v>182</v>
      </c>
      <c r="BF4" s="24" t="s">
        <v>182</v>
      </c>
    </row>
    <row r="5" spans="2:58" ht="13.5" customHeight="1">
      <c r="B5" s="2159" t="s">
        <v>1349</v>
      </c>
      <c r="C5" s="1847" t="s">
        <v>1086</v>
      </c>
      <c r="D5" s="20"/>
      <c r="E5" s="170"/>
      <c r="F5" s="218"/>
      <c r="G5" s="170"/>
      <c r="H5" s="218"/>
      <c r="I5" s="170"/>
      <c r="J5" s="218"/>
      <c r="K5" s="170"/>
      <c r="L5" s="218"/>
      <c r="M5" s="170"/>
      <c r="N5" s="218"/>
      <c r="O5" s="170"/>
      <c r="P5" s="218"/>
      <c r="Q5" s="170"/>
      <c r="R5" s="218"/>
      <c r="S5" s="170"/>
      <c r="T5" s="218"/>
      <c r="U5" s="170"/>
      <c r="V5" s="218"/>
      <c r="W5" s="170"/>
      <c r="X5" s="218"/>
      <c r="Y5" s="170"/>
      <c r="Z5" s="218"/>
      <c r="AA5" s="170"/>
      <c r="AB5" s="218"/>
      <c r="AC5" s="170"/>
      <c r="AD5" s="218"/>
      <c r="AE5" s="170"/>
      <c r="AF5" s="218"/>
      <c r="AG5" s="170"/>
      <c r="AH5" s="218"/>
      <c r="AI5" s="170"/>
      <c r="AJ5" s="218"/>
      <c r="AK5" s="170"/>
      <c r="AL5" s="218"/>
      <c r="AM5" s="170"/>
      <c r="AN5" s="218"/>
      <c r="AO5" s="170"/>
      <c r="AP5" s="218"/>
      <c r="AQ5" s="170"/>
      <c r="AR5" s="218"/>
      <c r="AS5" s="170"/>
      <c r="AT5" s="218"/>
      <c r="AU5" s="170"/>
      <c r="AV5" s="218"/>
      <c r="AW5" s="170"/>
      <c r="AX5" s="218"/>
      <c r="AY5" s="170"/>
      <c r="AZ5" s="218"/>
      <c r="BA5" s="20"/>
      <c r="BB5" s="124"/>
      <c r="BC5" s="124"/>
      <c r="BD5" s="124"/>
      <c r="BE5" s="124"/>
      <c r="BF5" s="124"/>
    </row>
    <row r="6" spans="2:58" ht="13.5" customHeight="1">
      <c r="B6" s="2161"/>
      <c r="C6" s="1851"/>
      <c r="D6" s="23"/>
      <c r="E6" s="169" t="s">
        <v>1129</v>
      </c>
      <c r="F6" s="219"/>
      <c r="G6" s="169" t="s">
        <v>1129</v>
      </c>
      <c r="H6" s="219"/>
      <c r="I6" s="169" t="s">
        <v>1129</v>
      </c>
      <c r="J6" s="219"/>
      <c r="K6" s="169" t="s">
        <v>1129</v>
      </c>
      <c r="L6" s="219"/>
      <c r="M6" s="169" t="s">
        <v>1129</v>
      </c>
      <c r="N6" s="219"/>
      <c r="O6" s="169" t="s">
        <v>1129</v>
      </c>
      <c r="P6" s="219"/>
      <c r="Q6" s="169"/>
      <c r="R6" s="219"/>
      <c r="S6" s="221" t="s">
        <v>197</v>
      </c>
      <c r="T6" s="529"/>
      <c r="U6" s="530"/>
      <c r="V6" s="531"/>
      <c r="W6" s="530"/>
      <c r="X6" s="531"/>
      <c r="Y6" s="530"/>
      <c r="Z6" s="531"/>
      <c r="AA6" s="501"/>
      <c r="AB6" s="502"/>
      <c r="AC6" s="530"/>
      <c r="AD6" s="531"/>
      <c r="AE6" s="530"/>
      <c r="AF6" s="531"/>
      <c r="AG6" s="530"/>
      <c r="AH6" s="531"/>
      <c r="AI6" s="535"/>
      <c r="AJ6" s="219"/>
      <c r="AK6" s="169"/>
      <c r="AL6" s="219"/>
      <c r="AM6" s="169"/>
      <c r="AN6" s="219"/>
      <c r="AO6" s="169" t="s">
        <v>1129</v>
      </c>
      <c r="AP6" s="219"/>
      <c r="AQ6" s="169" t="s">
        <v>1129</v>
      </c>
      <c r="AR6" s="219"/>
      <c r="AS6" s="169" t="s">
        <v>1129</v>
      </c>
      <c r="AT6" s="219"/>
      <c r="AU6" s="169" t="s">
        <v>1129</v>
      </c>
      <c r="AV6" s="219"/>
      <c r="AW6" s="169" t="s">
        <v>1129</v>
      </c>
      <c r="AX6" s="219"/>
      <c r="AY6" s="169" t="s">
        <v>1129</v>
      </c>
      <c r="AZ6" s="219"/>
      <c r="BA6" s="23" t="s">
        <v>1129</v>
      </c>
      <c r="BB6" s="2182" t="s">
        <v>1087</v>
      </c>
      <c r="BC6" s="2182" t="s">
        <v>1088</v>
      </c>
      <c r="BD6" s="2182" t="s">
        <v>1089</v>
      </c>
      <c r="BE6" s="125" t="s">
        <v>1093</v>
      </c>
      <c r="BF6" s="125" t="s">
        <v>1093</v>
      </c>
    </row>
    <row r="7" spans="2:58" ht="13.5" customHeight="1">
      <c r="B7" s="2161"/>
      <c r="C7" s="1851"/>
      <c r="D7" s="23"/>
      <c r="E7" s="169"/>
      <c r="F7" s="219"/>
      <c r="G7" s="169"/>
      <c r="H7" s="219"/>
      <c r="I7" s="169"/>
      <c r="J7" s="219"/>
      <c r="K7" s="169"/>
      <c r="L7" s="219"/>
      <c r="M7" s="169"/>
      <c r="N7" s="219"/>
      <c r="O7" s="169"/>
      <c r="P7" s="219"/>
      <c r="Q7" s="169"/>
      <c r="R7" s="219"/>
      <c r="S7" s="169"/>
      <c r="T7" s="532"/>
      <c r="U7" s="533"/>
      <c r="V7" s="534"/>
      <c r="W7" s="533"/>
      <c r="X7" s="534"/>
      <c r="Y7" s="533"/>
      <c r="Z7" s="534"/>
      <c r="AA7" s="503"/>
      <c r="AB7" s="504"/>
      <c r="AC7" s="533"/>
      <c r="AD7" s="534"/>
      <c r="AE7" s="533"/>
      <c r="AF7" s="534"/>
      <c r="AG7" s="533"/>
      <c r="AH7" s="534"/>
      <c r="AI7" s="536"/>
      <c r="AJ7" s="219"/>
      <c r="AK7" s="169" t="s">
        <v>1129</v>
      </c>
      <c r="AL7" s="219"/>
      <c r="AM7" s="169" t="s">
        <v>1129</v>
      </c>
      <c r="AN7" s="219"/>
      <c r="AO7" s="169" t="s">
        <v>1129</v>
      </c>
      <c r="AP7" s="219"/>
      <c r="AQ7" s="169" t="s">
        <v>1129</v>
      </c>
      <c r="AR7" s="219"/>
      <c r="AS7" s="169" t="s">
        <v>1129</v>
      </c>
      <c r="AT7" s="219"/>
      <c r="AU7" s="169" t="s">
        <v>1129</v>
      </c>
      <c r="AV7" s="219"/>
      <c r="AW7" s="169" t="s">
        <v>1129</v>
      </c>
      <c r="AX7" s="219"/>
      <c r="AY7" s="169" t="s">
        <v>1129</v>
      </c>
      <c r="AZ7" s="219"/>
      <c r="BA7" s="23" t="s">
        <v>1129</v>
      </c>
      <c r="BB7" s="2183"/>
      <c r="BC7" s="2183"/>
      <c r="BD7" s="2183"/>
      <c r="BE7" s="125" t="s">
        <v>1090</v>
      </c>
      <c r="BF7" s="125" t="s">
        <v>1094</v>
      </c>
    </row>
    <row r="8" spans="2:58" ht="13.5" customHeight="1">
      <c r="B8" s="2161"/>
      <c r="C8" s="1852"/>
      <c r="D8" s="22"/>
      <c r="E8" s="171"/>
      <c r="F8" s="220"/>
      <c r="G8" s="171"/>
      <c r="H8" s="220"/>
      <c r="I8" s="171"/>
      <c r="J8" s="220"/>
      <c r="K8" s="171"/>
      <c r="L8" s="220"/>
      <c r="M8" s="171"/>
      <c r="N8" s="220"/>
      <c r="O8" s="171"/>
      <c r="P8" s="220"/>
      <c r="Q8" s="171"/>
      <c r="R8" s="220"/>
      <c r="S8" s="171"/>
      <c r="T8" s="220"/>
      <c r="U8" s="171"/>
      <c r="V8" s="220"/>
      <c r="W8" s="171"/>
      <c r="X8" s="220"/>
      <c r="Y8" s="171"/>
      <c r="Z8" s="220"/>
      <c r="AA8" s="171"/>
      <c r="AB8" s="220"/>
      <c r="AC8" s="171"/>
      <c r="AD8" s="220"/>
      <c r="AE8" s="171"/>
      <c r="AF8" s="220"/>
      <c r="AG8" s="171"/>
      <c r="AH8" s="220"/>
      <c r="AI8" s="171"/>
      <c r="AJ8" s="220"/>
      <c r="AK8" s="171"/>
      <c r="AL8" s="220"/>
      <c r="AM8" s="171"/>
      <c r="AN8" s="220"/>
      <c r="AO8" s="171"/>
      <c r="AP8" s="220"/>
      <c r="AQ8" s="171"/>
      <c r="AR8" s="220"/>
      <c r="AS8" s="171"/>
      <c r="AT8" s="220"/>
      <c r="AU8" s="171"/>
      <c r="AV8" s="220"/>
      <c r="AW8" s="171"/>
      <c r="AX8" s="220"/>
      <c r="AY8" s="171"/>
      <c r="AZ8" s="220"/>
      <c r="BA8" s="22"/>
      <c r="BB8" s="126"/>
      <c r="BC8" s="126"/>
      <c r="BD8" s="126"/>
      <c r="BE8" s="126"/>
      <c r="BF8" s="126"/>
    </row>
    <row r="9" spans="2:58" ht="13.5" customHeight="1">
      <c r="B9" s="2161"/>
      <c r="C9" s="1847" t="s">
        <v>186</v>
      </c>
      <c r="D9" s="20"/>
      <c r="E9" s="170"/>
      <c r="F9" s="218"/>
      <c r="G9" s="170"/>
      <c r="H9" s="218"/>
      <c r="I9" s="170"/>
      <c r="J9" s="218"/>
      <c r="K9" s="170"/>
      <c r="L9" s="218"/>
      <c r="M9" s="170"/>
      <c r="N9" s="218"/>
      <c r="O9" s="170"/>
      <c r="P9" s="218"/>
      <c r="Q9" s="170"/>
      <c r="R9" s="218"/>
      <c r="S9" s="170"/>
      <c r="T9" s="218"/>
      <c r="U9" s="170"/>
      <c r="V9" s="218"/>
      <c r="W9" s="170"/>
      <c r="X9" s="218"/>
      <c r="Y9" s="170"/>
      <c r="Z9" s="218"/>
      <c r="AA9" s="170"/>
      <c r="AB9" s="218"/>
      <c r="AC9" s="170"/>
      <c r="AD9" s="218"/>
      <c r="AE9" s="170"/>
      <c r="AF9" s="218"/>
      <c r="AG9" s="170"/>
      <c r="AH9" s="218"/>
      <c r="AI9" s="170"/>
      <c r="AJ9" s="218"/>
      <c r="AK9" s="170"/>
      <c r="AL9" s="218"/>
      <c r="AM9" s="170"/>
      <c r="AN9" s="218"/>
      <c r="AO9" s="170"/>
      <c r="AP9" s="218"/>
      <c r="AQ9" s="170"/>
      <c r="AR9" s="218"/>
      <c r="AS9" s="170"/>
      <c r="AT9" s="218"/>
      <c r="AU9" s="170"/>
      <c r="AV9" s="218"/>
      <c r="AW9" s="170"/>
      <c r="AX9" s="218"/>
      <c r="AY9" s="170"/>
      <c r="AZ9" s="218"/>
      <c r="BA9" s="20"/>
      <c r="BB9" s="124"/>
      <c r="BC9" s="124"/>
      <c r="BD9" s="124"/>
      <c r="BE9" s="124"/>
      <c r="BF9" s="124"/>
    </row>
    <row r="10" spans="2:58" ht="13.5" customHeight="1">
      <c r="B10" s="2161"/>
      <c r="C10" s="1851"/>
      <c r="D10" s="23"/>
      <c r="E10" s="169"/>
      <c r="F10" s="219"/>
      <c r="G10" s="169"/>
      <c r="H10" s="219"/>
      <c r="I10" s="169"/>
      <c r="J10" s="219"/>
      <c r="K10" s="169"/>
      <c r="L10" s="219"/>
      <c r="M10" s="169"/>
      <c r="N10" s="219"/>
      <c r="O10" s="169"/>
      <c r="P10" s="219"/>
      <c r="Q10" s="169"/>
      <c r="R10" s="219"/>
      <c r="S10" s="169"/>
      <c r="T10" s="219"/>
      <c r="U10" s="221" t="s">
        <v>198</v>
      </c>
      <c r="V10" s="529"/>
      <c r="W10" s="530" t="s">
        <v>1129</v>
      </c>
      <c r="X10" s="531"/>
      <c r="Y10" s="530" t="s">
        <v>1129</v>
      </c>
      <c r="Z10" s="531"/>
      <c r="AA10" s="530" t="s">
        <v>1129</v>
      </c>
      <c r="AB10" s="531"/>
      <c r="AC10" s="530" t="s">
        <v>1129</v>
      </c>
      <c r="AD10" s="502"/>
      <c r="AE10" s="501" t="s">
        <v>1129</v>
      </c>
      <c r="AF10" s="531"/>
      <c r="AG10" s="530" t="s">
        <v>1129</v>
      </c>
      <c r="AH10" s="531"/>
      <c r="AI10" s="530" t="s">
        <v>1129</v>
      </c>
      <c r="AJ10" s="531"/>
      <c r="AK10" s="530" t="s">
        <v>1129</v>
      </c>
      <c r="AL10" s="537"/>
      <c r="AM10" s="23" t="s">
        <v>1129</v>
      </c>
      <c r="AN10" s="219"/>
      <c r="AO10" s="169" t="s">
        <v>1129</v>
      </c>
      <c r="AP10" s="219"/>
      <c r="AQ10" s="169" t="s">
        <v>1129</v>
      </c>
      <c r="AR10" s="219"/>
      <c r="AS10" s="169" t="s">
        <v>1129</v>
      </c>
      <c r="AT10" s="219"/>
      <c r="AU10" s="169" t="s">
        <v>1129</v>
      </c>
      <c r="AV10" s="219"/>
      <c r="AW10" s="169" t="s">
        <v>1129</v>
      </c>
      <c r="AX10" s="219"/>
      <c r="AY10" s="169" t="s">
        <v>1129</v>
      </c>
      <c r="AZ10" s="219"/>
      <c r="BA10" s="23" t="s">
        <v>1129</v>
      </c>
      <c r="BB10" s="2182" t="s">
        <v>1090</v>
      </c>
      <c r="BC10" s="2182" t="s">
        <v>1088</v>
      </c>
      <c r="BD10" s="2182" t="s">
        <v>1091</v>
      </c>
      <c r="BE10" s="125" t="s">
        <v>1093</v>
      </c>
      <c r="BF10" s="125" t="s">
        <v>1093</v>
      </c>
    </row>
    <row r="11" spans="2:58" ht="13.5" customHeight="1">
      <c r="B11" s="2161"/>
      <c r="C11" s="1851"/>
      <c r="D11" s="23"/>
      <c r="E11" s="169"/>
      <c r="F11" s="219"/>
      <c r="G11" s="169"/>
      <c r="H11" s="219"/>
      <c r="I11" s="169"/>
      <c r="J11" s="219"/>
      <c r="K11" s="169"/>
      <c r="L11" s="219"/>
      <c r="M11" s="169"/>
      <c r="N11" s="219"/>
      <c r="O11" s="169"/>
      <c r="P11" s="219"/>
      <c r="Q11" s="169"/>
      <c r="R11" s="219"/>
      <c r="S11" s="169"/>
      <c r="T11" s="219"/>
      <c r="U11" s="169"/>
      <c r="V11" s="532"/>
      <c r="W11" s="533" t="s">
        <v>1129</v>
      </c>
      <c r="X11" s="534"/>
      <c r="Y11" s="533" t="s">
        <v>1129</v>
      </c>
      <c r="Z11" s="534"/>
      <c r="AA11" s="533" t="s">
        <v>1129</v>
      </c>
      <c r="AB11" s="534"/>
      <c r="AC11" s="533" t="s">
        <v>1129</v>
      </c>
      <c r="AD11" s="504"/>
      <c r="AE11" s="503" t="s">
        <v>1129</v>
      </c>
      <c r="AF11" s="534"/>
      <c r="AG11" s="533" t="s">
        <v>1129</v>
      </c>
      <c r="AH11" s="534"/>
      <c r="AI11" s="533" t="s">
        <v>1129</v>
      </c>
      <c r="AJ11" s="534"/>
      <c r="AK11" s="533" t="s">
        <v>1129</v>
      </c>
      <c r="AL11" s="85"/>
      <c r="AM11" s="23" t="s">
        <v>1129</v>
      </c>
      <c r="AN11" s="219"/>
      <c r="AO11" s="169" t="s">
        <v>1129</v>
      </c>
      <c r="AP11" s="219"/>
      <c r="AQ11" s="169" t="s">
        <v>1129</v>
      </c>
      <c r="AR11" s="219"/>
      <c r="AS11" s="169" t="s">
        <v>1129</v>
      </c>
      <c r="AT11" s="219"/>
      <c r="AU11" s="169" t="s">
        <v>1129</v>
      </c>
      <c r="AV11" s="219"/>
      <c r="AW11" s="169" t="s">
        <v>1129</v>
      </c>
      <c r="AX11" s="219"/>
      <c r="AY11" s="169" t="s">
        <v>1129</v>
      </c>
      <c r="AZ11" s="219"/>
      <c r="BA11" s="23" t="s">
        <v>1129</v>
      </c>
      <c r="BB11" s="2183"/>
      <c r="BC11" s="2183"/>
      <c r="BD11" s="2183"/>
      <c r="BE11" s="125" t="s">
        <v>1091</v>
      </c>
      <c r="BF11" s="125" t="s">
        <v>1095</v>
      </c>
    </row>
    <row r="12" spans="2:58" ht="13.5" customHeight="1">
      <c r="B12" s="2161"/>
      <c r="C12" s="1852"/>
      <c r="D12" s="22"/>
      <c r="E12" s="171"/>
      <c r="F12" s="220"/>
      <c r="G12" s="171"/>
      <c r="H12" s="220"/>
      <c r="I12" s="171"/>
      <c r="J12" s="220"/>
      <c r="K12" s="171"/>
      <c r="L12" s="220"/>
      <c r="M12" s="171"/>
      <c r="N12" s="220"/>
      <c r="O12" s="171"/>
      <c r="P12" s="220"/>
      <c r="Q12" s="171"/>
      <c r="R12" s="220"/>
      <c r="S12" s="171"/>
      <c r="T12" s="220"/>
      <c r="U12" s="171"/>
      <c r="V12" s="220"/>
      <c r="W12" s="171"/>
      <c r="X12" s="220"/>
      <c r="Y12" s="171"/>
      <c r="Z12" s="220"/>
      <c r="AA12" s="171"/>
      <c r="AB12" s="220"/>
      <c r="AC12" s="171"/>
      <c r="AD12" s="220"/>
      <c r="AE12" s="171"/>
      <c r="AF12" s="220"/>
      <c r="AG12" s="171"/>
      <c r="AH12" s="220"/>
      <c r="AI12" s="171"/>
      <c r="AJ12" s="220"/>
      <c r="AK12" s="171"/>
      <c r="AL12" s="220"/>
      <c r="AM12" s="171"/>
      <c r="AN12" s="220"/>
      <c r="AO12" s="171"/>
      <c r="AP12" s="220"/>
      <c r="AQ12" s="171"/>
      <c r="AR12" s="220"/>
      <c r="AS12" s="171"/>
      <c r="AT12" s="220"/>
      <c r="AU12" s="171"/>
      <c r="AV12" s="220"/>
      <c r="AW12" s="171"/>
      <c r="AX12" s="220"/>
      <c r="AY12" s="171"/>
      <c r="AZ12" s="220"/>
      <c r="BA12" s="22"/>
      <c r="BB12" s="126"/>
      <c r="BC12" s="126"/>
      <c r="BD12" s="126"/>
      <c r="BE12" s="126"/>
      <c r="BF12" s="126"/>
    </row>
    <row r="13" spans="2:58" ht="13.5" customHeight="1">
      <c r="B13" s="2161"/>
      <c r="C13" s="1847" t="s">
        <v>187</v>
      </c>
      <c r="D13" s="20"/>
      <c r="E13" s="170"/>
      <c r="F13" s="218"/>
      <c r="G13" s="170"/>
      <c r="H13" s="218"/>
      <c r="I13" s="170"/>
      <c r="J13" s="218"/>
      <c r="K13" s="170"/>
      <c r="L13" s="218"/>
      <c r="M13" s="170"/>
      <c r="N13" s="218"/>
      <c r="O13" s="170"/>
      <c r="P13" s="218"/>
      <c r="Q13" s="170"/>
      <c r="R13" s="218"/>
      <c r="S13" s="170"/>
      <c r="T13" s="218"/>
      <c r="U13" s="170"/>
      <c r="V13" s="218"/>
      <c r="W13" s="170"/>
      <c r="X13" s="218"/>
      <c r="Y13" s="170"/>
      <c r="Z13" s="218"/>
      <c r="AA13" s="170"/>
      <c r="AB13" s="218"/>
      <c r="AC13" s="170"/>
      <c r="AD13" s="218"/>
      <c r="AE13" s="170"/>
      <c r="AF13" s="218"/>
      <c r="AG13" s="170"/>
      <c r="AH13" s="218"/>
      <c r="AI13" s="170"/>
      <c r="AJ13" s="218"/>
      <c r="AK13" s="170"/>
      <c r="AL13" s="218"/>
      <c r="AM13" s="170"/>
      <c r="AN13" s="218"/>
      <c r="AO13" s="170"/>
      <c r="AP13" s="218"/>
      <c r="AQ13" s="170"/>
      <c r="AR13" s="218"/>
      <c r="AS13" s="170"/>
      <c r="AT13" s="218"/>
      <c r="AU13" s="170"/>
      <c r="AV13" s="218"/>
      <c r="AW13" s="170"/>
      <c r="AX13" s="218"/>
      <c r="AY13" s="170"/>
      <c r="AZ13" s="218"/>
      <c r="BA13" s="20"/>
      <c r="BB13" s="124"/>
      <c r="BC13" s="124"/>
      <c r="BD13" s="124"/>
      <c r="BE13" s="124"/>
      <c r="BF13" s="124"/>
    </row>
    <row r="14" spans="2:58" ht="13.5" customHeight="1">
      <c r="B14" s="2161"/>
      <c r="C14" s="1851"/>
      <c r="D14" s="23"/>
      <c r="E14" s="169"/>
      <c r="F14" s="219"/>
      <c r="G14" s="169"/>
      <c r="H14" s="219"/>
      <c r="I14" s="169"/>
      <c r="J14" s="219"/>
      <c r="K14" s="169"/>
      <c r="L14" s="219"/>
      <c r="M14" s="169"/>
      <c r="N14" s="219"/>
      <c r="O14" s="169"/>
      <c r="P14" s="219"/>
      <c r="Q14" s="169"/>
      <c r="R14" s="219"/>
      <c r="S14" s="169"/>
      <c r="T14" s="219"/>
      <c r="U14" s="169"/>
      <c r="V14" s="219"/>
      <c r="W14" s="169"/>
      <c r="X14" s="219"/>
      <c r="Y14" s="169"/>
      <c r="Z14" s="219"/>
      <c r="AA14" s="221" t="s">
        <v>197</v>
      </c>
      <c r="AB14" s="529"/>
      <c r="AC14" s="530"/>
      <c r="AD14" s="531"/>
      <c r="AE14" s="530"/>
      <c r="AF14" s="531"/>
      <c r="AG14" s="530"/>
      <c r="AH14" s="531"/>
      <c r="AI14" s="501"/>
      <c r="AJ14" s="502"/>
      <c r="AK14" s="530"/>
      <c r="AL14" s="531"/>
      <c r="AM14" s="530"/>
      <c r="AN14" s="531"/>
      <c r="AO14" s="530"/>
      <c r="AP14" s="531"/>
      <c r="AQ14" s="535"/>
      <c r="AR14" s="219"/>
      <c r="AS14" s="169"/>
      <c r="AT14" s="219"/>
      <c r="AU14" s="169"/>
      <c r="AV14" s="219"/>
      <c r="AW14" s="169" t="s">
        <v>1129</v>
      </c>
      <c r="AX14" s="219"/>
      <c r="AY14" s="169" t="s">
        <v>1129</v>
      </c>
      <c r="AZ14" s="219"/>
      <c r="BA14" s="23" t="s">
        <v>1129</v>
      </c>
      <c r="BB14" s="2182" t="s">
        <v>1087</v>
      </c>
      <c r="BC14" s="2182" t="s">
        <v>1088</v>
      </c>
      <c r="BD14" s="2182" t="s">
        <v>1089</v>
      </c>
      <c r="BE14" s="125" t="s">
        <v>1093</v>
      </c>
      <c r="BF14" s="125" t="s">
        <v>1093</v>
      </c>
    </row>
    <row r="15" spans="2:58" ht="13.5" customHeight="1">
      <c r="B15" s="2161"/>
      <c r="C15" s="1851"/>
      <c r="D15" s="23"/>
      <c r="E15" s="169"/>
      <c r="F15" s="219"/>
      <c r="G15" s="169"/>
      <c r="H15" s="219"/>
      <c r="I15" s="169"/>
      <c r="J15" s="219"/>
      <c r="K15" s="169"/>
      <c r="L15" s="219"/>
      <c r="M15" s="169"/>
      <c r="N15" s="219"/>
      <c r="O15" s="169"/>
      <c r="P15" s="219"/>
      <c r="Q15" s="169"/>
      <c r="R15" s="219"/>
      <c r="S15" s="169"/>
      <c r="T15" s="219"/>
      <c r="U15" s="169"/>
      <c r="V15" s="219"/>
      <c r="W15" s="169"/>
      <c r="X15" s="219"/>
      <c r="Y15" s="169"/>
      <c r="Z15" s="219"/>
      <c r="AA15" s="169"/>
      <c r="AB15" s="532"/>
      <c r="AC15" s="533"/>
      <c r="AD15" s="534"/>
      <c r="AE15" s="533"/>
      <c r="AF15" s="534"/>
      <c r="AG15" s="533"/>
      <c r="AH15" s="534"/>
      <c r="AI15" s="503"/>
      <c r="AJ15" s="504"/>
      <c r="AK15" s="533"/>
      <c r="AL15" s="534"/>
      <c r="AM15" s="533"/>
      <c r="AN15" s="534"/>
      <c r="AO15" s="533"/>
      <c r="AP15" s="534"/>
      <c r="AQ15" s="536"/>
      <c r="AR15" s="219"/>
      <c r="AS15" s="169"/>
      <c r="AT15" s="219"/>
      <c r="AU15" s="169"/>
      <c r="AV15" s="219"/>
      <c r="AW15" s="169" t="s">
        <v>1129</v>
      </c>
      <c r="AX15" s="219"/>
      <c r="AY15" s="169" t="s">
        <v>1129</v>
      </c>
      <c r="AZ15" s="219"/>
      <c r="BA15" s="23" t="s">
        <v>1129</v>
      </c>
      <c r="BB15" s="2183"/>
      <c r="BC15" s="2183"/>
      <c r="BD15" s="2183"/>
      <c r="BE15" s="125" t="s">
        <v>1096</v>
      </c>
      <c r="BF15" s="125" t="s">
        <v>1097</v>
      </c>
    </row>
    <row r="16" spans="2:58" ht="13.5" customHeight="1">
      <c r="B16" s="2161"/>
      <c r="C16" s="1852"/>
      <c r="D16" s="22"/>
      <c r="E16" s="171"/>
      <c r="F16" s="220"/>
      <c r="G16" s="171"/>
      <c r="H16" s="220"/>
      <c r="I16" s="171"/>
      <c r="J16" s="220"/>
      <c r="K16" s="171"/>
      <c r="L16" s="220"/>
      <c r="M16" s="171"/>
      <c r="N16" s="220"/>
      <c r="O16" s="171"/>
      <c r="P16" s="220"/>
      <c r="Q16" s="171"/>
      <c r="R16" s="220"/>
      <c r="S16" s="171"/>
      <c r="T16" s="220"/>
      <c r="U16" s="171"/>
      <c r="V16" s="220"/>
      <c r="W16" s="171"/>
      <c r="X16" s="220"/>
      <c r="Y16" s="171"/>
      <c r="Z16" s="220"/>
      <c r="AA16" s="171"/>
      <c r="AB16" s="220"/>
      <c r="AC16" s="171"/>
      <c r="AD16" s="220"/>
      <c r="AE16" s="171"/>
      <c r="AF16" s="220"/>
      <c r="AG16" s="171"/>
      <c r="AH16" s="220"/>
      <c r="AI16" s="171"/>
      <c r="AJ16" s="220"/>
      <c r="AK16" s="171"/>
      <c r="AL16" s="220"/>
      <c r="AM16" s="171"/>
      <c r="AN16" s="220"/>
      <c r="AO16" s="171"/>
      <c r="AP16" s="220"/>
      <c r="AQ16" s="171"/>
      <c r="AR16" s="220"/>
      <c r="AS16" s="171"/>
      <c r="AT16" s="220"/>
      <c r="AU16" s="171"/>
      <c r="AV16" s="220"/>
      <c r="AW16" s="171"/>
      <c r="AX16" s="220"/>
      <c r="AY16" s="171"/>
      <c r="AZ16" s="220"/>
      <c r="BA16" s="22"/>
      <c r="BB16" s="126"/>
      <c r="BC16" s="126"/>
      <c r="BD16" s="126"/>
      <c r="BE16" s="126"/>
      <c r="BF16" s="126"/>
    </row>
    <row r="17" spans="2:58" ht="13.5" customHeight="1">
      <c r="B17" s="2161"/>
      <c r="C17" s="1847" t="s">
        <v>1350</v>
      </c>
      <c r="D17" s="20"/>
      <c r="E17" s="170"/>
      <c r="F17" s="218"/>
      <c r="G17" s="170"/>
      <c r="H17" s="218"/>
      <c r="I17" s="170"/>
      <c r="J17" s="218"/>
      <c r="K17" s="170"/>
      <c r="L17" s="218"/>
      <c r="M17" s="170"/>
      <c r="N17" s="218"/>
      <c r="O17" s="170"/>
      <c r="P17" s="218"/>
      <c r="Q17" s="170"/>
      <c r="R17" s="218"/>
      <c r="S17" s="170"/>
      <c r="T17" s="218"/>
      <c r="U17" s="170"/>
      <c r="V17" s="218"/>
      <c r="W17" s="170"/>
      <c r="X17" s="218"/>
      <c r="Y17" s="170"/>
      <c r="Z17" s="218"/>
      <c r="AA17" s="170"/>
      <c r="AB17" s="218"/>
      <c r="AC17" s="170"/>
      <c r="AD17" s="218"/>
      <c r="AE17" s="170"/>
      <c r="AF17" s="218"/>
      <c r="AG17" s="170"/>
      <c r="AH17" s="218"/>
      <c r="AI17" s="170"/>
      <c r="AJ17" s="218"/>
      <c r="AK17" s="170"/>
      <c r="AL17" s="218"/>
      <c r="AM17" s="170"/>
      <c r="AN17" s="218"/>
      <c r="AO17" s="170"/>
      <c r="AP17" s="218"/>
      <c r="AQ17" s="170"/>
      <c r="AR17" s="218"/>
      <c r="AS17" s="170"/>
      <c r="AT17" s="218"/>
      <c r="AU17" s="170"/>
      <c r="AV17" s="218"/>
      <c r="AW17" s="170"/>
      <c r="AX17" s="218"/>
      <c r="AY17" s="170"/>
      <c r="AZ17" s="218"/>
      <c r="BA17" s="20"/>
      <c r="BB17" s="124"/>
      <c r="BC17" s="124"/>
      <c r="BD17" s="124"/>
      <c r="BE17" s="124"/>
      <c r="BF17" s="124"/>
    </row>
    <row r="18" spans="2:58" ht="13.5" customHeight="1">
      <c r="B18" s="2161"/>
      <c r="C18" s="2157"/>
      <c r="D18" s="23"/>
      <c r="E18" s="169"/>
      <c r="F18" s="219"/>
      <c r="G18" s="169"/>
      <c r="H18" s="219"/>
      <c r="I18" s="169"/>
      <c r="J18" s="219"/>
      <c r="K18" s="169"/>
      <c r="L18" s="219"/>
      <c r="M18" s="169"/>
      <c r="N18" s="219"/>
      <c r="O18" s="169"/>
      <c r="P18" s="219"/>
      <c r="Q18" s="169"/>
      <c r="R18" s="219"/>
      <c r="S18" s="169"/>
      <c r="T18" s="219"/>
      <c r="U18" s="169"/>
      <c r="V18" s="219"/>
      <c r="W18" s="169"/>
      <c r="X18" s="219"/>
      <c r="Y18" s="169"/>
      <c r="Z18" s="219"/>
      <c r="AA18" s="169"/>
      <c r="AB18" s="219"/>
      <c r="AC18" s="169"/>
      <c r="AD18" s="219"/>
      <c r="AE18" s="169"/>
      <c r="AF18" s="219"/>
      <c r="AG18" s="169"/>
      <c r="AH18" s="219"/>
      <c r="AI18" s="169"/>
      <c r="AJ18" s="219"/>
      <c r="AK18" s="221" t="s">
        <v>197</v>
      </c>
      <c r="AL18" s="529"/>
      <c r="AM18" s="530"/>
      <c r="AN18" s="531"/>
      <c r="AO18" s="530"/>
      <c r="AP18" s="531"/>
      <c r="AQ18" s="501"/>
      <c r="AR18" s="502"/>
      <c r="AS18" s="530"/>
      <c r="AT18" s="531"/>
      <c r="AU18" s="530"/>
      <c r="AV18" s="531"/>
      <c r="AW18" s="530"/>
      <c r="AX18" s="531"/>
      <c r="AY18" s="530"/>
      <c r="AZ18" s="537"/>
      <c r="BA18" s="23"/>
      <c r="BB18" s="125"/>
      <c r="BC18" s="125"/>
      <c r="BD18" s="125"/>
      <c r="BE18" s="125"/>
      <c r="BF18" s="125"/>
    </row>
    <row r="19" spans="2:58" ht="13.5" customHeight="1">
      <c r="B19" s="2161"/>
      <c r="C19" s="2157"/>
      <c r="D19" s="23"/>
      <c r="E19" s="538"/>
      <c r="F19" s="531"/>
      <c r="G19" s="530"/>
      <c r="H19" s="531"/>
      <c r="I19" s="530"/>
      <c r="J19" s="531"/>
      <c r="K19" s="530"/>
      <c r="L19" s="531"/>
      <c r="M19" s="530"/>
      <c r="N19" s="531"/>
      <c r="O19" s="530"/>
      <c r="P19" s="537"/>
      <c r="Q19" s="222"/>
      <c r="R19" s="219"/>
      <c r="S19" s="169"/>
      <c r="T19" s="219"/>
      <c r="U19" s="169"/>
      <c r="V19" s="219"/>
      <c r="W19" s="169"/>
      <c r="X19" s="219"/>
      <c r="Y19" s="169"/>
      <c r="Z19" s="219"/>
      <c r="AA19" s="169"/>
      <c r="AB19" s="219"/>
      <c r="AC19" s="169"/>
      <c r="AD19" s="219"/>
      <c r="AE19" s="169"/>
      <c r="AF19" s="219"/>
      <c r="AG19" s="169"/>
      <c r="AH19" s="219"/>
      <c r="AI19" s="169"/>
      <c r="AJ19" s="219"/>
      <c r="AK19" s="169"/>
      <c r="AL19" s="532"/>
      <c r="AM19" s="533"/>
      <c r="AN19" s="534"/>
      <c r="AO19" s="533"/>
      <c r="AP19" s="534"/>
      <c r="AQ19" s="503"/>
      <c r="AR19" s="504"/>
      <c r="AS19" s="533"/>
      <c r="AT19" s="534"/>
      <c r="AU19" s="533"/>
      <c r="AV19" s="534"/>
      <c r="AW19" s="533"/>
      <c r="AX19" s="534"/>
      <c r="AY19" s="533"/>
      <c r="AZ19" s="85"/>
      <c r="BA19" s="23"/>
      <c r="BB19" s="125"/>
      <c r="BC19" s="125"/>
      <c r="BD19" s="125"/>
      <c r="BE19" s="125" t="s">
        <v>1093</v>
      </c>
      <c r="BF19" s="125" t="s">
        <v>1093</v>
      </c>
    </row>
    <row r="20" spans="2:58" ht="13.5" customHeight="1">
      <c r="B20" s="2161"/>
      <c r="C20" s="2157"/>
      <c r="D20" s="23"/>
      <c r="E20" s="222"/>
      <c r="F20" s="219"/>
      <c r="G20" s="169"/>
      <c r="H20" s="219"/>
      <c r="I20" s="169"/>
      <c r="J20" s="219"/>
      <c r="K20" s="169"/>
      <c r="L20" s="219"/>
      <c r="M20" s="169"/>
      <c r="N20" s="219"/>
      <c r="O20" s="169"/>
      <c r="P20" s="497"/>
      <c r="Q20" s="222"/>
      <c r="R20" s="219"/>
      <c r="S20" s="169"/>
      <c r="T20" s="219"/>
      <c r="U20" s="169"/>
      <c r="V20" s="219"/>
      <c r="W20" s="169"/>
      <c r="X20" s="219"/>
      <c r="Y20" s="169"/>
      <c r="Z20" s="219"/>
      <c r="AA20" s="169"/>
      <c r="AB20" s="219"/>
      <c r="AC20" s="169"/>
      <c r="AD20" s="219"/>
      <c r="AE20" s="169"/>
      <c r="AF20" s="219"/>
      <c r="AG20" s="169"/>
      <c r="AH20" s="219"/>
      <c r="AI20" s="169"/>
      <c r="AJ20" s="219"/>
      <c r="AK20" s="169"/>
      <c r="AL20" s="219"/>
      <c r="AM20" s="169" t="s">
        <v>1129</v>
      </c>
      <c r="AN20" s="219"/>
      <c r="AO20" s="169" t="s">
        <v>1129</v>
      </c>
      <c r="AP20" s="219"/>
      <c r="AQ20" s="169" t="s">
        <v>1129</v>
      </c>
      <c r="AR20" s="219"/>
      <c r="AS20" s="169" t="s">
        <v>1129</v>
      </c>
      <c r="AT20" s="219"/>
      <c r="AU20" s="169"/>
      <c r="AV20" s="219"/>
      <c r="AW20" s="169"/>
      <c r="AX20" s="219"/>
      <c r="AY20" s="169"/>
      <c r="AZ20" s="219"/>
      <c r="BA20" s="23"/>
      <c r="BB20" s="125" t="s">
        <v>1092</v>
      </c>
      <c r="BC20" s="125" t="s">
        <v>1088</v>
      </c>
      <c r="BD20" s="125" t="s">
        <v>1090</v>
      </c>
      <c r="BE20" s="125"/>
      <c r="BF20" s="125"/>
    </row>
    <row r="21" spans="2:58" ht="13.5" customHeight="1">
      <c r="B21" s="2161"/>
      <c r="C21" s="2157"/>
      <c r="D21" s="23"/>
      <c r="E21" s="81"/>
      <c r="F21" s="220"/>
      <c r="G21" s="171"/>
      <c r="H21" s="220"/>
      <c r="I21" s="171"/>
      <c r="J21" s="220"/>
      <c r="K21" s="171"/>
      <c r="L21" s="220"/>
      <c r="M21" s="171"/>
      <c r="N21" s="220"/>
      <c r="O21" s="171"/>
      <c r="P21" s="21"/>
      <c r="Q21" s="23"/>
      <c r="R21" s="219"/>
      <c r="S21" s="169"/>
      <c r="T21" s="219"/>
      <c r="U21" s="169"/>
      <c r="V21" s="219"/>
      <c r="W21" s="169"/>
      <c r="X21" s="219"/>
      <c r="Y21" s="169"/>
      <c r="Z21" s="219"/>
      <c r="AA21" s="169"/>
      <c r="AB21" s="219"/>
      <c r="AC21" s="169"/>
      <c r="AD21" s="219"/>
      <c r="AE21" s="169"/>
      <c r="AF21" s="219"/>
      <c r="AG21" s="169"/>
      <c r="AH21" s="219"/>
      <c r="AI21" s="169"/>
      <c r="AJ21" s="219"/>
      <c r="AK21" s="221" t="s">
        <v>199</v>
      </c>
      <c r="AL21" s="529"/>
      <c r="AM21" s="530"/>
      <c r="AN21" s="531"/>
      <c r="AO21" s="530"/>
      <c r="AP21" s="531"/>
      <c r="AQ21" s="530"/>
      <c r="AR21" s="531"/>
      <c r="AS21" s="501"/>
      <c r="AT21" s="502"/>
      <c r="AU21" s="530"/>
      <c r="AV21" s="531"/>
      <c r="AW21" s="530"/>
      <c r="AX21" s="531"/>
      <c r="AY21" s="530"/>
      <c r="AZ21" s="537"/>
      <c r="BA21" s="23"/>
      <c r="BB21" s="125"/>
      <c r="BC21" s="125"/>
      <c r="BD21" s="125"/>
      <c r="BE21" s="125" t="s">
        <v>1098</v>
      </c>
      <c r="BF21" s="125" t="s">
        <v>1099</v>
      </c>
    </row>
    <row r="22" spans="2:58" ht="13.5" customHeight="1">
      <c r="B22" s="2161"/>
      <c r="C22" s="2157"/>
      <c r="D22" s="23"/>
      <c r="E22" s="169"/>
      <c r="F22" s="219"/>
      <c r="G22" s="169"/>
      <c r="H22" s="219"/>
      <c r="I22" s="169"/>
      <c r="J22" s="219"/>
      <c r="K22" s="169"/>
      <c r="L22" s="219"/>
      <c r="M22" s="169"/>
      <c r="N22" s="219"/>
      <c r="O22" s="169"/>
      <c r="P22" s="219"/>
      <c r="Q22" s="169"/>
      <c r="R22" s="219"/>
      <c r="S22" s="169"/>
      <c r="T22" s="219"/>
      <c r="U22" s="169"/>
      <c r="V22" s="219"/>
      <c r="W22" s="169"/>
      <c r="X22" s="219"/>
      <c r="Y22" s="169"/>
      <c r="Z22" s="219"/>
      <c r="AA22" s="169"/>
      <c r="AB22" s="219"/>
      <c r="AC22" s="169"/>
      <c r="AD22" s="219"/>
      <c r="AE22" s="169"/>
      <c r="AF22" s="219"/>
      <c r="AG22" s="169"/>
      <c r="AH22" s="219"/>
      <c r="AI22" s="169"/>
      <c r="AJ22" s="219"/>
      <c r="AK22" s="169"/>
      <c r="AL22" s="532"/>
      <c r="AM22" s="533"/>
      <c r="AN22" s="534"/>
      <c r="AO22" s="533"/>
      <c r="AP22" s="534"/>
      <c r="AQ22" s="533"/>
      <c r="AR22" s="534"/>
      <c r="AS22" s="503"/>
      <c r="AT22" s="504"/>
      <c r="AU22" s="533"/>
      <c r="AV22" s="534"/>
      <c r="AW22" s="533"/>
      <c r="AX22" s="534"/>
      <c r="AY22" s="533"/>
      <c r="AZ22" s="85"/>
      <c r="BA22" s="23"/>
      <c r="BB22" s="125"/>
      <c r="BC22" s="125"/>
      <c r="BD22" s="125"/>
      <c r="BE22" s="125"/>
      <c r="BF22" s="125"/>
    </row>
    <row r="23" spans="2:58" ht="13.5" customHeight="1">
      <c r="B23" s="2162"/>
      <c r="C23" s="2158"/>
      <c r="D23" s="22"/>
      <c r="E23" s="171"/>
      <c r="F23" s="220"/>
      <c r="G23" s="171"/>
      <c r="H23" s="220"/>
      <c r="I23" s="171"/>
      <c r="J23" s="220"/>
      <c r="K23" s="171"/>
      <c r="L23" s="220"/>
      <c r="M23" s="171"/>
      <c r="N23" s="220"/>
      <c r="O23" s="171"/>
      <c r="P23" s="220"/>
      <c r="Q23" s="171"/>
      <c r="R23" s="220"/>
      <c r="S23" s="171"/>
      <c r="T23" s="220"/>
      <c r="U23" s="171"/>
      <c r="V23" s="220"/>
      <c r="W23" s="171"/>
      <c r="X23" s="220"/>
      <c r="Y23" s="171"/>
      <c r="Z23" s="220"/>
      <c r="AA23" s="171"/>
      <c r="AB23" s="220"/>
      <c r="AC23" s="171"/>
      <c r="AD23" s="220"/>
      <c r="AE23" s="171"/>
      <c r="AF23" s="220"/>
      <c r="AG23" s="171"/>
      <c r="AH23" s="220"/>
      <c r="AI23" s="171"/>
      <c r="AJ23" s="220"/>
      <c r="AK23" s="171"/>
      <c r="AL23" s="220"/>
      <c r="AM23" s="171"/>
      <c r="AN23" s="220"/>
      <c r="AO23" s="171"/>
      <c r="AP23" s="220"/>
      <c r="AQ23" s="171"/>
      <c r="AR23" s="220"/>
      <c r="AS23" s="171"/>
      <c r="AT23" s="220"/>
      <c r="AU23" s="171"/>
      <c r="AV23" s="220"/>
      <c r="AW23" s="171"/>
      <c r="AX23" s="220"/>
      <c r="AY23" s="171"/>
      <c r="AZ23" s="220"/>
      <c r="BA23" s="22"/>
      <c r="BB23" s="126"/>
      <c r="BC23" s="126"/>
      <c r="BD23" s="126"/>
      <c r="BE23" s="126"/>
      <c r="BF23" s="126"/>
    </row>
    <row r="24" spans="2:58" ht="13.5" customHeight="1">
      <c r="B24" s="1756"/>
      <c r="C24" s="1758"/>
      <c r="D24" s="121"/>
      <c r="E24" s="121"/>
      <c r="F24" s="121"/>
      <c r="G24" s="121"/>
      <c r="H24" s="121"/>
      <c r="I24" s="121"/>
      <c r="J24" s="121"/>
      <c r="K24" s="121"/>
      <c r="L24" s="121"/>
      <c r="M24" s="121"/>
      <c r="N24" s="121"/>
      <c r="O24" s="121"/>
      <c r="P24" s="121"/>
      <c r="Q24" s="127"/>
      <c r="R24" s="121"/>
      <c r="S24" s="121"/>
      <c r="T24" s="127"/>
      <c r="U24" s="121"/>
      <c r="V24" s="121"/>
      <c r="W24" s="128"/>
      <c r="X24" s="129"/>
      <c r="Y24" s="129"/>
      <c r="Z24" s="130"/>
      <c r="AA24" s="127"/>
      <c r="AB24" s="121"/>
      <c r="AC24" s="127"/>
      <c r="AD24" s="121"/>
      <c r="AE24" s="121"/>
      <c r="AF24" s="121"/>
      <c r="AG24" s="128"/>
      <c r="AH24" s="129"/>
      <c r="AI24" s="129"/>
      <c r="AJ24" s="130"/>
      <c r="AK24" s="127"/>
      <c r="AL24" s="121"/>
      <c r="AM24" s="127"/>
      <c r="AN24" s="121"/>
      <c r="AO24" s="121"/>
      <c r="AP24" s="121"/>
      <c r="AQ24" s="121"/>
      <c r="AR24" s="121"/>
      <c r="AS24" s="121"/>
      <c r="AT24" s="121"/>
      <c r="AU24" s="127"/>
      <c r="AV24" s="121"/>
      <c r="AW24" s="121"/>
      <c r="AX24" s="121"/>
      <c r="AY24" s="121"/>
      <c r="AZ24" s="121"/>
      <c r="BA24" s="121"/>
      <c r="BB24" s="1756"/>
      <c r="BC24" s="1757"/>
      <c r="BD24" s="1757"/>
      <c r="BE24" s="1757"/>
      <c r="BF24" s="1758"/>
    </row>
    <row r="25" spans="2:58" ht="13.5" customHeight="1">
      <c r="B25" s="1792" t="s">
        <v>1073</v>
      </c>
      <c r="C25" s="1793"/>
      <c r="D25" s="42"/>
      <c r="E25" s="42"/>
      <c r="F25" s="42"/>
      <c r="G25" s="42"/>
      <c r="H25" s="42"/>
      <c r="I25" s="42"/>
      <c r="J25" s="42"/>
      <c r="K25" s="42"/>
      <c r="L25" s="42"/>
      <c r="M25" s="42"/>
      <c r="N25" s="42"/>
      <c r="O25" s="42"/>
      <c r="P25" s="42"/>
      <c r="Q25" s="2179" t="s">
        <v>1100</v>
      </c>
      <c r="R25" s="2180"/>
      <c r="S25" s="42"/>
      <c r="T25" s="2179" t="s">
        <v>212</v>
      </c>
      <c r="U25" s="2180"/>
      <c r="V25" s="42"/>
      <c r="W25" s="42"/>
      <c r="X25" s="42"/>
      <c r="Y25" s="42"/>
      <c r="Z25" s="42"/>
      <c r="AA25" s="42"/>
      <c r="AB25" s="42"/>
      <c r="AC25" s="2179" t="s">
        <v>213</v>
      </c>
      <c r="AD25" s="2180"/>
      <c r="AE25" s="42"/>
      <c r="AF25" s="42"/>
      <c r="AG25" s="42" t="s">
        <v>216</v>
      </c>
      <c r="AH25" s="42"/>
      <c r="AI25" s="42"/>
      <c r="AJ25" s="42"/>
      <c r="AK25" s="42"/>
      <c r="AL25" s="42"/>
      <c r="AM25" s="2179" t="s">
        <v>214</v>
      </c>
      <c r="AN25" s="2180"/>
      <c r="AO25" s="42"/>
      <c r="AP25" s="42"/>
      <c r="AQ25" s="42"/>
      <c r="AR25" s="42"/>
      <c r="AS25" s="42"/>
      <c r="AT25" s="42"/>
      <c r="AU25" s="2179" t="s">
        <v>1105</v>
      </c>
      <c r="AV25" s="2180"/>
      <c r="AW25" s="42"/>
      <c r="AX25" s="42"/>
      <c r="AY25" s="42"/>
      <c r="AZ25" s="42"/>
      <c r="BA25" s="42"/>
      <c r="BB25" s="1794" t="s">
        <v>188</v>
      </c>
      <c r="BC25" s="1804"/>
      <c r="BD25" s="1804"/>
      <c r="BE25" s="1804"/>
      <c r="BF25" s="1795"/>
    </row>
    <row r="26" spans="2:58" ht="13.5" customHeight="1">
      <c r="B26" s="1792" t="s">
        <v>1143</v>
      </c>
      <c r="C26" s="1793"/>
      <c r="D26" s="42"/>
      <c r="E26" s="42"/>
      <c r="F26" s="42"/>
      <c r="G26" s="42"/>
      <c r="H26" s="42"/>
      <c r="I26" s="42"/>
      <c r="J26" s="42"/>
      <c r="K26" s="42"/>
      <c r="L26" s="42"/>
      <c r="M26" s="42"/>
      <c r="N26" s="42"/>
      <c r="O26" s="42"/>
      <c r="P26" s="42"/>
      <c r="Q26" s="2180"/>
      <c r="R26" s="2180"/>
      <c r="S26" s="42"/>
      <c r="T26" s="2180"/>
      <c r="U26" s="2180"/>
      <c r="V26" s="42"/>
      <c r="W26" s="42" t="s">
        <v>215</v>
      </c>
      <c r="X26" s="42"/>
      <c r="Y26" s="42"/>
      <c r="Z26" s="42"/>
      <c r="AA26" s="42"/>
      <c r="AB26" s="42"/>
      <c r="AC26" s="2180"/>
      <c r="AD26" s="2180"/>
      <c r="AE26" s="42"/>
      <c r="AF26" s="42"/>
      <c r="AG26" s="42" t="s">
        <v>1102</v>
      </c>
      <c r="AH26" s="42"/>
      <c r="AI26" s="42"/>
      <c r="AJ26" s="42"/>
      <c r="AK26" s="42"/>
      <c r="AL26" s="42"/>
      <c r="AM26" s="2180"/>
      <c r="AN26" s="2180"/>
      <c r="AO26" s="42"/>
      <c r="AP26" s="42"/>
      <c r="AQ26" s="42"/>
      <c r="AR26" s="42"/>
      <c r="AS26" s="42"/>
      <c r="AT26" s="42"/>
      <c r="AU26" s="2180"/>
      <c r="AV26" s="2180"/>
      <c r="AW26" s="42"/>
      <c r="AX26" s="42"/>
      <c r="AY26" s="42"/>
      <c r="AZ26" s="42"/>
      <c r="BA26" s="42"/>
      <c r="BB26" s="1794" t="s">
        <v>190</v>
      </c>
      <c r="BC26" s="1804"/>
      <c r="BD26" s="1804"/>
      <c r="BE26" s="1804"/>
      <c r="BF26" s="1795"/>
    </row>
    <row r="27" spans="2:58" ht="13.5" customHeight="1">
      <c r="B27" s="1792" t="s">
        <v>1074</v>
      </c>
      <c r="C27" s="1793"/>
      <c r="D27" s="42"/>
      <c r="E27" s="42"/>
      <c r="F27" s="42"/>
      <c r="G27" s="42"/>
      <c r="H27" s="42"/>
      <c r="I27" s="42"/>
      <c r="J27" s="42"/>
      <c r="K27" s="42"/>
      <c r="L27" s="42"/>
      <c r="M27" s="42"/>
      <c r="N27" s="42"/>
      <c r="O27" s="42"/>
      <c r="P27" s="42"/>
      <c r="Q27" s="2180"/>
      <c r="R27" s="2180"/>
      <c r="S27" s="42"/>
      <c r="T27" s="2180"/>
      <c r="U27" s="2180"/>
      <c r="V27" s="42"/>
      <c r="W27" s="42" t="s">
        <v>1101</v>
      </c>
      <c r="X27" s="42"/>
      <c r="Y27" s="42"/>
      <c r="Z27" s="42"/>
      <c r="AA27" s="42"/>
      <c r="AB27" s="42"/>
      <c r="AC27" s="2180"/>
      <c r="AD27" s="2180"/>
      <c r="AE27" s="42"/>
      <c r="AF27" s="42"/>
      <c r="AG27" s="42" t="s">
        <v>1103</v>
      </c>
      <c r="AH27" s="42"/>
      <c r="AI27" s="42"/>
      <c r="AJ27" s="42"/>
      <c r="AK27" s="42"/>
      <c r="AL27" s="42"/>
      <c r="AM27" s="2180"/>
      <c r="AN27" s="2180"/>
      <c r="AO27" s="42"/>
      <c r="AP27" s="42"/>
      <c r="AQ27" s="42"/>
      <c r="AR27" s="42"/>
      <c r="AS27" s="42"/>
      <c r="AT27" s="42"/>
      <c r="AU27" s="2180"/>
      <c r="AV27" s="2180"/>
      <c r="AW27" s="42"/>
      <c r="AX27" s="42"/>
      <c r="AY27" s="42"/>
      <c r="AZ27" s="42"/>
      <c r="BA27" s="42"/>
      <c r="BB27" s="1794" t="s">
        <v>191</v>
      </c>
      <c r="BC27" s="1804"/>
      <c r="BD27" s="1804"/>
      <c r="BE27" s="1804"/>
      <c r="BF27" s="1795"/>
    </row>
    <row r="28" spans="2:58" ht="13.5" customHeight="1">
      <c r="B28" s="1799"/>
      <c r="C28" s="1800"/>
      <c r="D28" s="51"/>
      <c r="E28" s="51"/>
      <c r="F28" s="51"/>
      <c r="G28" s="51"/>
      <c r="H28" s="51"/>
      <c r="I28" s="51"/>
      <c r="J28" s="51"/>
      <c r="K28" s="51"/>
      <c r="L28" s="51"/>
      <c r="M28" s="51"/>
      <c r="N28" s="51"/>
      <c r="O28" s="51"/>
      <c r="P28" s="51"/>
      <c r="Q28" s="2181"/>
      <c r="R28" s="2181"/>
      <c r="S28" s="51"/>
      <c r="T28" s="2181"/>
      <c r="U28" s="2181"/>
      <c r="V28" s="51"/>
      <c r="W28" s="51"/>
      <c r="X28" s="51"/>
      <c r="Y28" s="51"/>
      <c r="Z28" s="51"/>
      <c r="AA28" s="51"/>
      <c r="AB28" s="51"/>
      <c r="AC28" s="2181"/>
      <c r="AD28" s="2181"/>
      <c r="AE28" s="51"/>
      <c r="AF28" s="51"/>
      <c r="AG28" s="51" t="s">
        <v>1104</v>
      </c>
      <c r="AH28" s="51"/>
      <c r="AI28" s="51"/>
      <c r="AJ28" s="51"/>
      <c r="AK28" s="51"/>
      <c r="AL28" s="51"/>
      <c r="AM28" s="2181"/>
      <c r="AN28" s="2181"/>
      <c r="AO28" s="51"/>
      <c r="AP28" s="51"/>
      <c r="AQ28" s="51"/>
      <c r="AR28" s="51"/>
      <c r="AS28" s="51"/>
      <c r="AT28" s="51"/>
      <c r="AU28" s="2181"/>
      <c r="AV28" s="2181"/>
      <c r="AW28" s="51"/>
      <c r="AX28" s="51"/>
      <c r="AY28" s="51"/>
      <c r="AZ28" s="51"/>
      <c r="BA28" s="51"/>
      <c r="BB28" s="1799"/>
      <c r="BC28" s="2185"/>
      <c r="BD28" s="2185"/>
      <c r="BE28" s="2185"/>
      <c r="BF28" s="1800"/>
    </row>
    <row r="29" spans="2:58" ht="13.5" customHeight="1">
      <c r="B29" s="1792" t="s">
        <v>1075</v>
      </c>
      <c r="C29" s="2184"/>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80" t="s">
        <v>192</v>
      </c>
      <c r="BC29" s="23"/>
      <c r="BD29" s="23" t="s">
        <v>1076</v>
      </c>
      <c r="BE29" s="23"/>
      <c r="BF29" s="19"/>
    </row>
    <row r="30" spans="2:58" ht="13.5" customHeight="1">
      <c r="B30" s="1792" t="s">
        <v>1077</v>
      </c>
      <c r="C30" s="2184"/>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111"/>
      <c r="BD30" s="23" t="s">
        <v>193</v>
      </c>
      <c r="BE30" s="23"/>
      <c r="BF30" s="19"/>
    </row>
    <row r="31" spans="2:58" ht="13.5" customHeight="1">
      <c r="B31" s="1792" t="s">
        <v>1078</v>
      </c>
      <c r="C31" s="2184"/>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111"/>
      <c r="BD31" s="23" t="s">
        <v>194</v>
      </c>
      <c r="BE31" s="23"/>
      <c r="BF31" s="19"/>
    </row>
    <row r="32" spans="2:58" ht="13.5" customHeight="1">
      <c r="B32" s="1792" t="s">
        <v>1079</v>
      </c>
      <c r="C32" s="2184"/>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80" t="s">
        <v>1080</v>
      </c>
      <c r="BD32" s="23" t="s">
        <v>195</v>
      </c>
      <c r="BE32" s="23"/>
      <c r="BF32" s="19"/>
    </row>
    <row r="33" spans="2:58" ht="13.5" customHeight="1">
      <c r="B33" s="105"/>
      <c r="C33" s="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81" t="s">
        <v>189</v>
      </c>
      <c r="BC33" s="119"/>
      <c r="BD33" s="22" t="s">
        <v>196</v>
      </c>
      <c r="BE33" s="22"/>
      <c r="BF33" s="21"/>
    </row>
    <row r="34" spans="2:58" ht="13.5" customHeight="1">
      <c r="B34" s="2170" t="s">
        <v>544</v>
      </c>
      <c r="C34" s="2171"/>
      <c r="D34" s="2171"/>
      <c r="E34" s="2171"/>
      <c r="F34" s="2171"/>
      <c r="G34" s="2171"/>
      <c r="H34" s="2171"/>
      <c r="I34" s="2171"/>
      <c r="J34" s="2171"/>
      <c r="K34" s="2171"/>
      <c r="L34" s="2171"/>
      <c r="M34" s="2171"/>
      <c r="N34" s="2171"/>
      <c r="O34" s="2171"/>
      <c r="P34" s="2171"/>
      <c r="Q34" s="2171"/>
      <c r="R34" s="2171"/>
      <c r="S34" s="2171"/>
      <c r="T34" s="2171"/>
      <c r="U34" s="2171"/>
      <c r="V34" s="2171"/>
      <c r="W34" s="2171"/>
      <c r="X34" s="2171"/>
      <c r="Y34" s="2171"/>
      <c r="Z34" s="2171"/>
      <c r="AA34" s="2171"/>
      <c r="AB34" s="2171"/>
      <c r="AC34" s="2171"/>
      <c r="AD34" s="2171"/>
      <c r="AE34" s="2171"/>
      <c r="AF34" s="2171"/>
      <c r="AG34" s="2171"/>
      <c r="AH34" s="2171"/>
      <c r="AI34" s="2171"/>
      <c r="AJ34" s="2171"/>
      <c r="AK34" s="2171"/>
      <c r="AL34" s="2171"/>
      <c r="AM34" s="2171"/>
      <c r="AN34" s="2171"/>
      <c r="AO34" s="2171"/>
      <c r="AP34" s="2171"/>
      <c r="AQ34" s="2171"/>
      <c r="AR34" s="2171"/>
      <c r="AS34" s="2171"/>
      <c r="AT34" s="2171"/>
      <c r="AU34" s="2171"/>
      <c r="AV34" s="2171"/>
      <c r="AW34" s="2171"/>
      <c r="AX34" s="2171"/>
      <c r="AY34" s="2171"/>
      <c r="AZ34" s="2171"/>
      <c r="BA34" s="2171"/>
      <c r="BB34" s="2171"/>
      <c r="BC34" s="2171"/>
      <c r="BD34" s="2171"/>
      <c r="BE34" s="2171"/>
      <c r="BF34" s="2171"/>
    </row>
    <row r="35" ht="13.5" customHeight="1">
      <c r="B35" s="14" t="s">
        <v>1081</v>
      </c>
    </row>
    <row r="36" ht="13.5" customHeight="1">
      <c r="B36" s="6" t="s">
        <v>1082</v>
      </c>
    </row>
    <row r="37" ht="13.5" customHeight="1">
      <c r="B37" s="6" t="s">
        <v>1083</v>
      </c>
    </row>
    <row r="38" ht="13.5" customHeight="1">
      <c r="B38" s="6" t="s">
        <v>1084</v>
      </c>
    </row>
    <row r="39" ht="13.5" customHeight="1">
      <c r="B39" s="6" t="s">
        <v>1085</v>
      </c>
    </row>
    <row r="40" ht="13.5" customHeight="1">
      <c r="B40" s="6" t="s">
        <v>545</v>
      </c>
    </row>
  </sheetData>
  <sheetProtection/>
  <mergeCells count="62">
    <mergeCell ref="AZ4:BA4"/>
    <mergeCell ref="AJ4:AK4"/>
    <mergeCell ref="AL4:AM4"/>
    <mergeCell ref="AN4:AO4"/>
    <mergeCell ref="AP4:AQ4"/>
    <mergeCell ref="AR4:AS4"/>
    <mergeCell ref="AT4:AU4"/>
    <mergeCell ref="AV4:AW4"/>
    <mergeCell ref="AX4:AY4"/>
    <mergeCell ref="Z4:AA4"/>
    <mergeCell ref="L4:M4"/>
    <mergeCell ref="N4:O4"/>
    <mergeCell ref="P4:Q4"/>
    <mergeCell ref="R4:S4"/>
    <mergeCell ref="AB4:AC4"/>
    <mergeCell ref="AD4:AE4"/>
    <mergeCell ref="AF4:AG4"/>
    <mergeCell ref="AH4:AI4"/>
    <mergeCell ref="B27:C27"/>
    <mergeCell ref="B24:C24"/>
    <mergeCell ref="B25:C25"/>
    <mergeCell ref="B26:C26"/>
    <mergeCell ref="B5:B23"/>
    <mergeCell ref="C17:C23"/>
    <mergeCell ref="AC25:AD28"/>
    <mergeCell ref="BB3:BD3"/>
    <mergeCell ref="B3:C3"/>
    <mergeCell ref="B4:C4"/>
    <mergeCell ref="T4:U4"/>
    <mergeCell ref="V4:W4"/>
    <mergeCell ref="X4:Y4"/>
    <mergeCell ref="D4:E4"/>
    <mergeCell ref="F4:G4"/>
    <mergeCell ref="H4:I4"/>
    <mergeCell ref="J4:K4"/>
    <mergeCell ref="B34:BF34"/>
    <mergeCell ref="B32:C32"/>
    <mergeCell ref="B29:C29"/>
    <mergeCell ref="B30:C30"/>
    <mergeCell ref="B31:C31"/>
    <mergeCell ref="B28:C28"/>
    <mergeCell ref="AU25:AV28"/>
    <mergeCell ref="BB28:BF28"/>
    <mergeCell ref="Q25:R28"/>
    <mergeCell ref="T25:U28"/>
    <mergeCell ref="BB27:BF27"/>
    <mergeCell ref="BB24:BF24"/>
    <mergeCell ref="BB25:BF25"/>
    <mergeCell ref="BB26:BF26"/>
    <mergeCell ref="BC6:BC7"/>
    <mergeCell ref="BD6:BD7"/>
    <mergeCell ref="BB10:BB11"/>
    <mergeCell ref="AM25:AN28"/>
    <mergeCell ref="BC10:BC11"/>
    <mergeCell ref="BD14:BD15"/>
    <mergeCell ref="C13:C16"/>
    <mergeCell ref="C5:C8"/>
    <mergeCell ref="C9:C12"/>
    <mergeCell ref="BD10:BD11"/>
    <mergeCell ref="BB6:BB7"/>
    <mergeCell ref="BC14:BC15"/>
    <mergeCell ref="BB14:BB15"/>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6" r:id="rId1"/>
  <headerFooter alignWithMargins="0">
    <oddFooter>&amp;Cページ</oddFooter>
  </headerFooter>
</worksheet>
</file>

<file path=xl/worksheets/sheet23.xml><?xml version="1.0" encoding="utf-8"?>
<worksheet xmlns="http://schemas.openxmlformats.org/spreadsheetml/2006/main" xmlns:r="http://schemas.openxmlformats.org/officeDocument/2006/relationships">
  <sheetPr>
    <tabColor indexed="47"/>
    <pageSetUpPr fitToPage="1"/>
  </sheetPr>
  <dimension ref="B1:AT34"/>
  <sheetViews>
    <sheetView showGridLines="0" view="pageBreakPreview" zoomScale="90" zoomScaleSheetLayoutView="90" zoomScalePageLayoutView="0" workbookViewId="0" topLeftCell="A5">
      <selection activeCell="L27" sqref="J27:L28"/>
    </sheetView>
  </sheetViews>
  <sheetFormatPr defaultColWidth="9.00390625" defaultRowHeight="13.5"/>
  <cols>
    <col min="1" max="1" width="2.625" style="14" customWidth="1"/>
    <col min="2" max="2" width="9.00390625" style="14" customWidth="1"/>
    <col min="3" max="4" width="4.625" style="14" customWidth="1"/>
    <col min="5" max="35" width="2.625" style="14" customWidth="1"/>
    <col min="36" max="42" width="3.625" style="14" customWidth="1"/>
    <col min="43" max="45" width="4.625" style="14" customWidth="1"/>
    <col min="46" max="46" width="6.625" style="14" customWidth="1"/>
    <col min="47" max="16384" width="9.00390625" style="14" customWidth="1"/>
  </cols>
  <sheetData>
    <row r="1" ht="13.5" customHeight="1">
      <c r="B1" s="131" t="s">
        <v>210</v>
      </c>
    </row>
    <row r="2" spans="2:46" ht="13.5" customHeight="1">
      <c r="B2" s="91"/>
      <c r="C2" s="1711"/>
      <c r="D2" s="1723"/>
      <c r="E2" s="16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3"/>
      <c r="AJ2" s="1689" t="s">
        <v>460</v>
      </c>
      <c r="AK2" s="2193"/>
      <c r="AL2" s="2193"/>
      <c r="AM2" s="2193"/>
      <c r="AN2" s="2193"/>
      <c r="AO2" s="2193"/>
      <c r="AP2" s="2194"/>
      <c r="AQ2" s="1850" t="s">
        <v>433</v>
      </c>
      <c r="AR2" s="1839" t="s">
        <v>6</v>
      </c>
      <c r="AS2" s="2189"/>
      <c r="AT2" s="2186" t="s">
        <v>12</v>
      </c>
    </row>
    <row r="3" spans="2:46" ht="13.5" customHeight="1">
      <c r="B3" s="93"/>
      <c r="C3" s="1719"/>
      <c r="D3" s="1721"/>
      <c r="E3" s="201" t="s">
        <v>1201</v>
      </c>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33"/>
      <c r="AJ3" s="2195"/>
      <c r="AK3" s="2196"/>
      <c r="AL3" s="2196"/>
      <c r="AM3" s="2196"/>
      <c r="AN3" s="2196"/>
      <c r="AO3" s="2196"/>
      <c r="AP3" s="2197"/>
      <c r="AQ3" s="2201"/>
      <c r="AR3" s="2190"/>
      <c r="AS3" s="2191"/>
      <c r="AT3" s="2187"/>
    </row>
    <row r="4" spans="2:46" ht="13.5" customHeight="1">
      <c r="B4" s="93"/>
      <c r="C4" s="1719" t="s">
        <v>1143</v>
      </c>
      <c r="D4" s="1721"/>
      <c r="E4" s="201"/>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233"/>
      <c r="AJ4" s="2195"/>
      <c r="AK4" s="2196"/>
      <c r="AL4" s="2196"/>
      <c r="AM4" s="2196"/>
      <c r="AN4" s="2196"/>
      <c r="AO4" s="2196"/>
      <c r="AP4" s="2197"/>
      <c r="AQ4" s="2201"/>
      <c r="AR4" s="2190"/>
      <c r="AS4" s="2191"/>
      <c r="AT4" s="2187"/>
    </row>
    <row r="5" spans="2:46" ht="13.5" customHeight="1">
      <c r="B5" s="31" t="s">
        <v>340</v>
      </c>
      <c r="C5" s="1684" t="s">
        <v>461</v>
      </c>
      <c r="D5" s="2211"/>
      <c r="E5" s="201" t="s">
        <v>322</v>
      </c>
      <c r="F5" s="199" t="s">
        <v>322</v>
      </c>
      <c r="G5" s="199" t="s">
        <v>322</v>
      </c>
      <c r="H5" s="199" t="s">
        <v>322</v>
      </c>
      <c r="I5" s="199" t="s">
        <v>322</v>
      </c>
      <c r="J5" s="199" t="s">
        <v>322</v>
      </c>
      <c r="K5" s="199" t="s">
        <v>322</v>
      </c>
      <c r="L5" s="199" t="s">
        <v>322</v>
      </c>
      <c r="M5" s="199" t="s">
        <v>322</v>
      </c>
      <c r="N5" s="199" t="s">
        <v>322</v>
      </c>
      <c r="O5" s="199" t="s">
        <v>322</v>
      </c>
      <c r="P5" s="199" t="s">
        <v>322</v>
      </c>
      <c r="Q5" s="199" t="s">
        <v>322</v>
      </c>
      <c r="R5" s="199" t="s">
        <v>322</v>
      </c>
      <c r="S5" s="199" t="s">
        <v>322</v>
      </c>
      <c r="T5" s="199" t="s">
        <v>322</v>
      </c>
      <c r="U5" s="199" t="s">
        <v>322</v>
      </c>
      <c r="V5" s="199" t="s">
        <v>322</v>
      </c>
      <c r="W5" s="199" t="s">
        <v>322</v>
      </c>
      <c r="X5" s="199" t="s">
        <v>322</v>
      </c>
      <c r="Y5" s="199" t="s">
        <v>322</v>
      </c>
      <c r="Z5" s="199" t="s">
        <v>322</v>
      </c>
      <c r="AA5" s="199" t="s">
        <v>322</v>
      </c>
      <c r="AB5" s="199" t="s">
        <v>322</v>
      </c>
      <c r="AC5" s="199" t="s">
        <v>322</v>
      </c>
      <c r="AD5" s="199" t="s">
        <v>322</v>
      </c>
      <c r="AE5" s="199" t="s">
        <v>322</v>
      </c>
      <c r="AF5" s="199" t="s">
        <v>322</v>
      </c>
      <c r="AG5" s="199" t="s">
        <v>322</v>
      </c>
      <c r="AH5" s="199" t="s">
        <v>322</v>
      </c>
      <c r="AI5" s="233" t="s">
        <v>322</v>
      </c>
      <c r="AJ5" s="2198"/>
      <c r="AK5" s="2199"/>
      <c r="AL5" s="2199"/>
      <c r="AM5" s="2199"/>
      <c r="AN5" s="2199"/>
      <c r="AO5" s="2199"/>
      <c r="AP5" s="2200"/>
      <c r="AQ5" s="2201"/>
      <c r="AR5" s="1713"/>
      <c r="AS5" s="2192"/>
      <c r="AT5" s="2187"/>
    </row>
    <row r="6" spans="2:46" ht="13.5" customHeight="1">
      <c r="B6" s="93"/>
      <c r="C6" s="1719" t="s">
        <v>1143</v>
      </c>
      <c r="D6" s="1721"/>
      <c r="E6" s="201"/>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233"/>
      <c r="AJ6" s="1778" t="s">
        <v>324</v>
      </c>
      <c r="AK6" s="1780" t="s">
        <v>1599</v>
      </c>
      <c r="AL6" s="1780" t="s">
        <v>7</v>
      </c>
      <c r="AM6" s="1780" t="s">
        <v>8</v>
      </c>
      <c r="AN6" s="1780" t="s">
        <v>9</v>
      </c>
      <c r="AO6" s="1780" t="s">
        <v>10</v>
      </c>
      <c r="AP6" s="2204" t="s">
        <v>11</v>
      </c>
      <c r="AQ6" s="2021" t="s">
        <v>325</v>
      </c>
      <c r="AR6" s="2214" t="s">
        <v>326</v>
      </c>
      <c r="AS6" s="2206" t="s">
        <v>329</v>
      </c>
      <c r="AT6" s="2187"/>
    </row>
    <row r="7" spans="2:46" ht="13.5" customHeight="1">
      <c r="B7" s="93"/>
      <c r="C7" s="1724"/>
      <c r="D7" s="1726"/>
      <c r="E7" s="166" t="s">
        <v>323</v>
      </c>
      <c r="F7" s="162" t="s">
        <v>323</v>
      </c>
      <c r="G7" s="162" t="s">
        <v>323</v>
      </c>
      <c r="H7" s="162" t="s">
        <v>323</v>
      </c>
      <c r="I7" s="162" t="s">
        <v>323</v>
      </c>
      <c r="J7" s="162" t="s">
        <v>323</v>
      </c>
      <c r="K7" s="162" t="s">
        <v>323</v>
      </c>
      <c r="L7" s="162" t="s">
        <v>323</v>
      </c>
      <c r="M7" s="162" t="s">
        <v>323</v>
      </c>
      <c r="N7" s="162" t="s">
        <v>323</v>
      </c>
      <c r="O7" s="162" t="s">
        <v>323</v>
      </c>
      <c r="P7" s="162" t="s">
        <v>323</v>
      </c>
      <c r="Q7" s="162" t="s">
        <v>323</v>
      </c>
      <c r="R7" s="162" t="s">
        <v>323</v>
      </c>
      <c r="S7" s="162" t="s">
        <v>323</v>
      </c>
      <c r="T7" s="162" t="s">
        <v>323</v>
      </c>
      <c r="U7" s="162" t="s">
        <v>323</v>
      </c>
      <c r="V7" s="162" t="s">
        <v>323</v>
      </c>
      <c r="W7" s="162" t="s">
        <v>323</v>
      </c>
      <c r="X7" s="162" t="s">
        <v>323</v>
      </c>
      <c r="Y7" s="162" t="s">
        <v>323</v>
      </c>
      <c r="Z7" s="162" t="s">
        <v>323</v>
      </c>
      <c r="AA7" s="162" t="s">
        <v>323</v>
      </c>
      <c r="AB7" s="162" t="s">
        <v>323</v>
      </c>
      <c r="AC7" s="162" t="s">
        <v>323</v>
      </c>
      <c r="AD7" s="162" t="s">
        <v>323</v>
      </c>
      <c r="AE7" s="162" t="s">
        <v>323</v>
      </c>
      <c r="AF7" s="162" t="s">
        <v>323</v>
      </c>
      <c r="AG7" s="162" t="s">
        <v>323</v>
      </c>
      <c r="AH7" s="162" t="s">
        <v>323</v>
      </c>
      <c r="AI7" s="164" t="s">
        <v>323</v>
      </c>
      <c r="AJ7" s="2216"/>
      <c r="AK7" s="2203"/>
      <c r="AL7" s="2203"/>
      <c r="AM7" s="2203"/>
      <c r="AN7" s="2203"/>
      <c r="AO7" s="2203"/>
      <c r="AP7" s="2205"/>
      <c r="AQ7" s="2202"/>
      <c r="AR7" s="2215"/>
      <c r="AS7" s="2207"/>
      <c r="AT7" s="2188"/>
    </row>
    <row r="8" spans="2:46" ht="13.5" customHeight="1">
      <c r="B8" s="91"/>
      <c r="C8" s="1727" t="s">
        <v>1143</v>
      </c>
      <c r="D8" s="1727"/>
      <c r="E8" s="2217"/>
      <c r="F8" s="2219"/>
      <c r="G8" s="2219"/>
      <c r="H8" s="2219"/>
      <c r="I8" s="2219"/>
      <c r="J8" s="2219"/>
      <c r="K8" s="2219"/>
      <c r="L8" s="2219"/>
      <c r="M8" s="2219"/>
      <c r="N8" s="2219"/>
      <c r="O8" s="2219"/>
      <c r="P8" s="2219"/>
      <c r="Q8" s="2219"/>
      <c r="R8" s="2219"/>
      <c r="S8" s="2219"/>
      <c r="T8" s="2219"/>
      <c r="U8" s="2219"/>
      <c r="V8" s="2219"/>
      <c r="W8" s="2219"/>
      <c r="X8" s="2219"/>
      <c r="Y8" s="2219"/>
      <c r="Z8" s="2219"/>
      <c r="AA8" s="2219"/>
      <c r="AB8" s="2219"/>
      <c r="AC8" s="2219"/>
      <c r="AD8" s="2219"/>
      <c r="AE8" s="2219"/>
      <c r="AF8" s="2219"/>
      <c r="AG8" s="2219"/>
      <c r="AH8" s="2219"/>
      <c r="AI8" s="2221"/>
      <c r="AJ8" s="237" t="s">
        <v>322</v>
      </c>
      <c r="AK8" s="200" t="s">
        <v>322</v>
      </c>
      <c r="AL8" s="200" t="s">
        <v>322</v>
      </c>
      <c r="AM8" s="200" t="s">
        <v>322</v>
      </c>
      <c r="AN8" s="200" t="s">
        <v>322</v>
      </c>
      <c r="AO8" s="200" t="s">
        <v>322</v>
      </c>
      <c r="AP8" s="238" t="s">
        <v>322</v>
      </c>
      <c r="AQ8" s="97" t="s">
        <v>330</v>
      </c>
      <c r="AR8" s="237" t="s">
        <v>331</v>
      </c>
      <c r="AS8" s="246" t="s">
        <v>332</v>
      </c>
      <c r="AT8" s="92"/>
    </row>
    <row r="9" spans="2:46" ht="18" customHeight="1">
      <c r="B9" s="230"/>
      <c r="C9" s="2223" t="s">
        <v>1143</v>
      </c>
      <c r="D9" s="2223"/>
      <c r="E9" s="2218"/>
      <c r="F9" s="2220"/>
      <c r="G9" s="2220"/>
      <c r="H9" s="2220"/>
      <c r="I9" s="2220"/>
      <c r="J9" s="2220"/>
      <c r="K9" s="2220"/>
      <c r="L9" s="2220"/>
      <c r="M9" s="2220"/>
      <c r="N9" s="2220"/>
      <c r="O9" s="2220"/>
      <c r="P9" s="2220"/>
      <c r="Q9" s="2220"/>
      <c r="R9" s="2220"/>
      <c r="S9" s="2220"/>
      <c r="T9" s="2220"/>
      <c r="U9" s="2220"/>
      <c r="V9" s="2220"/>
      <c r="W9" s="2220"/>
      <c r="X9" s="2220"/>
      <c r="Y9" s="2220"/>
      <c r="Z9" s="2220"/>
      <c r="AA9" s="2220"/>
      <c r="AB9" s="2220"/>
      <c r="AC9" s="2220"/>
      <c r="AD9" s="2220"/>
      <c r="AE9" s="2220"/>
      <c r="AF9" s="2220"/>
      <c r="AG9" s="2220"/>
      <c r="AH9" s="2220"/>
      <c r="AI9" s="2222"/>
      <c r="AJ9" s="243"/>
      <c r="AK9" s="244"/>
      <c r="AL9" s="244"/>
      <c r="AM9" s="244"/>
      <c r="AN9" s="244"/>
      <c r="AO9" s="244"/>
      <c r="AP9" s="245"/>
      <c r="AQ9" s="90" t="s">
        <v>1368</v>
      </c>
      <c r="AR9" s="243" t="s">
        <v>1186</v>
      </c>
      <c r="AS9" s="247" t="s">
        <v>1368</v>
      </c>
      <c r="AT9" s="94"/>
    </row>
    <row r="10" spans="2:46" ht="18" customHeight="1">
      <c r="B10" s="231"/>
      <c r="C10" s="2212" t="s">
        <v>1143</v>
      </c>
      <c r="D10" s="2212"/>
      <c r="E10" s="228"/>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4"/>
      <c r="AJ10" s="225"/>
      <c r="AK10" s="223"/>
      <c r="AL10" s="223"/>
      <c r="AM10" s="223"/>
      <c r="AN10" s="223"/>
      <c r="AO10" s="223"/>
      <c r="AP10" s="224"/>
      <c r="AQ10" s="239" t="s">
        <v>1368</v>
      </c>
      <c r="AR10" s="225" t="s">
        <v>1186</v>
      </c>
      <c r="AS10" s="248" t="s">
        <v>1368</v>
      </c>
      <c r="AT10" s="240"/>
    </row>
    <row r="11" spans="2:46" ht="18" customHeight="1">
      <c r="B11" s="231"/>
      <c r="C11" s="2212" t="s">
        <v>1143</v>
      </c>
      <c r="D11" s="2212"/>
      <c r="E11" s="228"/>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4"/>
      <c r="AJ11" s="225"/>
      <c r="AK11" s="223"/>
      <c r="AL11" s="223"/>
      <c r="AM11" s="223"/>
      <c r="AN11" s="223"/>
      <c r="AO11" s="223"/>
      <c r="AP11" s="224"/>
      <c r="AQ11" s="239"/>
      <c r="AR11" s="225"/>
      <c r="AS11" s="248"/>
      <c r="AT11" s="240"/>
    </row>
    <row r="12" spans="2:46" ht="18" customHeight="1">
      <c r="B12" s="231"/>
      <c r="C12" s="2212" t="s">
        <v>1143</v>
      </c>
      <c r="D12" s="2212"/>
      <c r="E12" s="228"/>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4"/>
      <c r="AJ12" s="225"/>
      <c r="AK12" s="223"/>
      <c r="AL12" s="223"/>
      <c r="AM12" s="223"/>
      <c r="AN12" s="223"/>
      <c r="AO12" s="223"/>
      <c r="AP12" s="224"/>
      <c r="AQ12" s="239"/>
      <c r="AR12" s="225"/>
      <c r="AS12" s="248"/>
      <c r="AT12" s="240"/>
    </row>
    <row r="13" spans="2:46" ht="18" customHeight="1">
      <c r="B13" s="231"/>
      <c r="C13" s="2212" t="s">
        <v>1143</v>
      </c>
      <c r="D13" s="2212"/>
      <c r="E13" s="228"/>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4"/>
      <c r="AJ13" s="225"/>
      <c r="AK13" s="223"/>
      <c r="AL13" s="223"/>
      <c r="AM13" s="223"/>
      <c r="AN13" s="223"/>
      <c r="AO13" s="223"/>
      <c r="AP13" s="224"/>
      <c r="AQ13" s="239"/>
      <c r="AR13" s="225"/>
      <c r="AS13" s="248"/>
      <c r="AT13" s="240"/>
    </row>
    <row r="14" spans="2:46" ht="18" customHeight="1">
      <c r="B14" s="231"/>
      <c r="C14" s="2212" t="s">
        <v>1143</v>
      </c>
      <c r="D14" s="2212"/>
      <c r="E14" s="228"/>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4"/>
      <c r="AJ14" s="225"/>
      <c r="AK14" s="223"/>
      <c r="AL14" s="223"/>
      <c r="AM14" s="223"/>
      <c r="AN14" s="223"/>
      <c r="AO14" s="223"/>
      <c r="AP14" s="224"/>
      <c r="AQ14" s="239" t="s">
        <v>1368</v>
      </c>
      <c r="AR14" s="225" t="s">
        <v>1186</v>
      </c>
      <c r="AS14" s="248" t="s">
        <v>1368</v>
      </c>
      <c r="AT14" s="240"/>
    </row>
    <row r="15" spans="2:46" ht="18" customHeight="1">
      <c r="B15" s="231"/>
      <c r="C15" s="2212" t="s">
        <v>1143</v>
      </c>
      <c r="D15" s="2212"/>
      <c r="E15" s="228"/>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4"/>
      <c r="AJ15" s="225"/>
      <c r="AK15" s="223"/>
      <c r="AL15" s="223"/>
      <c r="AM15" s="223"/>
      <c r="AN15" s="223"/>
      <c r="AO15" s="223"/>
      <c r="AP15" s="224"/>
      <c r="AQ15" s="239"/>
      <c r="AR15" s="225"/>
      <c r="AS15" s="248"/>
      <c r="AT15" s="240"/>
    </row>
    <row r="16" spans="2:46" ht="18" customHeight="1">
      <c r="B16" s="231"/>
      <c r="C16" s="2212" t="s">
        <v>1143</v>
      </c>
      <c r="D16" s="2212"/>
      <c r="E16" s="228"/>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4"/>
      <c r="AJ16" s="225"/>
      <c r="AK16" s="223"/>
      <c r="AL16" s="223"/>
      <c r="AM16" s="223"/>
      <c r="AN16" s="223"/>
      <c r="AO16" s="223"/>
      <c r="AP16" s="224"/>
      <c r="AQ16" s="239"/>
      <c r="AR16" s="225"/>
      <c r="AS16" s="248"/>
      <c r="AT16" s="240"/>
    </row>
    <row r="17" spans="2:46" ht="18" customHeight="1">
      <c r="B17" s="231"/>
      <c r="C17" s="2212" t="s">
        <v>1143</v>
      </c>
      <c r="D17" s="2212"/>
      <c r="E17" s="228"/>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4"/>
      <c r="AJ17" s="225"/>
      <c r="AK17" s="223"/>
      <c r="AL17" s="223"/>
      <c r="AM17" s="223"/>
      <c r="AN17" s="223"/>
      <c r="AO17" s="223"/>
      <c r="AP17" s="224"/>
      <c r="AQ17" s="239"/>
      <c r="AR17" s="225"/>
      <c r="AS17" s="248"/>
      <c r="AT17" s="240"/>
    </row>
    <row r="18" spans="2:46" ht="18" customHeight="1">
      <c r="B18" s="231"/>
      <c r="C18" s="2212" t="s">
        <v>1143</v>
      </c>
      <c r="D18" s="2212"/>
      <c r="E18" s="228"/>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4"/>
      <c r="AJ18" s="225"/>
      <c r="AK18" s="223"/>
      <c r="AL18" s="223"/>
      <c r="AM18" s="223"/>
      <c r="AN18" s="223"/>
      <c r="AO18" s="223"/>
      <c r="AP18" s="224"/>
      <c r="AQ18" s="239" t="s">
        <v>1368</v>
      </c>
      <c r="AR18" s="225" t="s">
        <v>1186</v>
      </c>
      <c r="AS18" s="248" t="s">
        <v>1368</v>
      </c>
      <c r="AT18" s="240"/>
    </row>
    <row r="19" spans="2:46" ht="18" customHeight="1">
      <c r="B19" s="231"/>
      <c r="C19" s="2212" t="s">
        <v>1143</v>
      </c>
      <c r="D19" s="2212"/>
      <c r="E19" s="228"/>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4"/>
      <c r="AJ19" s="225"/>
      <c r="AK19" s="223"/>
      <c r="AL19" s="223"/>
      <c r="AM19" s="223"/>
      <c r="AN19" s="223"/>
      <c r="AO19" s="223"/>
      <c r="AP19" s="224"/>
      <c r="AQ19" s="239" t="s">
        <v>1368</v>
      </c>
      <c r="AR19" s="225" t="s">
        <v>1186</v>
      </c>
      <c r="AS19" s="248" t="s">
        <v>1368</v>
      </c>
      <c r="AT19" s="240"/>
    </row>
    <row r="20" spans="2:46" ht="18" customHeight="1">
      <c r="B20" s="231"/>
      <c r="C20" s="2212" t="s">
        <v>1143</v>
      </c>
      <c r="D20" s="2212"/>
      <c r="E20" s="228"/>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4"/>
      <c r="AJ20" s="225"/>
      <c r="AK20" s="223"/>
      <c r="AL20" s="223"/>
      <c r="AM20" s="223"/>
      <c r="AN20" s="223"/>
      <c r="AO20" s="223"/>
      <c r="AP20" s="224"/>
      <c r="AQ20" s="239" t="s">
        <v>1368</v>
      </c>
      <c r="AR20" s="225" t="s">
        <v>1186</v>
      </c>
      <c r="AS20" s="248" t="s">
        <v>1368</v>
      </c>
      <c r="AT20" s="240"/>
    </row>
    <row r="21" spans="2:46" ht="18" customHeight="1">
      <c r="B21" s="231"/>
      <c r="C21" s="2212" t="s">
        <v>1143</v>
      </c>
      <c r="D21" s="2212"/>
      <c r="E21" s="228"/>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4"/>
      <c r="AJ21" s="333"/>
      <c r="AK21" s="334"/>
      <c r="AL21" s="334"/>
      <c r="AM21" s="334"/>
      <c r="AN21" s="334"/>
      <c r="AO21" s="334"/>
      <c r="AP21" s="335"/>
      <c r="AQ21" s="336" t="s">
        <v>1368</v>
      </c>
      <c r="AR21" s="333" t="s">
        <v>1186</v>
      </c>
      <c r="AS21" s="337" t="s">
        <v>1368</v>
      </c>
      <c r="AT21" s="332"/>
    </row>
    <row r="22" spans="2:46" ht="18" customHeight="1" thickBot="1">
      <c r="B22" s="232"/>
      <c r="C22" s="2213" t="s">
        <v>1143</v>
      </c>
      <c r="D22" s="2213"/>
      <c r="E22" s="229"/>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7"/>
      <c r="AJ22" s="333"/>
      <c r="AK22" s="334"/>
      <c r="AL22" s="334"/>
      <c r="AM22" s="334"/>
      <c r="AN22" s="334"/>
      <c r="AO22" s="334"/>
      <c r="AP22" s="335"/>
      <c r="AQ22" s="336" t="s">
        <v>1368</v>
      </c>
      <c r="AR22" s="333" t="s">
        <v>1186</v>
      </c>
      <c r="AS22" s="337" t="s">
        <v>1368</v>
      </c>
      <c r="AT22" s="332"/>
    </row>
    <row r="23" spans="2:46" ht="18" customHeight="1" thickTop="1">
      <c r="B23" s="2208" t="s">
        <v>1352</v>
      </c>
      <c r="C23" s="250" t="s">
        <v>405</v>
      </c>
      <c r="D23" s="257"/>
      <c r="E23" s="253"/>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539"/>
      <c r="AJ23" s="108" t="s">
        <v>333</v>
      </c>
      <c r="AK23" s="86"/>
      <c r="AL23" s="86"/>
      <c r="AM23" s="86"/>
      <c r="AN23" s="86"/>
      <c r="AO23" s="86"/>
      <c r="AP23" s="86"/>
      <c r="AQ23" s="86"/>
      <c r="AR23" s="86"/>
      <c r="AS23" s="86"/>
      <c r="AT23" s="109"/>
    </row>
    <row r="24" spans="2:46" ht="18" customHeight="1">
      <c r="B24" s="2209"/>
      <c r="C24" s="251" t="s">
        <v>406</v>
      </c>
      <c r="D24" s="239"/>
      <c r="E24" s="228"/>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540"/>
      <c r="AJ24" s="110" t="s">
        <v>16</v>
      </c>
      <c r="AK24" s="42"/>
      <c r="AL24" s="42"/>
      <c r="AM24" s="42"/>
      <c r="AN24" s="42"/>
      <c r="AO24" s="42"/>
      <c r="AP24" s="42"/>
      <c r="AQ24" s="42"/>
      <c r="AR24" s="42"/>
      <c r="AS24" s="42"/>
      <c r="AT24" s="111"/>
    </row>
    <row r="25" spans="2:46" ht="18" customHeight="1">
      <c r="B25" s="2209"/>
      <c r="C25" s="251" t="s">
        <v>462</v>
      </c>
      <c r="D25" s="239"/>
      <c r="E25" s="228"/>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540"/>
      <c r="AJ25" s="110" t="s">
        <v>17</v>
      </c>
      <c r="AK25" s="42"/>
      <c r="AL25" s="42"/>
      <c r="AM25" s="42"/>
      <c r="AN25" s="42"/>
      <c r="AO25" s="42"/>
      <c r="AP25" s="42"/>
      <c r="AQ25" s="42"/>
      <c r="AR25" s="42"/>
      <c r="AS25" s="42"/>
      <c r="AT25" s="111"/>
    </row>
    <row r="26" spans="2:46" ht="18" customHeight="1">
      <c r="B26" s="2209"/>
      <c r="C26" s="251" t="s">
        <v>407</v>
      </c>
      <c r="D26" s="239"/>
      <c r="E26" s="228"/>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540"/>
      <c r="AJ26" s="110" t="s">
        <v>18</v>
      </c>
      <c r="AK26" s="42"/>
      <c r="AL26" s="42"/>
      <c r="AM26" s="42"/>
      <c r="AN26" s="42"/>
      <c r="AO26" s="42"/>
      <c r="AP26" s="42"/>
      <c r="AQ26" s="42"/>
      <c r="AR26" s="42"/>
      <c r="AS26" s="42"/>
      <c r="AT26" s="111"/>
    </row>
    <row r="27" spans="2:46" ht="18" customHeight="1">
      <c r="B27" s="2209"/>
      <c r="C27" s="251" t="s">
        <v>463</v>
      </c>
      <c r="D27" s="239"/>
      <c r="E27" s="228"/>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540"/>
      <c r="AJ27" s="110" t="s">
        <v>19</v>
      </c>
      <c r="AK27" s="42"/>
      <c r="AL27" s="42"/>
      <c r="AM27" s="42"/>
      <c r="AN27" s="42"/>
      <c r="AO27" s="42"/>
      <c r="AP27" s="42"/>
      <c r="AQ27" s="42"/>
      <c r="AR27" s="42"/>
      <c r="AS27" s="42"/>
      <c r="AT27" s="111"/>
    </row>
    <row r="28" spans="2:46" ht="18" customHeight="1">
      <c r="B28" s="2209"/>
      <c r="C28" s="251" t="s">
        <v>464</v>
      </c>
      <c r="D28" s="239"/>
      <c r="E28" s="228"/>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540"/>
      <c r="AJ28" s="110" t="s">
        <v>13</v>
      </c>
      <c r="AK28" s="42"/>
      <c r="AL28" s="42"/>
      <c r="AM28" s="42"/>
      <c r="AN28" s="42"/>
      <c r="AO28" s="42"/>
      <c r="AP28" s="42"/>
      <c r="AQ28" s="42"/>
      <c r="AR28" s="42"/>
      <c r="AS28" s="42"/>
      <c r="AT28" s="111"/>
    </row>
    <row r="29" spans="2:46" ht="18" customHeight="1">
      <c r="B29" s="2209"/>
      <c r="C29" s="252" t="s">
        <v>1978</v>
      </c>
      <c r="D29" s="242"/>
      <c r="E29" s="254"/>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541"/>
      <c r="AJ29" s="110" t="s">
        <v>14</v>
      </c>
      <c r="AK29" s="42"/>
      <c r="AL29" s="42"/>
      <c r="AM29" s="42"/>
      <c r="AN29" s="42"/>
      <c r="AO29" s="42"/>
      <c r="AP29" s="42"/>
      <c r="AQ29" s="42"/>
      <c r="AR29" s="42"/>
      <c r="AS29" s="42"/>
      <c r="AT29" s="111"/>
    </row>
    <row r="30" spans="2:46" ht="18" customHeight="1">
      <c r="B30" s="2210"/>
      <c r="C30" s="1724" t="s">
        <v>325</v>
      </c>
      <c r="D30" s="1671"/>
      <c r="E30" s="255"/>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542"/>
      <c r="AJ30" s="145" t="s">
        <v>15</v>
      </c>
      <c r="AK30" s="87"/>
      <c r="AL30" s="87"/>
      <c r="AM30" s="87"/>
      <c r="AN30" s="87"/>
      <c r="AO30" s="87"/>
      <c r="AP30" s="87"/>
      <c r="AQ30" s="87"/>
      <c r="AR30" s="87"/>
      <c r="AS30" s="87"/>
      <c r="AT30" s="113"/>
    </row>
    <row r="31" ht="13.5" customHeight="1">
      <c r="C31" s="14" t="s">
        <v>1366</v>
      </c>
    </row>
    <row r="32" ht="13.5" customHeight="1">
      <c r="C32" s="14" t="s">
        <v>546</v>
      </c>
    </row>
    <row r="33" ht="13.5" customHeight="1">
      <c r="C33" s="14" t="s">
        <v>334</v>
      </c>
    </row>
    <row r="34" ht="13.5" customHeight="1">
      <c r="C34" s="14" t="s">
        <v>335</v>
      </c>
    </row>
    <row r="37" ht="13.5" customHeight="1"/>
  </sheetData>
  <sheetProtection/>
  <mergeCells count="68">
    <mergeCell ref="C11:D11"/>
    <mergeCell ref="C12:D12"/>
    <mergeCell ref="C13:D13"/>
    <mergeCell ref="C15:D15"/>
    <mergeCell ref="C30:D30"/>
    <mergeCell ref="C14:D14"/>
    <mergeCell ref="C18:D18"/>
    <mergeCell ref="C19:D19"/>
    <mergeCell ref="C20:D20"/>
    <mergeCell ref="C16:D16"/>
    <mergeCell ref="C17:D17"/>
    <mergeCell ref="AH8:AH9"/>
    <mergeCell ref="AI8:AI9"/>
    <mergeCell ref="C9:D9"/>
    <mergeCell ref="C10:D10"/>
    <mergeCell ref="AD8:AD9"/>
    <mergeCell ref="AE8:AE9"/>
    <mergeCell ref="AF8:AF9"/>
    <mergeCell ref="AG8:AG9"/>
    <mergeCell ref="Z8:Z9"/>
    <mergeCell ref="AA8:AA9"/>
    <mergeCell ref="S8:S9"/>
    <mergeCell ref="T8:T9"/>
    <mergeCell ref="U8:U9"/>
    <mergeCell ref="AB8:AB9"/>
    <mergeCell ref="AC8:AC9"/>
    <mergeCell ref="V8:V9"/>
    <mergeCell ref="W8:W9"/>
    <mergeCell ref="X8:X9"/>
    <mergeCell ref="Y8:Y9"/>
    <mergeCell ref="K8:K9"/>
    <mergeCell ref="L8:L9"/>
    <mergeCell ref="M8:M9"/>
    <mergeCell ref="N8:N9"/>
    <mergeCell ref="R8:R9"/>
    <mergeCell ref="O8:O9"/>
    <mergeCell ref="P8:P9"/>
    <mergeCell ref="Q8:Q9"/>
    <mergeCell ref="AR6:AR7"/>
    <mergeCell ref="AJ6:AJ7"/>
    <mergeCell ref="AK6:AK7"/>
    <mergeCell ref="AL6:AL7"/>
    <mergeCell ref="E8:E9"/>
    <mergeCell ref="F8:F9"/>
    <mergeCell ref="G8:G9"/>
    <mergeCell ref="H8:H9"/>
    <mergeCell ref="I8:I9"/>
    <mergeCell ref="J8:J9"/>
    <mergeCell ref="B23:B30"/>
    <mergeCell ref="C2:D2"/>
    <mergeCell ref="C3:D3"/>
    <mergeCell ref="C4:D4"/>
    <mergeCell ref="C5:D5"/>
    <mergeCell ref="C6:D6"/>
    <mergeCell ref="C7:D7"/>
    <mergeCell ref="C8:D8"/>
    <mergeCell ref="C21:D21"/>
    <mergeCell ref="C22:D22"/>
    <mergeCell ref="AT2:AT7"/>
    <mergeCell ref="AR2:AS5"/>
    <mergeCell ref="AJ2:AP5"/>
    <mergeCell ref="AQ2:AQ5"/>
    <mergeCell ref="AQ6:AQ7"/>
    <mergeCell ref="AM6:AM7"/>
    <mergeCell ref="AN6:AN7"/>
    <mergeCell ref="AO6:AO7"/>
    <mergeCell ref="AP6:AP7"/>
    <mergeCell ref="AS6:AS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3" r:id="rId1"/>
  <headerFooter alignWithMargins="0">
    <oddFooter>&amp;Cページ</oddFooter>
  </headerFooter>
</worksheet>
</file>

<file path=xl/worksheets/sheet24.xml><?xml version="1.0" encoding="utf-8"?>
<worksheet xmlns="http://schemas.openxmlformats.org/spreadsheetml/2006/main" xmlns:r="http://schemas.openxmlformats.org/officeDocument/2006/relationships">
  <sheetPr>
    <tabColor indexed="47"/>
    <pageSetUpPr fitToPage="1"/>
  </sheetPr>
  <dimension ref="B1:AB31"/>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13" customWidth="1"/>
    <col min="2" max="2" width="7.375" style="13" customWidth="1"/>
    <col min="3" max="3" width="15.625" style="13" customWidth="1"/>
    <col min="4" max="24" width="4.125" style="13" customWidth="1"/>
    <col min="25" max="25" width="4.25390625" style="13" customWidth="1"/>
    <col min="26" max="27" width="4.125" style="13" customWidth="1"/>
    <col min="28" max="28" width="6.625" style="13" customWidth="1"/>
    <col min="29" max="16384" width="9.00390625" style="13" customWidth="1"/>
  </cols>
  <sheetData>
    <row r="1" spans="2:12" ht="14.25" customHeight="1">
      <c r="B1" s="2228" t="s">
        <v>211</v>
      </c>
      <c r="C1" s="2228"/>
      <c r="D1" s="2228"/>
      <c r="E1" s="2228"/>
      <c r="F1" s="2228"/>
      <c r="G1" s="2228"/>
      <c r="H1" s="2228"/>
      <c r="I1" s="2228"/>
      <c r="J1" s="2228"/>
      <c r="K1" s="2228"/>
      <c r="L1" s="2228"/>
    </row>
    <row r="2" ht="14.25" customHeight="1"/>
    <row r="3" spans="2:3" ht="14.25" customHeight="1">
      <c r="B3" s="500" t="s">
        <v>1979</v>
      </c>
      <c r="C3" s="500"/>
    </row>
    <row r="4" ht="14.25" customHeight="1"/>
    <row r="5" spans="2:28" s="14" customFormat="1" ht="14.25" customHeight="1">
      <c r="B5" s="92"/>
      <c r="C5" s="86"/>
      <c r="D5" s="108" t="s">
        <v>1981</v>
      </c>
      <c r="E5" s="86"/>
      <c r="F5" s="2226">
        <v>0.375</v>
      </c>
      <c r="G5" s="2033"/>
      <c r="H5" s="2226">
        <v>0.416666666666667</v>
      </c>
      <c r="I5" s="2033"/>
      <c r="J5" s="2226">
        <v>0.458333333333333</v>
      </c>
      <c r="K5" s="2033"/>
      <c r="L5" s="2226">
        <v>0.5</v>
      </c>
      <c r="M5" s="2033"/>
      <c r="N5" s="2226">
        <v>0.541666666666667</v>
      </c>
      <c r="O5" s="2033"/>
      <c r="P5" s="2226">
        <v>0.583333333333333</v>
      </c>
      <c r="Q5" s="2033"/>
      <c r="R5" s="2226">
        <v>0.625</v>
      </c>
      <c r="S5" s="2033"/>
      <c r="T5" s="2226">
        <v>0.666666666666667</v>
      </c>
      <c r="U5" s="2033"/>
      <c r="V5" s="2226">
        <v>0.708333333333333</v>
      </c>
      <c r="W5" s="2033"/>
      <c r="X5" s="2226">
        <v>0.75</v>
      </c>
      <c r="Y5" s="2033"/>
      <c r="Z5" s="2226"/>
      <c r="AA5" s="2107"/>
      <c r="AB5" s="132" t="s">
        <v>319</v>
      </c>
    </row>
    <row r="6" spans="2:28" s="14" customFormat="1" ht="14.25" customHeight="1">
      <c r="B6" s="95"/>
      <c r="C6" s="87"/>
      <c r="D6" s="145"/>
      <c r="E6" s="87"/>
      <c r="F6" s="384"/>
      <c r="G6" s="2227"/>
      <c r="H6" s="2121"/>
      <c r="I6" s="2227"/>
      <c r="J6" s="2121"/>
      <c r="K6" s="2227"/>
      <c r="L6" s="2121"/>
      <c r="M6" s="2227"/>
      <c r="N6" s="2121"/>
      <c r="O6" s="2227"/>
      <c r="P6" s="2121"/>
      <c r="Q6" s="2227"/>
      <c r="R6" s="2121"/>
      <c r="S6" s="2227"/>
      <c r="T6" s="2121"/>
      <c r="U6" s="2227"/>
      <c r="V6" s="2121"/>
      <c r="W6" s="2227"/>
      <c r="X6" s="2121"/>
      <c r="Y6" s="137"/>
      <c r="Z6" s="385"/>
      <c r="AA6" s="386"/>
      <c r="AB6" s="49"/>
    </row>
    <row r="7" spans="2:28" s="14" customFormat="1" ht="30" customHeight="1">
      <c r="B7" s="387" t="s">
        <v>1710</v>
      </c>
      <c r="C7" s="388"/>
      <c r="D7" s="339"/>
      <c r="E7" s="340"/>
      <c r="F7" s="340"/>
      <c r="G7" s="340"/>
      <c r="H7" s="340"/>
      <c r="I7" s="340"/>
      <c r="J7" s="340"/>
      <c r="K7" s="340"/>
      <c r="L7" s="340"/>
      <c r="M7" s="340"/>
      <c r="N7" s="340"/>
      <c r="O7" s="340"/>
      <c r="P7" s="340"/>
      <c r="Q7" s="340"/>
      <c r="R7" s="340"/>
      <c r="S7" s="340"/>
      <c r="T7" s="340"/>
      <c r="U7" s="340"/>
      <c r="V7" s="340"/>
      <c r="W7" s="340"/>
      <c r="X7" s="340"/>
      <c r="Y7" s="340"/>
      <c r="Z7" s="340"/>
      <c r="AA7" s="340"/>
      <c r="AB7" s="341"/>
    </row>
    <row r="8" spans="2:28" s="14" customFormat="1" ht="14.25" customHeight="1">
      <c r="B8" s="2022" t="s">
        <v>1980</v>
      </c>
      <c r="C8" s="2224"/>
      <c r="D8" s="155" t="s">
        <v>1982</v>
      </c>
      <c r="E8" s="156"/>
      <c r="F8" s="156"/>
      <c r="H8" s="156"/>
      <c r="I8" s="156"/>
      <c r="J8" s="156"/>
      <c r="K8" s="156"/>
      <c r="L8" s="156"/>
      <c r="M8" s="156"/>
      <c r="O8" s="156"/>
      <c r="P8" s="156"/>
      <c r="Q8" s="156"/>
      <c r="R8" s="156"/>
      <c r="S8" s="156"/>
      <c r="T8" s="156"/>
      <c r="U8" s="156"/>
      <c r="V8" s="156"/>
      <c r="X8" s="156"/>
      <c r="Y8" s="156"/>
      <c r="Z8" s="156"/>
      <c r="AA8" s="156"/>
      <c r="AB8" s="157"/>
    </row>
    <row r="9" spans="2:28" s="14" customFormat="1" ht="14.25" customHeight="1">
      <c r="B9" s="2022"/>
      <c r="C9" s="2224"/>
      <c r="D9" s="155"/>
      <c r="E9" s="156"/>
      <c r="F9" s="156"/>
      <c r="G9" s="156"/>
      <c r="H9" s="156"/>
      <c r="I9" s="156"/>
      <c r="J9" s="156"/>
      <c r="K9" s="156"/>
      <c r="L9" s="156"/>
      <c r="M9" s="156"/>
      <c r="N9" s="156"/>
      <c r="O9" s="156"/>
      <c r="P9" s="156"/>
      <c r="Q9" s="156"/>
      <c r="R9" s="156"/>
      <c r="S9" s="156"/>
      <c r="T9" s="156"/>
      <c r="U9" s="156"/>
      <c r="V9" s="156"/>
      <c r="W9" s="156"/>
      <c r="X9" s="156"/>
      <c r="Y9" s="156"/>
      <c r="Z9" s="156"/>
      <c r="AA9" s="156"/>
      <c r="AB9" s="157"/>
    </row>
    <row r="10" spans="2:28" s="14" customFormat="1" ht="14.25" customHeight="1">
      <c r="B10" s="2022"/>
      <c r="C10" s="2224"/>
      <c r="D10" s="155"/>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7"/>
    </row>
    <row r="11" spans="2:28" s="14" customFormat="1" ht="14.25" customHeight="1">
      <c r="B11" s="2022"/>
      <c r="C11" s="2224"/>
      <c r="D11" s="155"/>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7"/>
    </row>
    <row r="12" spans="2:28" s="14" customFormat="1" ht="14.25" customHeight="1">
      <c r="B12" s="2022"/>
      <c r="C12" s="2224"/>
      <c r="D12" s="155"/>
      <c r="E12" s="156"/>
      <c r="F12" s="156"/>
      <c r="G12" s="156"/>
      <c r="H12" s="156"/>
      <c r="I12" s="156"/>
      <c r="J12" s="156"/>
      <c r="K12" s="156"/>
      <c r="L12" s="156"/>
      <c r="M12" s="156"/>
      <c r="N12" s="156"/>
      <c r="O12" s="156"/>
      <c r="P12" s="156"/>
      <c r="Q12" s="156"/>
      <c r="R12" s="156"/>
      <c r="S12" s="156"/>
      <c r="T12" s="156"/>
      <c r="U12" s="156"/>
      <c r="V12" s="156"/>
      <c r="W12" s="42"/>
      <c r="X12" s="156"/>
      <c r="Y12" s="156"/>
      <c r="Z12" s="156"/>
      <c r="AA12" s="156"/>
      <c r="AB12" s="157"/>
    </row>
    <row r="13" spans="2:28" s="14" customFormat="1" ht="14.25" customHeight="1">
      <c r="B13" s="2023"/>
      <c r="C13" s="2225"/>
      <c r="D13" s="158"/>
      <c r="E13" s="159"/>
      <c r="F13" s="159"/>
      <c r="G13" s="87"/>
      <c r="H13" s="159"/>
      <c r="I13" s="159"/>
      <c r="J13" s="159"/>
      <c r="K13" s="159"/>
      <c r="L13" s="159"/>
      <c r="M13" s="159"/>
      <c r="N13" s="87"/>
      <c r="O13" s="159"/>
      <c r="P13" s="159"/>
      <c r="Q13" s="159"/>
      <c r="R13" s="159"/>
      <c r="S13" s="159"/>
      <c r="T13" s="159"/>
      <c r="U13" s="159"/>
      <c r="V13" s="159"/>
      <c r="W13" s="87"/>
      <c r="X13" s="159"/>
      <c r="Y13" s="159"/>
      <c r="Z13" s="159"/>
      <c r="AA13" s="159"/>
      <c r="AB13" s="160"/>
    </row>
    <row r="14" spans="2:28" s="14" customFormat="1" ht="30" customHeight="1">
      <c r="B14" s="387" t="s">
        <v>1710</v>
      </c>
      <c r="C14" s="388"/>
      <c r="D14" s="342"/>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4"/>
    </row>
    <row r="15" spans="2:28" s="14" customFormat="1" ht="14.25" customHeight="1">
      <c r="B15" s="2022" t="s">
        <v>1980</v>
      </c>
      <c r="C15" s="2224"/>
      <c r="D15" s="155" t="s">
        <v>1982</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7"/>
    </row>
    <row r="16" spans="2:28" s="14" customFormat="1" ht="14.25" customHeight="1">
      <c r="B16" s="2022"/>
      <c r="C16" s="2224"/>
      <c r="D16" s="155"/>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7"/>
    </row>
    <row r="17" spans="2:28" s="14" customFormat="1" ht="14.25" customHeight="1">
      <c r="B17" s="2022"/>
      <c r="C17" s="2224"/>
      <c r="D17" s="155"/>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7"/>
    </row>
    <row r="18" spans="2:28" s="14" customFormat="1" ht="14.25" customHeight="1">
      <c r="B18" s="2022"/>
      <c r="C18" s="2224"/>
      <c r="D18" s="155"/>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7"/>
    </row>
    <row r="19" spans="2:28" s="14" customFormat="1" ht="14.25" customHeight="1">
      <c r="B19" s="2022"/>
      <c r="C19" s="222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7"/>
    </row>
    <row r="20" spans="2:28" s="14" customFormat="1" ht="14.25" customHeight="1">
      <c r="B20" s="2023"/>
      <c r="C20" s="2225"/>
      <c r="D20" s="158"/>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60"/>
    </row>
    <row r="21" spans="2:28" s="14" customFormat="1" ht="30" customHeight="1">
      <c r="B21" s="387" t="s">
        <v>1710</v>
      </c>
      <c r="C21" s="388"/>
      <c r="D21" s="342"/>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4"/>
    </row>
    <row r="22" spans="2:28" s="14" customFormat="1" ht="14.25" customHeight="1">
      <c r="B22" s="2022" t="s">
        <v>1980</v>
      </c>
      <c r="C22" s="2224"/>
      <c r="D22" s="155" t="s">
        <v>1982</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7"/>
    </row>
    <row r="23" spans="2:28" s="14" customFormat="1" ht="14.25" customHeight="1">
      <c r="B23" s="2022"/>
      <c r="C23" s="2224"/>
      <c r="D23" s="155"/>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7"/>
    </row>
    <row r="24" spans="2:28" s="14" customFormat="1" ht="14.25" customHeight="1">
      <c r="B24" s="2022"/>
      <c r="C24" s="2224"/>
      <c r="D24" s="155"/>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7"/>
    </row>
    <row r="25" spans="2:28" s="14" customFormat="1" ht="14.25" customHeight="1">
      <c r="B25" s="2022"/>
      <c r="C25" s="2224"/>
      <c r="D25" s="155"/>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7"/>
    </row>
    <row r="26" spans="2:28" s="14" customFormat="1" ht="14.25" customHeight="1">
      <c r="B26" s="2022"/>
      <c r="C26" s="2224"/>
      <c r="D26" s="155"/>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7"/>
    </row>
    <row r="27" spans="2:28" s="14" customFormat="1" ht="14.25" customHeight="1">
      <c r="B27" s="2023"/>
      <c r="C27" s="2225"/>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60"/>
    </row>
    <row r="28" spans="3:28" ht="18" customHeight="1">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row>
    <row r="29" spans="3:28" ht="18" customHeight="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3:28" ht="18"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3:28" ht="17.25" customHeight="1">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row>
  </sheetData>
  <sheetProtection/>
  <mergeCells count="27">
    <mergeCell ref="B1:L1"/>
    <mergeCell ref="B15:B20"/>
    <mergeCell ref="C15:C20"/>
    <mergeCell ref="Z5:AA5"/>
    <mergeCell ref="W6:X6"/>
    <mergeCell ref="N5:O5"/>
    <mergeCell ref="P5:Q5"/>
    <mergeCell ref="R5:S5"/>
    <mergeCell ref="T5:U5"/>
    <mergeCell ref="B8:B13"/>
    <mergeCell ref="B22:B27"/>
    <mergeCell ref="C22:C27"/>
    <mergeCell ref="V5:W5"/>
    <mergeCell ref="X5:Y5"/>
    <mergeCell ref="K6:L6"/>
    <mergeCell ref="M6:N6"/>
    <mergeCell ref="O6:P6"/>
    <mergeCell ref="Q6:R6"/>
    <mergeCell ref="S6:T6"/>
    <mergeCell ref="U6:V6"/>
    <mergeCell ref="C8:C13"/>
    <mergeCell ref="J5:K5"/>
    <mergeCell ref="L5:M5"/>
    <mergeCell ref="F5:G5"/>
    <mergeCell ref="H5:I5"/>
    <mergeCell ref="G6:H6"/>
    <mergeCell ref="I6:J6"/>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25.xml><?xml version="1.0" encoding="utf-8"?>
<worksheet xmlns="http://schemas.openxmlformats.org/spreadsheetml/2006/main" xmlns:r="http://schemas.openxmlformats.org/officeDocument/2006/relationships">
  <sheetPr>
    <tabColor indexed="47"/>
    <pageSetUpPr fitToPage="1"/>
  </sheetPr>
  <dimension ref="B1:AB32"/>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7.375" style="14" customWidth="1"/>
    <col min="3" max="3" width="15.625" style="14" customWidth="1"/>
    <col min="4" max="23" width="4.125" style="14" customWidth="1"/>
    <col min="24" max="24" width="4.25390625" style="14" customWidth="1"/>
    <col min="25" max="27" width="4.125" style="14" customWidth="1"/>
    <col min="28" max="28" width="6.625" style="14" customWidth="1"/>
    <col min="29" max="16384" width="9.00390625" style="14" customWidth="1"/>
  </cols>
  <sheetData>
    <row r="1" spans="2:11" ht="14.25" customHeight="1">
      <c r="B1" s="2229" t="s">
        <v>1713</v>
      </c>
      <c r="C1" s="2229"/>
      <c r="D1" s="2229"/>
      <c r="E1" s="2229"/>
      <c r="F1" s="2229"/>
      <c r="G1" s="2229"/>
      <c r="H1" s="2229"/>
      <c r="I1" s="2229"/>
      <c r="J1" s="2229"/>
      <c r="K1" s="2229"/>
    </row>
    <row r="2" ht="14.25" customHeight="1"/>
    <row r="3" spans="2:3" ht="14.25" customHeight="1">
      <c r="B3" s="87" t="s">
        <v>1979</v>
      </c>
      <c r="C3" s="87" t="s">
        <v>1353</v>
      </c>
    </row>
    <row r="4" ht="14.25" customHeight="1"/>
    <row r="5" spans="2:28" ht="14.25" customHeight="1">
      <c r="B5" s="92"/>
      <c r="C5" s="86"/>
      <c r="D5" s="108" t="s">
        <v>1981</v>
      </c>
      <c r="E5" s="86"/>
      <c r="F5" s="2226">
        <v>0.375</v>
      </c>
      <c r="G5" s="2033"/>
      <c r="H5" s="2226">
        <v>0.416666666666667</v>
      </c>
      <c r="I5" s="2033"/>
      <c r="J5" s="2226">
        <v>0.458333333333333</v>
      </c>
      <c r="K5" s="2033"/>
      <c r="L5" s="2226">
        <v>0.5</v>
      </c>
      <c r="M5" s="2033"/>
      <c r="N5" s="2226">
        <v>0.541666666666667</v>
      </c>
      <c r="O5" s="2033"/>
      <c r="P5" s="2226">
        <v>0.583333333333333</v>
      </c>
      <c r="Q5" s="2033"/>
      <c r="R5" s="2226">
        <v>0.625</v>
      </c>
      <c r="S5" s="2033"/>
      <c r="T5" s="2226">
        <v>0.666666666666667</v>
      </c>
      <c r="U5" s="2033"/>
      <c r="V5" s="2226">
        <v>0.708333333333333</v>
      </c>
      <c r="W5" s="2033"/>
      <c r="X5" s="2226">
        <v>0.75</v>
      </c>
      <c r="Y5" s="2033"/>
      <c r="Z5" s="2226"/>
      <c r="AA5" s="2107"/>
      <c r="AB5" s="132" t="s">
        <v>319</v>
      </c>
    </row>
    <row r="6" spans="2:28" ht="14.25" customHeight="1">
      <c r="B6" s="95"/>
      <c r="C6" s="87"/>
      <c r="D6" s="145"/>
      <c r="E6" s="87"/>
      <c r="F6" s="384"/>
      <c r="G6" s="2227"/>
      <c r="H6" s="2121"/>
      <c r="I6" s="2227"/>
      <c r="J6" s="2121"/>
      <c r="K6" s="2227"/>
      <c r="L6" s="2121"/>
      <c r="M6" s="2227"/>
      <c r="N6" s="2121"/>
      <c r="O6" s="2227"/>
      <c r="P6" s="2121"/>
      <c r="Q6" s="2227"/>
      <c r="R6" s="2121"/>
      <c r="S6" s="2227"/>
      <c r="T6" s="2121"/>
      <c r="U6" s="2227"/>
      <c r="V6" s="2121"/>
      <c r="W6" s="2227"/>
      <c r="X6" s="2121"/>
      <c r="Y6" s="137"/>
      <c r="Z6" s="385"/>
      <c r="AA6" s="386"/>
      <c r="AB6" s="49"/>
    </row>
    <row r="7" spans="2:28" ht="30" customHeight="1">
      <c r="B7" s="387" t="s">
        <v>1710</v>
      </c>
      <c r="C7" s="388" t="s">
        <v>1409</v>
      </c>
      <c r="D7" s="339"/>
      <c r="E7" s="340"/>
      <c r="F7" s="340"/>
      <c r="G7" s="505"/>
      <c r="H7" s="340"/>
      <c r="I7" s="340"/>
      <c r="J7" s="340"/>
      <c r="K7" s="340"/>
      <c r="L7" s="340"/>
      <c r="M7" s="340"/>
      <c r="N7" s="506"/>
      <c r="O7" s="507"/>
      <c r="P7" s="340"/>
      <c r="Q7" s="340"/>
      <c r="R7" s="340"/>
      <c r="S7" s="340"/>
      <c r="T7" s="340"/>
      <c r="U7" s="340"/>
      <c r="V7" s="340"/>
      <c r="W7" s="506"/>
      <c r="X7" s="507"/>
      <c r="Y7" s="340"/>
      <c r="Z7" s="340"/>
      <c r="AA7" s="340"/>
      <c r="AB7" s="341" t="s">
        <v>1607</v>
      </c>
    </row>
    <row r="8" spans="2:28" ht="14.25" customHeight="1">
      <c r="B8" s="2022" t="s">
        <v>1980</v>
      </c>
      <c r="C8" s="2224"/>
      <c r="D8" s="155" t="s">
        <v>1982</v>
      </c>
      <c r="E8" s="156"/>
      <c r="F8" s="156"/>
      <c r="H8" s="156"/>
      <c r="I8" s="156"/>
      <c r="J8" s="156"/>
      <c r="K8" s="156"/>
      <c r="L8" s="156"/>
      <c r="M8" s="156"/>
      <c r="O8" s="156"/>
      <c r="P8" s="156"/>
      <c r="Q8" s="156"/>
      <c r="R8" s="156"/>
      <c r="S8" s="156"/>
      <c r="T8" s="156"/>
      <c r="U8" s="156"/>
      <c r="V8" s="156"/>
      <c r="X8" s="156"/>
      <c r="Y8" s="156"/>
      <c r="Z8" s="156"/>
      <c r="AA8" s="156"/>
      <c r="AB8" s="157"/>
    </row>
    <row r="9" spans="2:28" ht="14.25" customHeight="1">
      <c r="B9" s="2022"/>
      <c r="C9" s="2224"/>
      <c r="D9" s="155"/>
      <c r="E9" s="156"/>
      <c r="F9" s="156"/>
      <c r="G9" s="156" t="s">
        <v>1717</v>
      </c>
      <c r="H9" s="156"/>
      <c r="I9" s="156"/>
      <c r="J9" s="156"/>
      <c r="K9" s="156"/>
      <c r="L9" s="156"/>
      <c r="M9" s="156"/>
      <c r="N9" s="156" t="s">
        <v>1718</v>
      </c>
      <c r="O9" s="156"/>
      <c r="P9" s="156"/>
      <c r="Q9" s="156"/>
      <c r="R9" s="156"/>
      <c r="S9" s="156"/>
      <c r="T9" s="156"/>
      <c r="U9" s="156"/>
      <c r="V9" s="156"/>
      <c r="W9" s="156" t="s">
        <v>1720</v>
      </c>
      <c r="X9" s="156"/>
      <c r="Y9" s="156"/>
      <c r="Z9" s="156"/>
      <c r="AA9" s="156"/>
      <c r="AB9" s="157"/>
    </row>
    <row r="10" spans="2:28" ht="14.25" customHeight="1">
      <c r="B10" s="2022"/>
      <c r="C10" s="2224"/>
      <c r="D10" s="155"/>
      <c r="E10" s="156"/>
      <c r="F10" s="156"/>
      <c r="G10" s="156" t="s">
        <v>1716</v>
      </c>
      <c r="H10" s="156"/>
      <c r="I10" s="156"/>
      <c r="J10" s="156"/>
      <c r="K10" s="156"/>
      <c r="L10" s="156"/>
      <c r="M10" s="156"/>
      <c r="N10" s="156" t="s">
        <v>1719</v>
      </c>
      <c r="O10" s="156"/>
      <c r="P10" s="156"/>
      <c r="Q10" s="156"/>
      <c r="R10" s="156"/>
      <c r="S10" s="156"/>
      <c r="T10" s="156"/>
      <c r="U10" s="156"/>
      <c r="V10" s="156"/>
      <c r="W10" s="156" t="s">
        <v>1721</v>
      </c>
      <c r="X10" s="156"/>
      <c r="Y10" s="156"/>
      <c r="Z10" s="156"/>
      <c r="AA10" s="156"/>
      <c r="AB10" s="157"/>
    </row>
    <row r="11" spans="2:28" ht="14.25" customHeight="1">
      <c r="B11" s="2022"/>
      <c r="C11" s="2224"/>
      <c r="D11" s="155"/>
      <c r="E11" s="156"/>
      <c r="F11" s="156"/>
      <c r="G11" s="156" t="s">
        <v>1714</v>
      </c>
      <c r="H11" s="156"/>
      <c r="I11" s="156"/>
      <c r="J11" s="156"/>
      <c r="K11" s="156"/>
      <c r="L11" s="156"/>
      <c r="M11" s="156"/>
      <c r="N11" s="156" t="s">
        <v>1715</v>
      </c>
      <c r="O11" s="156"/>
      <c r="P11" s="156"/>
      <c r="Q11" s="156"/>
      <c r="R11" s="156"/>
      <c r="S11" s="156"/>
      <c r="T11" s="156"/>
      <c r="U11" s="156"/>
      <c r="V11" s="156"/>
      <c r="W11" s="156" t="s">
        <v>1722</v>
      </c>
      <c r="X11" s="156"/>
      <c r="Y11" s="156"/>
      <c r="Z11" s="156"/>
      <c r="AA11" s="156"/>
      <c r="AB11" s="157"/>
    </row>
    <row r="12" spans="2:28" ht="14.25" customHeight="1">
      <c r="B12" s="2022"/>
      <c r="C12" s="2224"/>
      <c r="D12" s="155"/>
      <c r="E12" s="156"/>
      <c r="F12" s="156"/>
      <c r="G12" s="156"/>
      <c r="H12" s="156"/>
      <c r="I12" s="156"/>
      <c r="J12" s="156"/>
      <c r="K12" s="156"/>
      <c r="L12" s="156"/>
      <c r="M12" s="156"/>
      <c r="N12" s="156"/>
      <c r="O12" s="156"/>
      <c r="P12" s="156"/>
      <c r="Q12" s="156"/>
      <c r="R12" s="156"/>
      <c r="S12" s="156"/>
      <c r="T12" s="156"/>
      <c r="U12" s="156"/>
      <c r="V12" s="156"/>
      <c r="W12" s="42" t="s">
        <v>1714</v>
      </c>
      <c r="X12" s="156"/>
      <c r="Y12" s="156"/>
      <c r="Z12" s="156"/>
      <c r="AA12" s="156"/>
      <c r="AB12" s="157"/>
    </row>
    <row r="13" spans="2:28" ht="14.25" customHeight="1">
      <c r="B13" s="2023"/>
      <c r="C13" s="2225"/>
      <c r="D13" s="158"/>
      <c r="E13" s="159"/>
      <c r="F13" s="159"/>
      <c r="G13" s="87"/>
      <c r="H13" s="159"/>
      <c r="I13" s="159"/>
      <c r="J13" s="159"/>
      <c r="K13" s="159"/>
      <c r="L13" s="159"/>
      <c r="M13" s="159"/>
      <c r="N13" s="87"/>
      <c r="O13" s="159"/>
      <c r="P13" s="159"/>
      <c r="Q13" s="159"/>
      <c r="R13" s="159"/>
      <c r="S13" s="159"/>
      <c r="T13" s="159"/>
      <c r="U13" s="159"/>
      <c r="V13" s="159"/>
      <c r="W13" s="87"/>
      <c r="X13" s="159"/>
      <c r="Y13" s="159"/>
      <c r="Z13" s="159"/>
      <c r="AA13" s="159"/>
      <c r="AB13" s="160"/>
    </row>
    <row r="14" spans="2:28" ht="30" customHeight="1">
      <c r="B14" s="387" t="s">
        <v>1710</v>
      </c>
      <c r="C14" s="388" t="s">
        <v>1723</v>
      </c>
      <c r="D14" s="342"/>
      <c r="E14" s="343"/>
      <c r="F14" s="343"/>
      <c r="G14" s="343"/>
      <c r="H14" s="508"/>
      <c r="I14" s="509"/>
      <c r="J14" s="509"/>
      <c r="K14" s="509"/>
      <c r="L14" s="510"/>
      <c r="M14" s="511"/>
      <c r="N14" s="343"/>
      <c r="O14" s="343"/>
      <c r="P14" s="343"/>
      <c r="Q14" s="343"/>
      <c r="R14" s="343"/>
      <c r="S14" s="343"/>
      <c r="T14" s="510"/>
      <c r="U14" s="509"/>
      <c r="V14" s="511"/>
      <c r="W14" s="343"/>
      <c r="X14" s="343"/>
      <c r="Y14" s="343"/>
      <c r="Z14" s="343"/>
      <c r="AA14" s="343"/>
      <c r="AB14" s="344" t="s">
        <v>1606</v>
      </c>
    </row>
    <row r="15" spans="2:28" ht="14.25" customHeight="1">
      <c r="B15" s="2022" t="s">
        <v>1980</v>
      </c>
      <c r="C15" s="2224" t="s">
        <v>147</v>
      </c>
      <c r="D15" s="155" t="s">
        <v>1982</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7"/>
    </row>
    <row r="16" spans="2:28" ht="14.25" customHeight="1">
      <c r="B16" s="2022"/>
      <c r="C16" s="2224"/>
      <c r="D16" s="155"/>
      <c r="E16" s="156"/>
      <c r="F16" s="156"/>
      <c r="G16" s="156"/>
      <c r="H16" s="156" t="s">
        <v>1726</v>
      </c>
      <c r="I16" s="156"/>
      <c r="J16" s="156" t="s">
        <v>1730</v>
      </c>
      <c r="K16" s="156"/>
      <c r="L16" s="156" t="s">
        <v>1564</v>
      </c>
      <c r="M16" s="156"/>
      <c r="N16" s="156"/>
      <c r="O16" s="156"/>
      <c r="P16" s="156"/>
      <c r="Q16" s="156"/>
      <c r="R16" s="156"/>
      <c r="S16" s="156"/>
      <c r="T16" s="156" t="s">
        <v>1094</v>
      </c>
      <c r="U16" s="156"/>
      <c r="V16" s="156"/>
      <c r="W16" s="156"/>
      <c r="X16" s="156"/>
      <c r="Y16" s="156"/>
      <c r="Z16" s="156"/>
      <c r="AA16" s="156"/>
      <c r="AB16" s="157"/>
    </row>
    <row r="17" spans="2:28" ht="14.25" customHeight="1">
      <c r="B17" s="2022"/>
      <c r="C17" s="2224"/>
      <c r="D17" s="155"/>
      <c r="E17" s="156"/>
      <c r="F17" s="156"/>
      <c r="G17" s="156"/>
      <c r="H17" s="156" t="s">
        <v>1727</v>
      </c>
      <c r="I17" s="156"/>
      <c r="J17" s="156" t="s">
        <v>1562</v>
      </c>
      <c r="K17" s="156"/>
      <c r="L17" s="156" t="s">
        <v>1565</v>
      </c>
      <c r="M17" s="156"/>
      <c r="N17" s="156"/>
      <c r="O17" s="156"/>
      <c r="P17" s="156"/>
      <c r="Q17" s="156"/>
      <c r="R17" s="156"/>
      <c r="S17" s="156"/>
      <c r="T17" s="156" t="s">
        <v>1568</v>
      </c>
      <c r="U17" s="156"/>
      <c r="V17" s="156"/>
      <c r="W17" s="156"/>
      <c r="X17" s="156"/>
      <c r="Y17" s="156"/>
      <c r="Z17" s="156"/>
      <c r="AA17" s="156"/>
      <c r="AB17" s="157"/>
    </row>
    <row r="18" spans="2:28" ht="14.25" customHeight="1">
      <c r="B18" s="2022"/>
      <c r="C18" s="2224"/>
      <c r="D18" s="155"/>
      <c r="E18" s="156"/>
      <c r="F18" s="156"/>
      <c r="G18" s="156"/>
      <c r="H18" s="156" t="s">
        <v>1728</v>
      </c>
      <c r="I18" s="156"/>
      <c r="J18" s="156" t="s">
        <v>216</v>
      </c>
      <c r="K18" s="156"/>
      <c r="L18" s="156" t="s">
        <v>1566</v>
      </c>
      <c r="M18" s="156"/>
      <c r="N18" s="156"/>
      <c r="O18" s="156"/>
      <c r="P18" s="156"/>
      <c r="Q18" s="156"/>
      <c r="R18" s="156"/>
      <c r="S18" s="156"/>
      <c r="T18" s="156" t="s">
        <v>1569</v>
      </c>
      <c r="U18" s="156"/>
      <c r="V18" s="156"/>
      <c r="W18" s="156"/>
      <c r="X18" s="156"/>
      <c r="Y18" s="156"/>
      <c r="Z18" s="156"/>
      <c r="AA18" s="156"/>
      <c r="AB18" s="157"/>
    </row>
    <row r="19" spans="2:28" ht="14.25" customHeight="1">
      <c r="B19" s="2022"/>
      <c r="C19" s="2224"/>
      <c r="D19" s="155"/>
      <c r="E19" s="156"/>
      <c r="F19" s="156"/>
      <c r="G19" s="156"/>
      <c r="H19" s="156" t="s">
        <v>1729</v>
      </c>
      <c r="I19" s="156"/>
      <c r="J19" s="156" t="s">
        <v>1563</v>
      </c>
      <c r="K19" s="156"/>
      <c r="L19" s="156" t="s">
        <v>1567</v>
      </c>
      <c r="M19" s="156"/>
      <c r="N19" s="156"/>
      <c r="O19" s="156"/>
      <c r="P19" s="156"/>
      <c r="Q19" s="156"/>
      <c r="R19" s="156"/>
      <c r="S19" s="156"/>
      <c r="T19" s="156" t="s">
        <v>1570</v>
      </c>
      <c r="U19" s="156"/>
      <c r="V19" s="156"/>
      <c r="W19" s="156"/>
      <c r="X19" s="156"/>
      <c r="Y19" s="156"/>
      <c r="Z19" s="156"/>
      <c r="AA19" s="156"/>
      <c r="AB19" s="157"/>
    </row>
    <row r="20" spans="2:28" ht="14.25" customHeight="1">
      <c r="B20" s="2023"/>
      <c r="C20" s="2225"/>
      <c r="D20" s="158"/>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60"/>
    </row>
    <row r="21" spans="2:28" ht="30" customHeight="1">
      <c r="B21" s="387" t="s">
        <v>1710</v>
      </c>
      <c r="C21" s="388" t="s">
        <v>1724</v>
      </c>
      <c r="D21" s="342"/>
      <c r="E21" s="343"/>
      <c r="F21" s="343"/>
      <c r="G21" s="343"/>
      <c r="H21" s="343"/>
      <c r="I21" s="343"/>
      <c r="J21" s="343"/>
      <c r="K21" s="343"/>
      <c r="L21" s="343"/>
      <c r="M21" s="343"/>
      <c r="N21" s="343"/>
      <c r="O21" s="343"/>
      <c r="P21" s="510"/>
      <c r="Q21" s="509"/>
      <c r="R21" s="509"/>
      <c r="S21" s="511"/>
      <c r="T21" s="343"/>
      <c r="U21" s="343"/>
      <c r="V21" s="343"/>
      <c r="W21" s="343"/>
      <c r="X21" s="343"/>
      <c r="Y21" s="343"/>
      <c r="Z21" s="343"/>
      <c r="AA21" s="343"/>
      <c r="AB21" s="344" t="s">
        <v>1605</v>
      </c>
    </row>
    <row r="22" spans="2:28" ht="14.25" customHeight="1">
      <c r="B22" s="2022" t="s">
        <v>1980</v>
      </c>
      <c r="C22" s="2224" t="s">
        <v>1725</v>
      </c>
      <c r="D22" s="155" t="s">
        <v>1982</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7"/>
    </row>
    <row r="23" spans="2:28" ht="14.25" customHeight="1">
      <c r="B23" s="2022"/>
      <c r="C23" s="2224"/>
      <c r="D23" s="155"/>
      <c r="E23" s="156"/>
      <c r="F23" s="156"/>
      <c r="G23" s="156"/>
      <c r="H23" s="156"/>
      <c r="I23" s="156"/>
      <c r="J23" s="156"/>
      <c r="K23" s="156"/>
      <c r="L23" s="156"/>
      <c r="M23" s="156"/>
      <c r="N23" s="156"/>
      <c r="O23" s="156"/>
      <c r="P23" s="156" t="s">
        <v>1603</v>
      </c>
      <c r="Q23" s="156"/>
      <c r="R23" s="156"/>
      <c r="S23" s="156"/>
      <c r="T23" s="156"/>
      <c r="U23" s="156"/>
      <c r="V23" s="156"/>
      <c r="W23" s="156"/>
      <c r="X23" s="156"/>
      <c r="Y23" s="156"/>
      <c r="Z23" s="156"/>
      <c r="AA23" s="156"/>
      <c r="AB23" s="157"/>
    </row>
    <row r="24" spans="2:28" ht="14.25" customHeight="1">
      <c r="B24" s="2022"/>
      <c r="C24" s="2224"/>
      <c r="D24" s="155"/>
      <c r="E24" s="156"/>
      <c r="F24" s="156"/>
      <c r="G24" s="156"/>
      <c r="H24" s="156"/>
      <c r="I24" s="156"/>
      <c r="J24" s="156"/>
      <c r="K24" s="156"/>
      <c r="L24" s="156"/>
      <c r="M24" s="156"/>
      <c r="N24" s="156"/>
      <c r="O24" s="156"/>
      <c r="P24" s="156" t="s">
        <v>1604</v>
      </c>
      <c r="Q24" s="156"/>
      <c r="R24" s="156"/>
      <c r="S24" s="156"/>
      <c r="T24" s="156"/>
      <c r="U24" s="156"/>
      <c r="V24" s="156"/>
      <c r="W24" s="156"/>
      <c r="X24" s="156"/>
      <c r="Y24" s="156"/>
      <c r="Z24" s="156"/>
      <c r="AA24" s="156"/>
      <c r="AB24" s="157"/>
    </row>
    <row r="25" spans="2:28" ht="14.25" customHeight="1">
      <c r="B25" s="2022"/>
      <c r="C25" s="2224"/>
      <c r="D25" s="155"/>
      <c r="E25" s="156"/>
      <c r="F25" s="156"/>
      <c r="G25" s="156"/>
      <c r="H25" s="156"/>
      <c r="I25" s="156"/>
      <c r="J25" s="156"/>
      <c r="K25" s="156"/>
      <c r="L25" s="156"/>
      <c r="M25" s="156"/>
      <c r="N25" s="156"/>
      <c r="O25" s="156"/>
      <c r="P25" s="156" t="s">
        <v>1569</v>
      </c>
      <c r="Q25" s="156"/>
      <c r="R25" s="156"/>
      <c r="S25" s="156"/>
      <c r="T25" s="156"/>
      <c r="U25" s="156"/>
      <c r="V25" s="156"/>
      <c r="W25" s="156"/>
      <c r="X25" s="156"/>
      <c r="Y25" s="156"/>
      <c r="Z25" s="156"/>
      <c r="AA25" s="156"/>
      <c r="AB25" s="157"/>
    </row>
    <row r="26" spans="2:28" ht="14.25" customHeight="1">
      <c r="B26" s="2022"/>
      <c r="C26" s="2224"/>
      <c r="D26" s="155"/>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7"/>
    </row>
    <row r="27" spans="2:28" ht="14.25" customHeight="1">
      <c r="B27" s="2023"/>
      <c r="C27" s="2225"/>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60"/>
    </row>
    <row r="28" spans="2:28" ht="14.25" customHeight="1">
      <c r="B28" s="37"/>
      <c r="C28" s="88"/>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row>
    <row r="29" ht="12.75">
      <c r="B29" s="42" t="s">
        <v>2031</v>
      </c>
    </row>
    <row r="30" ht="12.75">
      <c r="B30" s="42" t="s">
        <v>548</v>
      </c>
    </row>
    <row r="31" ht="12.75">
      <c r="B31" s="42" t="s">
        <v>1711</v>
      </c>
    </row>
    <row r="32" ht="12.75">
      <c r="B32" s="14" t="s">
        <v>1712</v>
      </c>
    </row>
  </sheetData>
  <sheetProtection/>
  <mergeCells count="27">
    <mergeCell ref="C8:C13"/>
    <mergeCell ref="F5:G5"/>
    <mergeCell ref="H5:I5"/>
    <mergeCell ref="Z5:AA5"/>
    <mergeCell ref="N5:O5"/>
    <mergeCell ref="P5:Q5"/>
    <mergeCell ref="R5:S5"/>
    <mergeCell ref="T5:U5"/>
    <mergeCell ref="V5:W5"/>
    <mergeCell ref="L5:M5"/>
    <mergeCell ref="C22:C27"/>
    <mergeCell ref="G6:H6"/>
    <mergeCell ref="B1:K1"/>
    <mergeCell ref="B15:B20"/>
    <mergeCell ref="C15:C20"/>
    <mergeCell ref="B22:B27"/>
    <mergeCell ref="I6:J6"/>
    <mergeCell ref="K6:L6"/>
    <mergeCell ref="J5:K5"/>
    <mergeCell ref="B8:B13"/>
    <mergeCell ref="X5:Y5"/>
    <mergeCell ref="U6:V6"/>
    <mergeCell ref="W6:X6"/>
    <mergeCell ref="M6:N6"/>
    <mergeCell ref="O6:P6"/>
    <mergeCell ref="Q6:R6"/>
    <mergeCell ref="S6:T6"/>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26.xml><?xml version="1.0" encoding="utf-8"?>
<worksheet xmlns="http://schemas.openxmlformats.org/spreadsheetml/2006/main" xmlns:r="http://schemas.openxmlformats.org/officeDocument/2006/relationships">
  <sheetPr>
    <tabColor indexed="47"/>
    <pageSetUpPr fitToPage="1"/>
  </sheetPr>
  <dimension ref="A1:I39"/>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12.75390625" style="6" customWidth="1"/>
    <col min="3" max="3" width="24.75390625" style="6" customWidth="1"/>
    <col min="4" max="4" width="16.125" style="6" customWidth="1"/>
    <col min="5" max="7" width="9.00390625" style="6" customWidth="1"/>
    <col min="8" max="9" width="29.125" style="6" customWidth="1"/>
    <col min="10" max="16384" width="9.00390625" style="6" customWidth="1"/>
  </cols>
  <sheetData>
    <row r="1" ht="12.75">
      <c r="A1" s="117" t="s">
        <v>1915</v>
      </c>
    </row>
    <row r="2" ht="12.75">
      <c r="B2" s="117" t="s">
        <v>173</v>
      </c>
    </row>
    <row r="3" ht="12.75">
      <c r="B3" s="6" t="s">
        <v>174</v>
      </c>
    </row>
    <row r="4" spans="2:9" s="18" customFormat="1" ht="12.75">
      <c r="B4" s="234" t="s">
        <v>217</v>
      </c>
      <c r="C4" s="235" t="s">
        <v>218</v>
      </c>
      <c r="D4" s="235" t="s">
        <v>219</v>
      </c>
      <c r="E4" s="235" t="s">
        <v>294</v>
      </c>
      <c r="F4" s="235" t="s">
        <v>295</v>
      </c>
      <c r="G4" s="235" t="s">
        <v>296</v>
      </c>
      <c r="H4" s="235" t="s">
        <v>297</v>
      </c>
      <c r="I4" s="236" t="s">
        <v>298</v>
      </c>
    </row>
    <row r="5" spans="2:9" ht="12.75">
      <c r="B5" s="326"/>
      <c r="C5" s="327"/>
      <c r="D5" s="327"/>
      <c r="E5" s="327"/>
      <c r="F5" s="327"/>
      <c r="G5" s="327"/>
      <c r="H5" s="327"/>
      <c r="I5" s="382"/>
    </row>
    <row r="6" spans="2:9" ht="12.75">
      <c r="B6" s="326"/>
      <c r="C6" s="327"/>
      <c r="D6" s="327"/>
      <c r="E6" s="327"/>
      <c r="F6" s="327"/>
      <c r="G6" s="327"/>
      <c r="H6" s="327"/>
      <c r="I6" s="382"/>
    </row>
    <row r="7" spans="2:9" ht="12.75">
      <c r="B7" s="326"/>
      <c r="C7" s="327"/>
      <c r="D7" s="327"/>
      <c r="E7" s="327"/>
      <c r="F7" s="327"/>
      <c r="G7" s="327"/>
      <c r="H7" s="327"/>
      <c r="I7" s="382"/>
    </row>
    <row r="8" spans="2:9" ht="12.75">
      <c r="B8" s="326"/>
      <c r="C8" s="327"/>
      <c r="D8" s="327"/>
      <c r="E8" s="327"/>
      <c r="F8" s="327"/>
      <c r="G8" s="327"/>
      <c r="H8" s="327"/>
      <c r="I8" s="382"/>
    </row>
    <row r="9" spans="2:9" ht="12.75">
      <c r="B9" s="326"/>
      <c r="C9" s="327"/>
      <c r="D9" s="327"/>
      <c r="E9" s="327"/>
      <c r="F9" s="327"/>
      <c r="G9" s="327"/>
      <c r="H9" s="327"/>
      <c r="I9" s="382"/>
    </row>
    <row r="10" spans="2:9" ht="12.75">
      <c r="B10" s="326"/>
      <c r="C10" s="327"/>
      <c r="D10" s="327"/>
      <c r="E10" s="327"/>
      <c r="F10" s="327"/>
      <c r="G10" s="327"/>
      <c r="H10" s="327"/>
      <c r="I10" s="382"/>
    </row>
    <row r="11" spans="2:9" ht="12.75">
      <c r="B11" s="326"/>
      <c r="C11" s="327"/>
      <c r="D11" s="327"/>
      <c r="E11" s="327"/>
      <c r="F11" s="327"/>
      <c r="G11" s="327"/>
      <c r="H11" s="327"/>
      <c r="I11" s="382"/>
    </row>
    <row r="12" spans="2:9" ht="12.75">
      <c r="B12" s="326"/>
      <c r="C12" s="327"/>
      <c r="D12" s="327"/>
      <c r="E12" s="327"/>
      <c r="F12" s="327"/>
      <c r="G12" s="327"/>
      <c r="H12" s="327"/>
      <c r="I12" s="382"/>
    </row>
    <row r="13" spans="2:9" ht="12.75">
      <c r="B13" s="326"/>
      <c r="C13" s="327"/>
      <c r="D13" s="327"/>
      <c r="E13" s="327"/>
      <c r="F13" s="327"/>
      <c r="G13" s="327"/>
      <c r="H13" s="327"/>
      <c r="I13" s="382"/>
    </row>
    <row r="14" spans="2:9" ht="12.75">
      <c r="B14" s="326"/>
      <c r="C14" s="327"/>
      <c r="D14" s="327"/>
      <c r="E14" s="327"/>
      <c r="F14" s="327"/>
      <c r="G14" s="327"/>
      <c r="H14" s="327"/>
      <c r="I14" s="382"/>
    </row>
    <row r="15" spans="2:9" ht="12.75">
      <c r="B15" s="326"/>
      <c r="C15" s="327"/>
      <c r="D15" s="327"/>
      <c r="E15" s="327"/>
      <c r="F15" s="327"/>
      <c r="G15" s="327"/>
      <c r="H15" s="327"/>
      <c r="I15" s="382"/>
    </row>
    <row r="16" spans="2:9" ht="12.75">
      <c r="B16" s="326"/>
      <c r="C16" s="327"/>
      <c r="D16" s="327"/>
      <c r="E16" s="327"/>
      <c r="F16" s="327"/>
      <c r="G16" s="327"/>
      <c r="H16" s="327"/>
      <c r="I16" s="382"/>
    </row>
    <row r="17" spans="2:9" ht="12.75">
      <c r="B17" s="326"/>
      <c r="C17" s="327"/>
      <c r="D17" s="327"/>
      <c r="E17" s="327"/>
      <c r="F17" s="327"/>
      <c r="G17" s="327"/>
      <c r="H17" s="327"/>
      <c r="I17" s="382"/>
    </row>
    <row r="18" spans="2:9" ht="12.75">
      <c r="B18" s="326"/>
      <c r="C18" s="327"/>
      <c r="D18" s="327"/>
      <c r="E18" s="327"/>
      <c r="F18" s="327"/>
      <c r="G18" s="327"/>
      <c r="H18" s="327"/>
      <c r="I18" s="382"/>
    </row>
    <row r="19" spans="2:9" ht="12.75">
      <c r="B19" s="331"/>
      <c r="C19" s="192"/>
      <c r="D19" s="192"/>
      <c r="E19" s="192"/>
      <c r="F19" s="192"/>
      <c r="G19" s="192"/>
      <c r="H19" s="192"/>
      <c r="I19" s="383"/>
    </row>
    <row r="20" ht="12.75">
      <c r="B20" s="6" t="s">
        <v>1359</v>
      </c>
    </row>
    <row r="22" ht="12.75">
      <c r="B22" s="6" t="s">
        <v>175</v>
      </c>
    </row>
    <row r="23" spans="2:9" ht="12.75">
      <c r="B23" s="234" t="s">
        <v>217</v>
      </c>
      <c r="C23" s="235" t="s">
        <v>218</v>
      </c>
      <c r="D23" s="235" t="s">
        <v>1355</v>
      </c>
      <c r="E23" s="235" t="s">
        <v>294</v>
      </c>
      <c r="F23" s="235" t="s">
        <v>299</v>
      </c>
      <c r="G23" s="235" t="s">
        <v>1999</v>
      </c>
      <c r="H23" s="235" t="s">
        <v>297</v>
      </c>
      <c r="I23" s="236" t="s">
        <v>300</v>
      </c>
    </row>
    <row r="24" spans="2:9" ht="12.75">
      <c r="B24" s="326"/>
      <c r="C24" s="327"/>
      <c r="D24" s="327"/>
      <c r="E24" s="327"/>
      <c r="F24" s="327"/>
      <c r="G24" s="327"/>
      <c r="H24" s="327"/>
      <c r="I24" s="273"/>
    </row>
    <row r="25" spans="2:9" ht="12.75">
      <c r="B25" s="326"/>
      <c r="C25" s="327"/>
      <c r="D25" s="327"/>
      <c r="E25" s="327"/>
      <c r="F25" s="327"/>
      <c r="G25" s="327"/>
      <c r="H25" s="327"/>
      <c r="I25" s="273"/>
    </row>
    <row r="26" spans="2:9" ht="12.75">
      <c r="B26" s="326"/>
      <c r="C26" s="327"/>
      <c r="D26" s="327"/>
      <c r="E26" s="327"/>
      <c r="F26" s="327"/>
      <c r="G26" s="327"/>
      <c r="H26" s="327"/>
      <c r="I26" s="273"/>
    </row>
    <row r="27" spans="2:9" ht="12.75">
      <c r="B27" s="326"/>
      <c r="C27" s="327"/>
      <c r="D27" s="327"/>
      <c r="E27" s="327"/>
      <c r="F27" s="327"/>
      <c r="G27" s="327"/>
      <c r="H27" s="327"/>
      <c r="I27" s="273"/>
    </row>
    <row r="28" spans="2:9" ht="12.75">
      <c r="B28" s="326"/>
      <c r="C28" s="327"/>
      <c r="D28" s="327"/>
      <c r="E28" s="327"/>
      <c r="F28" s="327"/>
      <c r="G28" s="327"/>
      <c r="H28" s="327"/>
      <c r="I28" s="273"/>
    </row>
    <row r="29" spans="2:9" ht="12.75">
      <c r="B29" s="326"/>
      <c r="C29" s="327"/>
      <c r="D29" s="327"/>
      <c r="E29" s="327"/>
      <c r="F29" s="327"/>
      <c r="G29" s="327"/>
      <c r="H29" s="327"/>
      <c r="I29" s="273"/>
    </row>
    <row r="30" spans="2:9" ht="12.75">
      <c r="B30" s="326"/>
      <c r="C30" s="327"/>
      <c r="D30" s="327"/>
      <c r="E30" s="327"/>
      <c r="F30" s="327"/>
      <c r="G30" s="327"/>
      <c r="H30" s="327"/>
      <c r="I30" s="273"/>
    </row>
    <row r="31" spans="2:9" ht="12.75">
      <c r="B31" s="326"/>
      <c r="C31" s="327"/>
      <c r="D31" s="327"/>
      <c r="E31" s="327"/>
      <c r="F31" s="327"/>
      <c r="G31" s="327"/>
      <c r="H31" s="327"/>
      <c r="I31" s="273"/>
    </row>
    <row r="32" spans="2:9" ht="12.75">
      <c r="B32" s="326"/>
      <c r="C32" s="327"/>
      <c r="D32" s="327"/>
      <c r="E32" s="327"/>
      <c r="F32" s="327"/>
      <c r="G32" s="327"/>
      <c r="H32" s="327"/>
      <c r="I32" s="273"/>
    </row>
    <row r="33" spans="2:9" ht="12.75">
      <c r="B33" s="326"/>
      <c r="C33" s="327"/>
      <c r="D33" s="327"/>
      <c r="E33" s="327"/>
      <c r="F33" s="327"/>
      <c r="G33" s="327"/>
      <c r="H33" s="327"/>
      <c r="I33" s="273"/>
    </row>
    <row r="34" spans="2:9" ht="12.75">
      <c r="B34" s="326"/>
      <c r="C34" s="327"/>
      <c r="D34" s="327"/>
      <c r="E34" s="327"/>
      <c r="F34" s="327"/>
      <c r="G34" s="327"/>
      <c r="H34" s="327"/>
      <c r="I34" s="273"/>
    </row>
    <row r="35" spans="2:9" ht="12.75">
      <c r="B35" s="326"/>
      <c r="C35" s="327"/>
      <c r="D35" s="327"/>
      <c r="E35" s="327"/>
      <c r="F35" s="327"/>
      <c r="G35" s="327"/>
      <c r="H35" s="327"/>
      <c r="I35" s="273"/>
    </row>
    <row r="36" spans="2:9" ht="12.75">
      <c r="B36" s="326"/>
      <c r="C36" s="327"/>
      <c r="D36" s="327"/>
      <c r="E36" s="327"/>
      <c r="F36" s="327"/>
      <c r="G36" s="327"/>
      <c r="H36" s="327"/>
      <c r="I36" s="273"/>
    </row>
    <row r="37" spans="2:9" ht="12.75">
      <c r="B37" s="326"/>
      <c r="C37" s="327"/>
      <c r="D37" s="327"/>
      <c r="E37" s="327"/>
      <c r="F37" s="327"/>
      <c r="G37" s="327"/>
      <c r="H37" s="327"/>
      <c r="I37" s="273"/>
    </row>
    <row r="38" spans="2:9" ht="12.75">
      <c r="B38" s="331"/>
      <c r="C38" s="192"/>
      <c r="D38" s="192"/>
      <c r="E38" s="192"/>
      <c r="F38" s="192"/>
      <c r="G38" s="192"/>
      <c r="H38" s="192"/>
      <c r="I38" s="274"/>
    </row>
    <row r="39" ht="12.75">
      <c r="B39" s="6" t="s">
        <v>1358</v>
      </c>
    </row>
  </sheetData>
  <sheetProtection/>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27.xml><?xml version="1.0" encoding="utf-8"?>
<worksheet xmlns="http://schemas.openxmlformats.org/spreadsheetml/2006/main" xmlns:r="http://schemas.openxmlformats.org/officeDocument/2006/relationships">
  <sheetPr>
    <tabColor indexed="47"/>
    <pageSetUpPr fitToPage="1"/>
  </sheetPr>
  <dimension ref="A1:K38"/>
  <sheetViews>
    <sheetView view="pageBreakPreview" zoomScale="90" zoomScaleSheetLayoutView="90" zoomScalePageLayoutView="0" workbookViewId="0" topLeftCell="A1">
      <selection activeCell="E12" sqref="E12:H12"/>
    </sheetView>
  </sheetViews>
  <sheetFormatPr defaultColWidth="9.00390625" defaultRowHeight="13.5"/>
  <cols>
    <col min="1" max="1" width="2.625" style="6" customWidth="1"/>
    <col min="2" max="2" width="12.75390625" style="6" customWidth="1"/>
    <col min="3" max="3" width="24.75390625" style="6" customWidth="1"/>
    <col min="4" max="4" width="16.125" style="6" customWidth="1"/>
    <col min="5" max="7" width="9.00390625" style="6" customWidth="1"/>
    <col min="8" max="9" width="29.125" style="6" customWidth="1"/>
    <col min="10" max="16384" width="9.00390625" style="6" customWidth="1"/>
  </cols>
  <sheetData>
    <row r="1" ht="12.75">
      <c r="B1" s="117" t="s">
        <v>2312</v>
      </c>
    </row>
    <row r="2" spans="2:9" s="18" customFormat="1" ht="12.75">
      <c r="B2" s="2011" t="s">
        <v>301</v>
      </c>
      <c r="C2" s="2013"/>
      <c r="D2" s="372" t="s">
        <v>302</v>
      </c>
      <c r="E2" s="2013" t="s">
        <v>303</v>
      </c>
      <c r="F2" s="2013"/>
      <c r="G2" s="2013"/>
      <c r="H2" s="2013"/>
      <c r="I2" s="373" t="s">
        <v>304</v>
      </c>
    </row>
    <row r="3" spans="2:9" ht="12.75">
      <c r="B3" s="2019"/>
      <c r="C3" s="2067"/>
      <c r="D3" s="374"/>
      <c r="E3" s="2067"/>
      <c r="F3" s="2067"/>
      <c r="G3" s="2067"/>
      <c r="H3" s="2067"/>
      <c r="I3" s="375"/>
    </row>
    <row r="4" spans="2:9" ht="12.75">
      <c r="B4" s="2239"/>
      <c r="C4" s="2113"/>
      <c r="D4" s="374"/>
      <c r="E4" s="2113"/>
      <c r="F4" s="2113"/>
      <c r="G4" s="2113"/>
      <c r="H4" s="2113"/>
      <c r="I4" s="375"/>
    </row>
    <row r="5" spans="2:9" ht="12.75">
      <c r="B5" s="2239"/>
      <c r="C5" s="2113"/>
      <c r="D5" s="374"/>
      <c r="E5" s="2113"/>
      <c r="F5" s="2113"/>
      <c r="G5" s="2113"/>
      <c r="H5" s="2113"/>
      <c r="I5" s="375"/>
    </row>
    <row r="6" spans="2:9" ht="12.75">
      <c r="B6" s="2020"/>
      <c r="C6" s="2068"/>
      <c r="D6" s="376"/>
      <c r="E6" s="2068"/>
      <c r="F6" s="2068"/>
      <c r="G6" s="2068"/>
      <c r="H6" s="2068"/>
      <c r="I6" s="377"/>
    </row>
    <row r="8" ht="12.75">
      <c r="B8" s="117" t="s">
        <v>2313</v>
      </c>
    </row>
    <row r="9" spans="2:9" s="18" customFormat="1" ht="12.75">
      <c r="B9" s="2011" t="s">
        <v>301</v>
      </c>
      <c r="C9" s="2013"/>
      <c r="D9" s="372" t="s">
        <v>302</v>
      </c>
      <c r="E9" s="2013" t="s">
        <v>303</v>
      </c>
      <c r="F9" s="2013"/>
      <c r="G9" s="2013"/>
      <c r="H9" s="2013"/>
      <c r="I9" s="373" t="s">
        <v>304</v>
      </c>
    </row>
    <row r="10" spans="2:9" ht="12.75">
      <c r="B10" s="2019"/>
      <c r="C10" s="2067"/>
      <c r="D10" s="374"/>
      <c r="E10" s="2067"/>
      <c r="F10" s="2067"/>
      <c r="G10" s="2067"/>
      <c r="H10" s="2067"/>
      <c r="I10" s="375"/>
    </row>
    <row r="11" spans="2:9" ht="12.75">
      <c r="B11" s="2239"/>
      <c r="C11" s="2113"/>
      <c r="D11" s="374"/>
      <c r="E11" s="2113"/>
      <c r="F11" s="2113"/>
      <c r="G11" s="2113"/>
      <c r="H11" s="2113"/>
      <c r="I11" s="375"/>
    </row>
    <row r="12" spans="2:9" ht="12.75">
      <c r="B12" s="2020"/>
      <c r="C12" s="2068"/>
      <c r="D12" s="376"/>
      <c r="E12" s="2068"/>
      <c r="F12" s="2068"/>
      <c r="G12" s="2068"/>
      <c r="H12" s="2068"/>
      <c r="I12" s="377"/>
    </row>
    <row r="13" spans="2:9" ht="12.75">
      <c r="B13" s="42"/>
      <c r="C13" s="42"/>
      <c r="D13" s="28"/>
      <c r="E13" s="42"/>
      <c r="F13" s="42"/>
      <c r="G13" s="42"/>
      <c r="H13" s="42"/>
      <c r="I13" s="28"/>
    </row>
    <row r="14" ht="12.75">
      <c r="B14" s="117" t="s">
        <v>2314</v>
      </c>
    </row>
    <row r="15" spans="2:11" ht="12.75">
      <c r="B15" s="371" t="s">
        <v>305</v>
      </c>
      <c r="C15" s="372" t="s">
        <v>306</v>
      </c>
      <c r="D15" s="2013" t="s">
        <v>307</v>
      </c>
      <c r="E15" s="2013"/>
      <c r="F15" s="2013"/>
      <c r="G15" s="2013" t="s">
        <v>308</v>
      </c>
      <c r="H15" s="2013"/>
      <c r="I15" s="373" t="s">
        <v>1356</v>
      </c>
      <c r="J15" s="72"/>
      <c r="K15" s="72"/>
    </row>
    <row r="16" spans="2:11" ht="12.75">
      <c r="B16" s="378"/>
      <c r="C16" s="374"/>
      <c r="D16" s="2067"/>
      <c r="E16" s="2067"/>
      <c r="F16" s="2067"/>
      <c r="G16" s="2067"/>
      <c r="H16" s="2067"/>
      <c r="I16" s="289" t="s">
        <v>1357</v>
      </c>
      <c r="J16" s="379"/>
      <c r="K16" s="379"/>
    </row>
    <row r="17" spans="2:11" ht="12.75">
      <c r="B17" s="378"/>
      <c r="C17" s="374"/>
      <c r="D17" s="2113"/>
      <c r="E17" s="2113"/>
      <c r="F17" s="2113"/>
      <c r="G17" s="2113"/>
      <c r="H17" s="2113"/>
      <c r="I17" s="357" t="s">
        <v>1360</v>
      </c>
      <c r="J17" s="379"/>
      <c r="K17" s="379"/>
    </row>
    <row r="18" spans="2:11" ht="12.75">
      <c r="B18" s="378"/>
      <c r="C18" s="374"/>
      <c r="D18" s="2113"/>
      <c r="E18" s="2113"/>
      <c r="F18" s="2113"/>
      <c r="G18" s="2113"/>
      <c r="H18" s="2113"/>
      <c r="I18" s="357"/>
      <c r="J18" s="379"/>
      <c r="K18" s="379"/>
    </row>
    <row r="19" spans="2:11" ht="12.75">
      <c r="B19" s="322"/>
      <c r="C19" s="376"/>
      <c r="D19" s="2068"/>
      <c r="E19" s="2068"/>
      <c r="F19" s="2068"/>
      <c r="G19" s="2068"/>
      <c r="H19" s="2068"/>
      <c r="I19" s="290"/>
      <c r="J19" s="379"/>
      <c r="K19" s="379"/>
    </row>
    <row r="20" ht="12.75">
      <c r="B20" s="6" t="s">
        <v>309</v>
      </c>
    </row>
    <row r="23" spans="1:8" ht="12.75">
      <c r="A23" s="131" t="s">
        <v>2218</v>
      </c>
      <c r="B23" s="14"/>
      <c r="C23" s="14"/>
      <c r="D23" s="14"/>
      <c r="E23" s="14"/>
      <c r="F23" s="14"/>
      <c r="G23" s="14"/>
      <c r="H23" s="14"/>
    </row>
    <row r="24" spans="1:9" ht="12.75">
      <c r="A24" s="14"/>
      <c r="B24" s="1839" t="s">
        <v>310</v>
      </c>
      <c r="C24" s="2236"/>
      <c r="D24" s="2232" t="s">
        <v>311</v>
      </c>
      <c r="E24" s="2230" t="s">
        <v>2219</v>
      </c>
      <c r="F24" s="2234"/>
      <c r="G24" s="2" t="s">
        <v>2220</v>
      </c>
      <c r="H24" s="2235" t="s">
        <v>1405</v>
      </c>
      <c r="I24" s="2230" t="s">
        <v>2221</v>
      </c>
    </row>
    <row r="25" spans="1:9" ht="12.75">
      <c r="A25" s="2170"/>
      <c r="B25" s="2237"/>
      <c r="C25" s="2238"/>
      <c r="D25" s="2233"/>
      <c r="E25" s="262" t="s">
        <v>1406</v>
      </c>
      <c r="F25" s="263" t="s">
        <v>1407</v>
      </c>
      <c r="G25" s="54" t="s">
        <v>1609</v>
      </c>
      <c r="H25" s="2233"/>
      <c r="I25" s="2231"/>
    </row>
    <row r="26" spans="1:9" ht="12.75">
      <c r="A26" s="2170"/>
      <c r="B26" s="1711"/>
      <c r="C26" s="1723"/>
      <c r="D26" s="96"/>
      <c r="E26" s="258"/>
      <c r="F26" s="259"/>
      <c r="G26" s="149"/>
      <c r="H26" s="151" t="s">
        <v>1107</v>
      </c>
      <c r="I26" s="380"/>
    </row>
    <row r="27" spans="1:9" ht="12.75">
      <c r="A27" s="2170"/>
      <c r="B27" s="1719"/>
      <c r="C27" s="1721"/>
      <c r="D27" s="102"/>
      <c r="E27" s="243"/>
      <c r="F27" s="245"/>
      <c r="G27" s="89"/>
      <c r="H27" s="150" t="s">
        <v>1107</v>
      </c>
      <c r="I27" s="381"/>
    </row>
    <row r="28" spans="1:9" ht="12.75">
      <c r="A28" s="2170"/>
      <c r="B28" s="1719"/>
      <c r="C28" s="1721"/>
      <c r="D28" s="102"/>
      <c r="E28" s="243"/>
      <c r="F28" s="245"/>
      <c r="G28" s="89"/>
      <c r="H28" s="150" t="s">
        <v>1107</v>
      </c>
      <c r="I28" s="381"/>
    </row>
    <row r="29" spans="1:9" ht="12.75">
      <c r="A29" s="2170"/>
      <c r="B29" s="1719"/>
      <c r="C29" s="1721"/>
      <c r="D29" s="102"/>
      <c r="E29" s="243"/>
      <c r="F29" s="245"/>
      <c r="G29" s="89"/>
      <c r="H29" s="150" t="s">
        <v>1107</v>
      </c>
      <c r="I29" s="381"/>
    </row>
    <row r="30" spans="1:9" ht="12.75">
      <c r="A30" s="2170"/>
      <c r="B30" s="1719"/>
      <c r="C30" s="1721"/>
      <c r="D30" s="102"/>
      <c r="E30" s="243"/>
      <c r="F30" s="245"/>
      <c r="G30" s="89"/>
      <c r="H30" s="150" t="s">
        <v>1107</v>
      </c>
      <c r="I30" s="381"/>
    </row>
    <row r="31" spans="1:9" ht="12.75">
      <c r="A31" s="2170"/>
      <c r="B31" s="1719"/>
      <c r="C31" s="1721"/>
      <c r="D31" s="102"/>
      <c r="E31" s="243"/>
      <c r="F31" s="245"/>
      <c r="G31" s="89"/>
      <c r="H31" s="150" t="s">
        <v>1107</v>
      </c>
      <c r="I31" s="381"/>
    </row>
    <row r="32" spans="1:9" ht="12.75">
      <c r="A32" s="2170"/>
      <c r="B32" s="1719"/>
      <c r="C32" s="1721"/>
      <c r="D32" s="102"/>
      <c r="E32" s="243"/>
      <c r="F32" s="245"/>
      <c r="G32" s="89"/>
      <c r="H32" s="150" t="s">
        <v>1107</v>
      </c>
      <c r="I32" s="381"/>
    </row>
    <row r="33" spans="1:9" ht="12.75">
      <c r="A33" s="2170"/>
      <c r="B33" s="1719"/>
      <c r="C33" s="1721"/>
      <c r="D33" s="102"/>
      <c r="E33" s="243"/>
      <c r="F33" s="245"/>
      <c r="G33" s="89"/>
      <c r="H33" s="150" t="s">
        <v>1107</v>
      </c>
      <c r="I33" s="381"/>
    </row>
    <row r="34" spans="1:9" ht="12.75">
      <c r="A34" s="2170"/>
      <c r="B34" s="1719"/>
      <c r="C34" s="1721"/>
      <c r="D34" s="102"/>
      <c r="E34" s="243"/>
      <c r="F34" s="245"/>
      <c r="G34" s="89"/>
      <c r="H34" s="150" t="s">
        <v>1107</v>
      </c>
      <c r="I34" s="381"/>
    </row>
    <row r="35" spans="1:9" ht="12.75">
      <c r="A35" s="2170"/>
      <c r="B35" s="1719"/>
      <c r="C35" s="1721"/>
      <c r="D35" s="102"/>
      <c r="E35" s="243"/>
      <c r="F35" s="245"/>
      <c r="G35" s="89"/>
      <c r="H35" s="150" t="s">
        <v>1107</v>
      </c>
      <c r="I35" s="381"/>
    </row>
    <row r="36" spans="1:9" ht="12.75">
      <c r="A36" s="2170"/>
      <c r="B36" s="1719"/>
      <c r="C36" s="1721"/>
      <c r="D36" s="102"/>
      <c r="E36" s="243"/>
      <c r="F36" s="245"/>
      <c r="G36" s="89"/>
      <c r="H36" s="150" t="s">
        <v>1107</v>
      </c>
      <c r="I36" s="381"/>
    </row>
    <row r="37" spans="1:9" ht="12.75">
      <c r="A37" s="14"/>
      <c r="B37" s="1724"/>
      <c r="C37" s="1726"/>
      <c r="D37" s="99"/>
      <c r="E37" s="260"/>
      <c r="F37" s="261"/>
      <c r="G37" s="99"/>
      <c r="H37" s="99"/>
      <c r="I37" s="99"/>
    </row>
    <row r="38" spans="1:8" ht="12.75">
      <c r="A38" s="14" t="s">
        <v>312</v>
      </c>
      <c r="B38" s="14"/>
      <c r="C38" s="14"/>
      <c r="D38" s="14"/>
      <c r="E38" s="14"/>
      <c r="F38" s="14"/>
      <c r="G38" s="14"/>
      <c r="H38" s="14"/>
    </row>
  </sheetData>
  <sheetProtection/>
  <mergeCells count="46">
    <mergeCell ref="G18:H18"/>
    <mergeCell ref="D17:F17"/>
    <mergeCell ref="E6:H6"/>
    <mergeCell ref="B5:C5"/>
    <mergeCell ref="B6:C6"/>
    <mergeCell ref="E11:H11"/>
    <mergeCell ref="D18:F18"/>
    <mergeCell ref="B9:C9"/>
    <mergeCell ref="B10:C10"/>
    <mergeCell ref="B11:C11"/>
    <mergeCell ref="D19:F19"/>
    <mergeCell ref="D16:F16"/>
    <mergeCell ref="G19:H19"/>
    <mergeCell ref="G16:H16"/>
    <mergeCell ref="G17:H17"/>
    <mergeCell ref="E5:H5"/>
    <mergeCell ref="G15:H15"/>
    <mergeCell ref="E9:H9"/>
    <mergeCell ref="E10:H10"/>
    <mergeCell ref="D15:F15"/>
    <mergeCell ref="B12:C12"/>
    <mergeCell ref="E12:H12"/>
    <mergeCell ref="B2:C2"/>
    <mergeCell ref="E2:H2"/>
    <mergeCell ref="E3:H3"/>
    <mergeCell ref="E4:H4"/>
    <mergeCell ref="B3:C3"/>
    <mergeCell ref="B4:C4"/>
    <mergeCell ref="A25:A36"/>
    <mergeCell ref="B24:C25"/>
    <mergeCell ref="B26:C26"/>
    <mergeCell ref="B27:C27"/>
    <mergeCell ref="B28:C28"/>
    <mergeCell ref="B29:C29"/>
    <mergeCell ref="B30:C30"/>
    <mergeCell ref="B31:C31"/>
    <mergeCell ref="B32:C32"/>
    <mergeCell ref="B37:C37"/>
    <mergeCell ref="B33:C33"/>
    <mergeCell ref="B34:C34"/>
    <mergeCell ref="B35:C35"/>
    <mergeCell ref="B36:C36"/>
    <mergeCell ref="I24:I25"/>
    <mergeCell ref="D24:D25"/>
    <mergeCell ref="E24:F24"/>
    <mergeCell ref="H24:H25"/>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F29"/>
  <sheetViews>
    <sheetView showGridLines="0" view="pageBreakPreview" zoomScale="90" zoomScaleSheetLayoutView="90" zoomScalePageLayoutView="0" workbookViewId="0" topLeftCell="A1">
      <selection activeCell="M22" sqref="M22"/>
    </sheetView>
  </sheetViews>
  <sheetFormatPr defaultColWidth="9.00390625" defaultRowHeight="13.5"/>
  <cols>
    <col min="1" max="1" width="2.875" style="14" customWidth="1"/>
    <col min="2" max="2" width="12.625" style="14" customWidth="1"/>
    <col min="3" max="3" width="15.625" style="14" customWidth="1"/>
    <col min="4" max="5" width="30.625" style="14" customWidth="1"/>
    <col min="6" max="6" width="51.875" style="14" customWidth="1"/>
    <col min="7" max="16384" width="9.00390625" style="14" customWidth="1"/>
  </cols>
  <sheetData>
    <row r="1" ht="12.75">
      <c r="A1" s="362" t="s">
        <v>2566</v>
      </c>
    </row>
    <row r="2" spans="2:6" ht="13.5" customHeight="1">
      <c r="B2" s="2242" t="s">
        <v>2211</v>
      </c>
      <c r="C2" s="2240" t="s">
        <v>2212</v>
      </c>
      <c r="D2" s="2240" t="s">
        <v>2213</v>
      </c>
      <c r="E2" s="2244" t="s">
        <v>1912</v>
      </c>
      <c r="F2" s="364" t="s">
        <v>2214</v>
      </c>
    </row>
    <row r="3" spans="2:6" ht="12.75">
      <c r="B3" s="2243"/>
      <c r="C3" s="2241"/>
      <c r="D3" s="2241"/>
      <c r="E3" s="2245"/>
      <c r="F3" s="1654" t="s">
        <v>2215</v>
      </c>
    </row>
    <row r="4" spans="2:6" ht="12.75">
      <c r="B4" s="365"/>
      <c r="C4" s="366"/>
      <c r="D4" s="367"/>
      <c r="E4" s="366"/>
      <c r="F4" s="109"/>
    </row>
    <row r="5" spans="2:6" ht="12.75">
      <c r="B5" s="368"/>
      <c r="C5" s="369"/>
      <c r="D5" s="370"/>
      <c r="E5" s="369"/>
      <c r="F5" s="111"/>
    </row>
    <row r="6" spans="2:6" ht="12.75">
      <c r="B6" s="368"/>
      <c r="C6" s="369"/>
      <c r="D6" s="370"/>
      <c r="E6" s="369"/>
      <c r="F6" s="111"/>
    </row>
    <row r="7" spans="2:6" ht="12.75">
      <c r="B7" s="368"/>
      <c r="C7" s="369"/>
      <c r="D7" s="370"/>
      <c r="E7" s="369"/>
      <c r="F7" s="111"/>
    </row>
    <row r="8" spans="2:6" ht="12.75">
      <c r="B8" s="368"/>
      <c r="C8" s="369"/>
      <c r="D8" s="370"/>
      <c r="E8" s="369"/>
      <c r="F8" s="111"/>
    </row>
    <row r="9" spans="2:6" ht="12.75">
      <c r="B9" s="368"/>
      <c r="C9" s="369"/>
      <c r="D9" s="370"/>
      <c r="E9" s="369"/>
      <c r="F9" s="111"/>
    </row>
    <row r="10" spans="2:6" ht="12.75">
      <c r="B10" s="368"/>
      <c r="C10" s="369"/>
      <c r="D10" s="370"/>
      <c r="E10" s="369"/>
      <c r="F10" s="111"/>
    </row>
    <row r="11" spans="2:6" ht="12.75">
      <c r="B11" s="368"/>
      <c r="C11" s="369"/>
      <c r="D11" s="370"/>
      <c r="E11" s="369"/>
      <c r="F11" s="111"/>
    </row>
    <row r="12" spans="2:6" ht="12.75">
      <c r="B12" s="1655"/>
      <c r="C12" s="1656"/>
      <c r="D12" s="1653"/>
      <c r="E12" s="1656"/>
      <c r="F12" s="113"/>
    </row>
    <row r="14" ht="16.5" customHeight="1">
      <c r="A14" s="14" t="s">
        <v>2553</v>
      </c>
    </row>
    <row r="15" spans="2:6" ht="12.75">
      <c r="B15" s="108"/>
      <c r="C15" s="86"/>
      <c r="D15" s="108" t="s">
        <v>2558</v>
      </c>
      <c r="E15" s="86"/>
      <c r="F15" s="109"/>
    </row>
    <row r="16" spans="2:6" ht="12.75">
      <c r="B16" s="110"/>
      <c r="C16" s="42"/>
      <c r="D16" s="110"/>
      <c r="E16" s="42"/>
      <c r="F16" s="111"/>
    </row>
    <row r="17" spans="2:6" ht="12.75">
      <c r="B17" s="110"/>
      <c r="C17" s="42"/>
      <c r="D17" s="110"/>
      <c r="E17" s="42"/>
      <c r="F17" s="111"/>
    </row>
    <row r="18" spans="2:6" ht="12.75">
      <c r="B18" s="110"/>
      <c r="C18" s="42"/>
      <c r="D18" s="110"/>
      <c r="E18" s="42"/>
      <c r="F18" s="111"/>
    </row>
    <row r="19" spans="2:6" ht="12.75">
      <c r="B19" s="110"/>
      <c r="C19" s="42"/>
      <c r="D19" s="145"/>
      <c r="E19" s="87"/>
      <c r="F19" s="113"/>
    </row>
    <row r="20" spans="2:6" ht="12.75">
      <c r="B20" s="2246" t="s">
        <v>2554</v>
      </c>
      <c r="C20" s="2247"/>
      <c r="D20" s="108" t="s">
        <v>2556</v>
      </c>
      <c r="E20" s="86"/>
      <c r="F20" s="109"/>
    </row>
    <row r="21" spans="2:6" ht="12.75">
      <c r="B21" s="2246" t="s">
        <v>2555</v>
      </c>
      <c r="C21" s="2247"/>
      <c r="D21" s="110"/>
      <c r="E21" s="42"/>
      <c r="F21" s="111"/>
    </row>
    <row r="22" spans="2:6" ht="12.75">
      <c r="B22" s="110"/>
      <c r="C22" s="42"/>
      <c r="D22" s="110"/>
      <c r="E22" s="42"/>
      <c r="F22" s="111"/>
    </row>
    <row r="23" spans="2:6" ht="12.75">
      <c r="B23" s="110"/>
      <c r="C23" s="42"/>
      <c r="D23" s="110"/>
      <c r="E23" s="42"/>
      <c r="F23" s="111"/>
    </row>
    <row r="24" spans="2:6" ht="12.75">
      <c r="B24" s="110"/>
      <c r="C24" s="42"/>
      <c r="D24" s="145"/>
      <c r="E24" s="87"/>
      <c r="F24" s="113"/>
    </row>
    <row r="25" spans="2:6" ht="12.75">
      <c r="B25" s="110"/>
      <c r="C25" s="42"/>
      <c r="D25" s="1657" t="s">
        <v>2557</v>
      </c>
      <c r="E25" s="42"/>
      <c r="F25" s="111"/>
    </row>
    <row r="26" spans="2:6" ht="12.75">
      <c r="B26" s="110"/>
      <c r="C26" s="42"/>
      <c r="D26" s="110"/>
      <c r="E26" s="42"/>
      <c r="F26" s="111"/>
    </row>
    <row r="27" spans="2:6" ht="12.75">
      <c r="B27" s="110"/>
      <c r="C27" s="42"/>
      <c r="D27" s="110"/>
      <c r="E27" s="42"/>
      <c r="F27" s="111"/>
    </row>
    <row r="28" spans="2:6" ht="12.75">
      <c r="B28" s="110"/>
      <c r="C28" s="42"/>
      <c r="D28" s="110"/>
      <c r="E28" s="42"/>
      <c r="F28" s="111"/>
    </row>
    <row r="29" spans="2:6" ht="12.75">
      <c r="B29" s="145"/>
      <c r="C29" s="87"/>
      <c r="D29" s="145"/>
      <c r="E29" s="87"/>
      <c r="F29" s="113"/>
    </row>
  </sheetData>
  <sheetProtection/>
  <mergeCells count="6">
    <mergeCell ref="C2:C3"/>
    <mergeCell ref="B2:B3"/>
    <mergeCell ref="D2:D3"/>
    <mergeCell ref="E2:E3"/>
    <mergeCell ref="B20:C20"/>
    <mergeCell ref="B21:C21"/>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2" r:id="rId1"/>
  <headerFooter alignWithMargins="0">
    <oddFooter>&amp;Cページ</oddFooter>
  </headerFooter>
</worksheet>
</file>

<file path=xl/worksheets/sheet29.xml><?xml version="1.0" encoding="utf-8"?>
<worksheet xmlns="http://schemas.openxmlformats.org/spreadsheetml/2006/main" xmlns:r="http://schemas.openxmlformats.org/officeDocument/2006/relationships">
  <sheetPr>
    <tabColor indexed="47"/>
    <pageSetUpPr fitToPage="1"/>
  </sheetPr>
  <dimension ref="A1:M34"/>
  <sheetViews>
    <sheetView showGridLines="0" view="pageBreakPreview" zoomScale="90" zoomScaleSheetLayoutView="90" zoomScalePageLayoutView="0" workbookViewId="0" topLeftCell="A10">
      <selection activeCell="L21" sqref="L21"/>
    </sheetView>
  </sheetViews>
  <sheetFormatPr defaultColWidth="9.00390625" defaultRowHeight="13.5"/>
  <cols>
    <col min="1" max="1" width="2.875" style="14" customWidth="1"/>
    <col min="2" max="2" width="30.625" style="14" customWidth="1"/>
    <col min="3" max="3" width="10.00390625" style="14" bestFit="1" customWidth="1"/>
    <col min="4" max="4" width="8.00390625" style="14" bestFit="1" customWidth="1"/>
    <col min="5" max="6" width="10.00390625" style="14" bestFit="1" customWidth="1"/>
    <col min="7" max="7" width="14.50390625" style="14" bestFit="1" customWidth="1"/>
    <col min="8" max="8" width="10.00390625" style="14" bestFit="1" customWidth="1"/>
    <col min="9" max="9" width="6.00390625" style="14" bestFit="1" customWidth="1"/>
    <col min="10" max="11" width="8.00390625" style="14" bestFit="1" customWidth="1"/>
    <col min="12" max="13" width="8.625" style="14" bestFit="1" customWidth="1"/>
    <col min="14" max="16384" width="9.00390625" style="14" customWidth="1"/>
  </cols>
  <sheetData>
    <row r="1" ht="12.75">
      <c r="A1" s="131" t="s">
        <v>819</v>
      </c>
    </row>
    <row r="2" spans="1:13" s="18" customFormat="1" ht="12.75">
      <c r="A2" s="2170"/>
      <c r="B2" s="2" t="s">
        <v>2222</v>
      </c>
      <c r="C2" s="78" t="s">
        <v>456</v>
      </c>
      <c r="D2" s="2261" t="s">
        <v>315</v>
      </c>
      <c r="E2" s="2021" t="s">
        <v>314</v>
      </c>
      <c r="F2" s="2263"/>
      <c r="G2" s="138" t="s">
        <v>455</v>
      </c>
      <c r="I2" s="72"/>
      <c r="J2" s="72"/>
      <c r="K2" s="363"/>
      <c r="L2" s="72"/>
      <c r="M2" s="72"/>
    </row>
    <row r="3" spans="1:13" s="18" customFormat="1" ht="13.5" customHeight="1">
      <c r="A3" s="2170"/>
      <c r="B3" s="54"/>
      <c r="C3" s="79"/>
      <c r="D3" s="2262"/>
      <c r="E3" s="2023" t="s">
        <v>458</v>
      </c>
      <c r="F3" s="2091"/>
      <c r="G3" s="49" t="s">
        <v>454</v>
      </c>
      <c r="I3" s="72"/>
      <c r="J3" s="72"/>
      <c r="K3" s="363"/>
      <c r="L3" s="72"/>
      <c r="M3" s="72"/>
    </row>
    <row r="4" spans="1:13" s="18" customFormat="1" ht="13.5" customHeight="1">
      <c r="A4" s="2170"/>
      <c r="B4" s="2"/>
      <c r="C4" s="114" t="s">
        <v>457</v>
      </c>
      <c r="D4" s="1830"/>
      <c r="E4" s="2264" t="s">
        <v>316</v>
      </c>
      <c r="F4" s="2057"/>
      <c r="G4" s="2015"/>
      <c r="I4" s="72"/>
      <c r="J4" s="72"/>
      <c r="K4" s="363"/>
      <c r="L4" s="72"/>
      <c r="M4" s="72"/>
    </row>
    <row r="5" spans="1:13" ht="13.5" customHeight="1">
      <c r="A5" s="2170"/>
      <c r="B5" s="153" t="s">
        <v>313</v>
      </c>
      <c r="C5" s="100"/>
      <c r="D5" s="2259"/>
      <c r="E5" s="2265"/>
      <c r="F5" s="2266"/>
      <c r="G5" s="2259"/>
      <c r="I5" s="72"/>
      <c r="J5" s="72"/>
      <c r="K5" s="363"/>
      <c r="L5" s="42"/>
      <c r="M5" s="42"/>
    </row>
    <row r="6" spans="1:13" ht="13.5" customHeight="1">
      <c r="A6" s="2170"/>
      <c r="B6" s="264"/>
      <c r="C6" s="265" t="s">
        <v>457</v>
      </c>
      <c r="D6" s="2255"/>
      <c r="E6" s="2257" t="s">
        <v>316</v>
      </c>
      <c r="F6" s="2258"/>
      <c r="G6" s="2260"/>
      <c r="I6" s="72"/>
      <c r="J6" s="72"/>
      <c r="K6" s="363"/>
      <c r="L6" s="152"/>
      <c r="M6" s="42"/>
    </row>
    <row r="7" spans="1:13" ht="13.5" customHeight="1">
      <c r="A7" s="2170"/>
      <c r="B7" s="106" t="s">
        <v>313</v>
      </c>
      <c r="C7" s="103"/>
      <c r="D7" s="2256"/>
      <c r="E7" s="2058"/>
      <c r="F7" s="2059"/>
      <c r="G7" s="2256"/>
      <c r="I7" s="72"/>
      <c r="J7" s="72"/>
      <c r="K7" s="363"/>
      <c r="L7" s="42"/>
      <c r="M7" s="42"/>
    </row>
    <row r="8" ht="12.75">
      <c r="A8" s="14" t="s">
        <v>2223</v>
      </c>
    </row>
    <row r="9" ht="12.75">
      <c r="A9" s="14" t="s">
        <v>2224</v>
      </c>
    </row>
    <row r="11" ht="12.75">
      <c r="A11" s="131" t="s">
        <v>2225</v>
      </c>
    </row>
    <row r="12" ht="12.75">
      <c r="B12" s="131" t="s">
        <v>2315</v>
      </c>
    </row>
    <row r="13" spans="1:11" s="18" customFormat="1" ht="12.75">
      <c r="A13" s="2170"/>
      <c r="B13" s="2" t="s">
        <v>1186</v>
      </c>
      <c r="C13" s="165" t="s">
        <v>317</v>
      </c>
      <c r="D13" s="167" t="s">
        <v>2226</v>
      </c>
      <c r="E13" s="167" t="s">
        <v>451</v>
      </c>
      <c r="F13" s="167" t="s">
        <v>453</v>
      </c>
      <c r="G13" s="163" t="s">
        <v>2227</v>
      </c>
      <c r="H13" s="2" t="s">
        <v>2228</v>
      </c>
      <c r="I13" s="2" t="s">
        <v>2229</v>
      </c>
      <c r="J13" s="2230" t="s">
        <v>318</v>
      </c>
      <c r="K13" s="2230"/>
    </row>
    <row r="14" spans="1:11" s="18" customFormat="1" ht="12.75">
      <c r="A14" s="2170"/>
      <c r="B14" s="154"/>
      <c r="C14" s="201"/>
      <c r="D14" s="199"/>
      <c r="E14" s="199" t="s">
        <v>450</v>
      </c>
      <c r="F14" s="199" t="s">
        <v>452</v>
      </c>
      <c r="G14" s="233"/>
      <c r="H14" s="59"/>
      <c r="I14" s="59"/>
      <c r="J14" s="2248"/>
      <c r="K14" s="2249"/>
    </row>
    <row r="15" spans="1:11" ht="13.5" customHeight="1">
      <c r="A15" s="2170"/>
      <c r="B15" s="2250" t="s">
        <v>1400</v>
      </c>
      <c r="C15" s="512" t="s">
        <v>2230</v>
      </c>
      <c r="D15" s="513" t="s">
        <v>2230</v>
      </c>
      <c r="E15" s="513" t="s">
        <v>2230</v>
      </c>
      <c r="F15" s="513" t="s">
        <v>2230</v>
      </c>
      <c r="G15" s="514" t="s">
        <v>2230</v>
      </c>
      <c r="H15" s="515" t="s">
        <v>2230</v>
      </c>
      <c r="I15" s="107" t="s">
        <v>2230</v>
      </c>
      <c r="J15" s="349" t="s">
        <v>2231</v>
      </c>
      <c r="K15" s="350" t="s">
        <v>2232</v>
      </c>
    </row>
    <row r="16" spans="1:11" ht="12.75">
      <c r="A16" s="2170"/>
      <c r="B16" s="2251"/>
      <c r="C16" s="450"/>
      <c r="D16" s="484"/>
      <c r="E16" s="451"/>
      <c r="F16" s="451"/>
      <c r="G16" s="452"/>
      <c r="H16" s="453">
        <f>SUM(C16:G16)</f>
        <v>0</v>
      </c>
      <c r="I16" s="102"/>
      <c r="J16" s="243"/>
      <c r="K16" s="245"/>
    </row>
    <row r="17" spans="1:11" ht="12.75">
      <c r="A17" s="2170"/>
      <c r="B17" s="266" t="s">
        <v>1401</v>
      </c>
      <c r="C17" s="516"/>
      <c r="D17" s="517"/>
      <c r="E17" s="518"/>
      <c r="F17" s="518"/>
      <c r="G17" s="519"/>
      <c r="H17" s="520"/>
      <c r="I17" s="267"/>
      <c r="J17" s="345"/>
      <c r="K17" s="346"/>
    </row>
    <row r="18" spans="1:11" ht="12.75">
      <c r="A18" s="2170"/>
      <c r="B18" s="268" t="s">
        <v>1402</v>
      </c>
      <c r="C18" s="521"/>
      <c r="D18" s="522"/>
      <c r="E18" s="523"/>
      <c r="F18" s="523"/>
      <c r="G18" s="524"/>
      <c r="H18" s="525">
        <f>SUM(C18:G18)</f>
        <v>0</v>
      </c>
      <c r="I18" s="269"/>
      <c r="J18" s="347"/>
      <c r="K18" s="348"/>
    </row>
    <row r="19" spans="1:11" ht="12.75">
      <c r="A19" s="2170"/>
      <c r="B19" s="2252" t="s">
        <v>1403</v>
      </c>
      <c r="C19" s="450"/>
      <c r="D19" s="484"/>
      <c r="E19" s="451"/>
      <c r="F19" s="451"/>
      <c r="G19" s="452"/>
      <c r="H19" s="453"/>
      <c r="I19" s="102"/>
      <c r="J19" s="243"/>
      <c r="K19" s="245"/>
    </row>
    <row r="20" spans="1:11" ht="12.75">
      <c r="A20" s="2170"/>
      <c r="B20" s="2251"/>
      <c r="C20" s="450"/>
      <c r="D20" s="484"/>
      <c r="E20" s="451"/>
      <c r="F20" s="451"/>
      <c r="G20" s="452"/>
      <c r="H20" s="453">
        <f>SUM(C20:G20)</f>
        <v>0</v>
      </c>
      <c r="I20" s="102"/>
      <c r="J20" s="243"/>
      <c r="K20" s="245"/>
    </row>
    <row r="21" spans="1:11" ht="12.75">
      <c r="A21" s="2170"/>
      <c r="B21" s="2253" t="s">
        <v>1404</v>
      </c>
      <c r="C21" s="487"/>
      <c r="D21" s="526"/>
      <c r="E21" s="488"/>
      <c r="F21" s="488"/>
      <c r="G21" s="489"/>
      <c r="H21" s="527"/>
      <c r="I21" s="270"/>
      <c r="J21" s="333"/>
      <c r="K21" s="335"/>
    </row>
    <row r="22" spans="1:11" ht="12.75">
      <c r="A22" s="2170"/>
      <c r="B22" s="2254"/>
      <c r="C22" s="455" t="s">
        <v>1186</v>
      </c>
      <c r="D22" s="528"/>
      <c r="E22" s="456" t="s">
        <v>1186</v>
      </c>
      <c r="F22" s="456" t="s">
        <v>1186</v>
      </c>
      <c r="G22" s="457" t="s">
        <v>1186</v>
      </c>
      <c r="H22" s="454">
        <f>SUM(C22:G22)</f>
        <v>0</v>
      </c>
      <c r="I22" s="35" t="s">
        <v>1186</v>
      </c>
      <c r="J22" s="351" t="s">
        <v>1207</v>
      </c>
      <c r="K22" s="352" t="s">
        <v>1207</v>
      </c>
    </row>
    <row r="23" spans="1:13" ht="12.75">
      <c r="A23" s="14" t="s">
        <v>1410</v>
      </c>
      <c r="B23" s="37"/>
      <c r="C23" s="88"/>
      <c r="D23" s="88"/>
      <c r="E23" s="88"/>
      <c r="F23" s="88"/>
      <c r="G23" s="88"/>
      <c r="H23" s="88"/>
      <c r="I23" s="88"/>
      <c r="J23" s="88"/>
      <c r="K23" s="88"/>
      <c r="L23" s="98"/>
      <c r="M23" s="98"/>
    </row>
    <row r="25" ht="12.75">
      <c r="B25" s="131" t="s">
        <v>2316</v>
      </c>
    </row>
    <row r="26" spans="2:13" ht="12.75">
      <c r="B26" s="108"/>
      <c r="C26" s="86"/>
      <c r="D26" s="86"/>
      <c r="E26" s="86"/>
      <c r="F26" s="86"/>
      <c r="G26" s="86"/>
      <c r="H26" s="86"/>
      <c r="I26" s="86"/>
      <c r="J26" s="86"/>
      <c r="K26" s="86"/>
      <c r="L26" s="86"/>
      <c r="M26" s="109"/>
    </row>
    <row r="27" spans="2:13" ht="12.75">
      <c r="B27" s="110"/>
      <c r="C27" s="42"/>
      <c r="D27" s="42"/>
      <c r="E27" s="42"/>
      <c r="F27" s="42"/>
      <c r="G27" s="42"/>
      <c r="H27" s="42"/>
      <c r="I27" s="42"/>
      <c r="J27" s="42"/>
      <c r="K27" s="42"/>
      <c r="L27" s="42"/>
      <c r="M27" s="111"/>
    </row>
    <row r="28" spans="1:13" ht="12.75">
      <c r="A28" s="13"/>
      <c r="B28" s="112"/>
      <c r="C28" s="87"/>
      <c r="D28" s="87"/>
      <c r="E28" s="87"/>
      <c r="F28" s="87"/>
      <c r="G28" s="87"/>
      <c r="H28" s="87"/>
      <c r="I28" s="87"/>
      <c r="J28" s="87"/>
      <c r="K28" s="87"/>
      <c r="L28" s="87"/>
      <c r="M28" s="113"/>
    </row>
    <row r="29" ht="12.75">
      <c r="A29" s="14" t="s">
        <v>1399</v>
      </c>
    </row>
    <row r="31" ht="12.75">
      <c r="B31" s="131" t="s">
        <v>2317</v>
      </c>
    </row>
    <row r="32" spans="2:13" ht="12.75">
      <c r="B32" s="108"/>
      <c r="C32" s="86"/>
      <c r="D32" s="86"/>
      <c r="E32" s="86"/>
      <c r="F32" s="86"/>
      <c r="G32" s="86"/>
      <c r="H32" s="86"/>
      <c r="I32" s="86"/>
      <c r="J32" s="86"/>
      <c r="K32" s="86"/>
      <c r="L32" s="86"/>
      <c r="M32" s="109"/>
    </row>
    <row r="33" spans="2:13" ht="12.75">
      <c r="B33" s="110"/>
      <c r="C33" s="42"/>
      <c r="D33" s="42"/>
      <c r="E33" s="42"/>
      <c r="F33" s="42"/>
      <c r="G33" s="42"/>
      <c r="H33" s="42"/>
      <c r="I33" s="42"/>
      <c r="J33" s="42"/>
      <c r="K33" s="42"/>
      <c r="L33" s="42"/>
      <c r="M33" s="111"/>
    </row>
    <row r="34" spans="1:13" ht="12.75">
      <c r="A34" s="13" t="s">
        <v>1129</v>
      </c>
      <c r="B34" s="112" t="s">
        <v>1115</v>
      </c>
      <c r="C34" s="87"/>
      <c r="D34" s="87"/>
      <c r="E34" s="87"/>
      <c r="F34" s="87"/>
      <c r="G34" s="87"/>
      <c r="H34" s="87"/>
      <c r="I34" s="87"/>
      <c r="J34" s="87"/>
      <c r="K34" s="87"/>
      <c r="L34" s="87"/>
      <c r="M34" s="113"/>
    </row>
  </sheetData>
  <sheetProtection/>
  <mergeCells count="16">
    <mergeCell ref="G6:G7"/>
    <mergeCell ref="D2:D3"/>
    <mergeCell ref="E2:F2"/>
    <mergeCell ref="E3:F3"/>
    <mergeCell ref="D4:D5"/>
    <mergeCell ref="E4:F5"/>
    <mergeCell ref="J14:K14"/>
    <mergeCell ref="B15:B16"/>
    <mergeCell ref="J13:K13"/>
    <mergeCell ref="A2:A7"/>
    <mergeCell ref="A13:A22"/>
    <mergeCell ref="B19:B20"/>
    <mergeCell ref="B21:B22"/>
    <mergeCell ref="D6:D7"/>
    <mergeCell ref="E6:F7"/>
    <mergeCell ref="G4:G5"/>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F29"/>
  <sheetViews>
    <sheetView showGridLines="0" view="pageBreakPreview" zoomScale="90" zoomScaleSheetLayoutView="90" zoomScalePageLayoutView="0" workbookViewId="0" topLeftCell="A1">
      <selection activeCell="M21" sqref="M21"/>
    </sheetView>
  </sheetViews>
  <sheetFormatPr defaultColWidth="9.00390625" defaultRowHeight="13.5"/>
  <cols>
    <col min="1" max="1" width="2.625" style="14" customWidth="1"/>
    <col min="2" max="2" width="20.625" style="14" customWidth="1"/>
    <col min="3" max="3" width="48.125" style="14" customWidth="1"/>
    <col min="4" max="4" width="20.75390625" style="14" customWidth="1"/>
    <col min="5" max="5" width="23.125" style="14" customWidth="1"/>
    <col min="6" max="6" width="25.625" style="14" customWidth="1"/>
    <col min="7" max="16384" width="9.00390625" style="14" customWidth="1"/>
  </cols>
  <sheetData>
    <row r="1" ht="12.75">
      <c r="A1" s="131" t="s">
        <v>1113</v>
      </c>
    </row>
    <row r="2" ht="12.75">
      <c r="B2" s="131" t="s">
        <v>200</v>
      </c>
    </row>
    <row r="3" spans="2:6" ht="39" customHeight="1">
      <c r="B3" s="436" t="s">
        <v>1114</v>
      </c>
      <c r="C3" s="428" t="s">
        <v>1115</v>
      </c>
      <c r="D3" s="433" t="s">
        <v>1116</v>
      </c>
      <c r="E3" s="1715" t="s">
        <v>1115</v>
      </c>
      <c r="F3" s="1716"/>
    </row>
    <row r="4" spans="2:6" ht="39" customHeight="1">
      <c r="B4" s="437" t="s">
        <v>1117</v>
      </c>
      <c r="C4" s="36" t="s">
        <v>1115</v>
      </c>
      <c r="D4" s="434" t="s">
        <v>1118</v>
      </c>
      <c r="E4" s="1715" t="s">
        <v>1115</v>
      </c>
      <c r="F4" s="1716"/>
    </row>
    <row r="5" spans="2:6" ht="18.75" customHeight="1">
      <c r="B5" s="410" t="s">
        <v>1335</v>
      </c>
      <c r="C5" s="360" t="s">
        <v>1115</v>
      </c>
      <c r="D5" s="1709" t="s">
        <v>1119</v>
      </c>
      <c r="E5" s="1711"/>
      <c r="F5" s="1712"/>
    </row>
    <row r="6" spans="2:6" ht="18.75" customHeight="1">
      <c r="B6" s="437" t="s">
        <v>1336</v>
      </c>
      <c r="C6" s="36"/>
      <c r="D6" s="1710"/>
      <c r="E6" s="1713"/>
      <c r="F6" s="1714"/>
    </row>
    <row r="7" spans="2:6" ht="39.75" customHeight="1">
      <c r="B7" s="438" t="s">
        <v>1120</v>
      </c>
      <c r="C7" s="429" t="s">
        <v>1115</v>
      </c>
      <c r="D7" s="435" t="s">
        <v>1121</v>
      </c>
      <c r="E7" s="1717"/>
      <c r="F7" s="1718"/>
    </row>
    <row r="8" spans="2:6" ht="12.75">
      <c r="B8" s="1707" t="s">
        <v>1122</v>
      </c>
      <c r="C8" s="1705"/>
      <c r="D8" s="1702" t="s">
        <v>1123</v>
      </c>
      <c r="E8" s="121" t="s">
        <v>1124</v>
      </c>
      <c r="F8" s="430" t="s">
        <v>1125</v>
      </c>
    </row>
    <row r="9" spans="2:6" ht="12.75">
      <c r="B9" s="1708"/>
      <c r="C9" s="1706"/>
      <c r="D9" s="1703"/>
      <c r="E9" s="42" t="s">
        <v>1760</v>
      </c>
      <c r="F9" s="431" t="s">
        <v>1125</v>
      </c>
    </row>
    <row r="10" spans="2:6" ht="12.75">
      <c r="B10" s="1708"/>
      <c r="C10" s="1706"/>
      <c r="D10" s="1703"/>
      <c r="E10" s="14" t="s">
        <v>1126</v>
      </c>
      <c r="F10" s="431" t="s">
        <v>1125</v>
      </c>
    </row>
    <row r="11" spans="2:6" ht="12.75">
      <c r="B11" s="149"/>
      <c r="C11" s="360"/>
      <c r="D11" s="1702" t="s">
        <v>1334</v>
      </c>
      <c r="E11" s="121" t="s">
        <v>1124</v>
      </c>
      <c r="F11" s="430" t="s">
        <v>1125</v>
      </c>
    </row>
    <row r="12" spans="2:6" ht="12.75">
      <c r="B12" s="89"/>
      <c r="C12" s="90"/>
      <c r="D12" s="1703"/>
      <c r="E12" s="42" t="s">
        <v>1760</v>
      </c>
      <c r="F12" s="431" t="s">
        <v>1125</v>
      </c>
    </row>
    <row r="13" spans="2:6" ht="12.75">
      <c r="B13" s="361"/>
      <c r="C13" s="36"/>
      <c r="D13" s="1704"/>
      <c r="E13" s="51" t="s">
        <v>1126</v>
      </c>
      <c r="F13" s="432" t="s">
        <v>1125</v>
      </c>
    </row>
    <row r="14" spans="2:6" ht="13.5" customHeight="1">
      <c r="B14" s="1711" t="s">
        <v>1127</v>
      </c>
      <c r="C14" s="1722"/>
      <c r="D14" s="1722"/>
      <c r="E14" s="1722"/>
      <c r="F14" s="1723"/>
    </row>
    <row r="15" spans="2:6" ht="13.5" customHeight="1">
      <c r="B15" s="1719"/>
      <c r="C15" s="1720"/>
      <c r="D15" s="1720"/>
      <c r="E15" s="1720"/>
      <c r="F15" s="1721"/>
    </row>
    <row r="16" spans="2:6" ht="13.5" customHeight="1">
      <c r="B16" s="1719"/>
      <c r="C16" s="1720"/>
      <c r="D16" s="1720"/>
      <c r="E16" s="1720"/>
      <c r="F16" s="1721"/>
    </row>
    <row r="17" spans="2:6" ht="13.5" customHeight="1">
      <c r="B17" s="1719"/>
      <c r="C17" s="1720"/>
      <c r="D17" s="1720"/>
      <c r="E17" s="1720"/>
      <c r="F17" s="1721"/>
    </row>
    <row r="18" spans="2:6" ht="13.5" customHeight="1">
      <c r="B18" s="1719"/>
      <c r="C18" s="1720"/>
      <c r="D18" s="1720"/>
      <c r="E18" s="1720"/>
      <c r="F18" s="1721"/>
    </row>
    <row r="19" spans="2:6" ht="13.5" customHeight="1">
      <c r="B19" s="1719"/>
      <c r="C19" s="1720"/>
      <c r="D19" s="1720"/>
      <c r="E19" s="1720"/>
      <c r="F19" s="1721"/>
    </row>
    <row r="20" spans="2:6" ht="13.5" customHeight="1">
      <c r="B20" s="1719"/>
      <c r="C20" s="1720"/>
      <c r="D20" s="1720"/>
      <c r="E20" s="1720"/>
      <c r="F20" s="1721"/>
    </row>
    <row r="21" spans="2:6" ht="13.5" customHeight="1">
      <c r="B21" s="1719"/>
      <c r="C21" s="1720"/>
      <c r="D21" s="1720"/>
      <c r="E21" s="1720"/>
      <c r="F21" s="1721"/>
    </row>
    <row r="22" spans="2:6" ht="13.5" customHeight="1">
      <c r="B22" s="1719"/>
      <c r="C22" s="1720"/>
      <c r="D22" s="1720"/>
      <c r="E22" s="1720"/>
      <c r="F22" s="1721"/>
    </row>
    <row r="23" spans="2:6" ht="13.5" customHeight="1">
      <c r="B23" s="1719"/>
      <c r="C23" s="1720"/>
      <c r="D23" s="1720"/>
      <c r="E23" s="1720"/>
      <c r="F23" s="1721"/>
    </row>
    <row r="24" spans="2:6" ht="13.5" customHeight="1">
      <c r="B24" s="1719"/>
      <c r="C24" s="1720"/>
      <c r="D24" s="1720"/>
      <c r="E24" s="1720"/>
      <c r="F24" s="1721"/>
    </row>
    <row r="25" spans="2:6" ht="13.5" customHeight="1">
      <c r="B25" s="1719"/>
      <c r="C25" s="1720"/>
      <c r="D25" s="1720"/>
      <c r="E25" s="1720"/>
      <c r="F25" s="1721"/>
    </row>
    <row r="26" spans="2:6" ht="13.5" customHeight="1">
      <c r="B26" s="1719"/>
      <c r="C26" s="1720"/>
      <c r="D26" s="1720"/>
      <c r="E26" s="1720"/>
      <c r="F26" s="1721"/>
    </row>
    <row r="27" spans="2:6" ht="12.75">
      <c r="B27" s="1724"/>
      <c r="C27" s="1725"/>
      <c r="D27" s="1725"/>
      <c r="E27" s="1725"/>
      <c r="F27" s="1726"/>
    </row>
    <row r="28" ht="12.75">
      <c r="B28" s="14" t="s">
        <v>1398</v>
      </c>
    </row>
    <row r="29" ht="15.75" customHeight="1">
      <c r="B29" s="14" t="s">
        <v>1415</v>
      </c>
    </row>
    <row r="30" ht="27" customHeight="1"/>
  </sheetData>
  <sheetProtection/>
  <mergeCells count="23">
    <mergeCell ref="B27:F27"/>
    <mergeCell ref="B23:F23"/>
    <mergeCell ref="B24:F24"/>
    <mergeCell ref="B25:F25"/>
    <mergeCell ref="B18:F18"/>
    <mergeCell ref="B19:F19"/>
    <mergeCell ref="B20:F20"/>
    <mergeCell ref="E3:F3"/>
    <mergeCell ref="E4:F4"/>
    <mergeCell ref="E7:F7"/>
    <mergeCell ref="B21:F21"/>
    <mergeCell ref="B22:F22"/>
    <mergeCell ref="B26:F26"/>
    <mergeCell ref="B14:F14"/>
    <mergeCell ref="B15:F15"/>
    <mergeCell ref="B16:F16"/>
    <mergeCell ref="B17:F17"/>
    <mergeCell ref="D11:D13"/>
    <mergeCell ref="C8:C10"/>
    <mergeCell ref="B8:B10"/>
    <mergeCell ref="D5:D6"/>
    <mergeCell ref="D8:D10"/>
    <mergeCell ref="E5:F6"/>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2"/>
  <headerFooter alignWithMargins="0">
    <oddFooter>&amp;Cページ</oddFooter>
  </headerFooter>
  <drawing r:id="rId1"/>
</worksheet>
</file>

<file path=xl/worksheets/sheet30.xml><?xml version="1.0" encoding="utf-8"?>
<worksheet xmlns="http://schemas.openxmlformats.org/spreadsheetml/2006/main" xmlns:r="http://schemas.openxmlformats.org/officeDocument/2006/relationships">
  <sheetPr>
    <tabColor indexed="47"/>
    <pageSetUpPr fitToPage="1"/>
  </sheetPr>
  <dimension ref="A1:S45"/>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8.50390625" style="14" customWidth="1"/>
    <col min="3" max="5" width="10.375" style="14" customWidth="1"/>
    <col min="6" max="8" width="10.75390625" style="14" customWidth="1"/>
    <col min="9" max="10" width="9.75390625" style="14" customWidth="1"/>
    <col min="11" max="12" width="10.375" style="14" customWidth="1"/>
    <col min="13" max="13" width="10.75390625" style="14" customWidth="1"/>
    <col min="14" max="16" width="9.875" style="14" customWidth="1"/>
    <col min="17" max="17" width="11.125" style="14" customWidth="1"/>
    <col min="18" max="16384" width="9.00390625" style="14" customWidth="1"/>
  </cols>
  <sheetData>
    <row r="1" ht="13.5" customHeight="1">
      <c r="A1" s="131" t="s">
        <v>2198</v>
      </c>
    </row>
    <row r="2" ht="13.5" customHeight="1"/>
    <row r="3" spans="2:17" ht="13.5" customHeight="1">
      <c r="B3" s="131" t="s">
        <v>2318</v>
      </c>
      <c r="Q3" s="83" t="s">
        <v>1916</v>
      </c>
    </row>
    <row r="4" spans="2:17" ht="13.5" customHeight="1">
      <c r="B4" s="659" t="s">
        <v>1917</v>
      </c>
      <c r="C4" s="165" t="s">
        <v>1918</v>
      </c>
      <c r="D4" s="167" t="s">
        <v>1918</v>
      </c>
      <c r="E4" s="167" t="s">
        <v>1919</v>
      </c>
      <c r="F4" s="167" t="s">
        <v>1920</v>
      </c>
      <c r="G4" s="167" t="s">
        <v>1921</v>
      </c>
      <c r="H4" s="167" t="s">
        <v>1922</v>
      </c>
      <c r="I4" s="167" t="s">
        <v>1923</v>
      </c>
      <c r="J4" s="660" t="s">
        <v>1924</v>
      </c>
      <c r="K4" s="163" t="s">
        <v>1925</v>
      </c>
      <c r="L4" s="360" t="s">
        <v>1129</v>
      </c>
      <c r="M4" s="1839" t="s">
        <v>2033</v>
      </c>
      <c r="N4" s="1843"/>
      <c r="O4" s="1843"/>
      <c r="P4" s="2261" t="s">
        <v>1408</v>
      </c>
      <c r="Q4" s="2297"/>
    </row>
    <row r="5" spans="2:17" ht="13.5" customHeight="1">
      <c r="B5" s="102" t="s">
        <v>1186</v>
      </c>
      <c r="C5" s="662" t="s">
        <v>1129</v>
      </c>
      <c r="D5" s="663" t="s">
        <v>2034</v>
      </c>
      <c r="E5" s="663" t="s">
        <v>2034</v>
      </c>
      <c r="F5" s="663" t="s">
        <v>2034</v>
      </c>
      <c r="G5" s="663" t="s">
        <v>2034</v>
      </c>
      <c r="H5" s="663" t="s">
        <v>2034</v>
      </c>
      <c r="I5" s="663" t="s">
        <v>2034</v>
      </c>
      <c r="J5" s="663" t="s">
        <v>2034</v>
      </c>
      <c r="K5" s="664" t="s">
        <v>1129</v>
      </c>
      <c r="L5" s="34" t="s">
        <v>1135</v>
      </c>
      <c r="M5" s="1844"/>
      <c r="N5" s="1845"/>
      <c r="O5" s="1845"/>
      <c r="P5" s="2297"/>
      <c r="Q5" s="2297"/>
    </row>
    <row r="6" spans="2:17" ht="13.5" customHeight="1">
      <c r="B6" s="35" t="s">
        <v>2035</v>
      </c>
      <c r="C6" s="166" t="s">
        <v>2036</v>
      </c>
      <c r="D6" s="162" t="s">
        <v>2037</v>
      </c>
      <c r="E6" s="162" t="s">
        <v>2038</v>
      </c>
      <c r="F6" s="162" t="s">
        <v>2039</v>
      </c>
      <c r="G6" s="162" t="s">
        <v>2040</v>
      </c>
      <c r="H6" s="162" t="s">
        <v>2041</v>
      </c>
      <c r="I6" s="199" t="s">
        <v>2042</v>
      </c>
      <c r="J6" s="162" t="s">
        <v>2043</v>
      </c>
      <c r="K6" s="164" t="s">
        <v>2044</v>
      </c>
      <c r="L6" s="36" t="s">
        <v>1129</v>
      </c>
      <c r="M6" s="234" t="s">
        <v>2045</v>
      </c>
      <c r="N6" s="236" t="s">
        <v>2046</v>
      </c>
      <c r="O6" s="359" t="s">
        <v>2047</v>
      </c>
      <c r="P6" s="2297"/>
      <c r="Q6" s="2297"/>
    </row>
    <row r="7" spans="2:17" s="83" customFormat="1" ht="13.5" customHeight="1">
      <c r="B7" s="2230" t="s">
        <v>2199</v>
      </c>
      <c r="C7" s="237" t="s">
        <v>2048</v>
      </c>
      <c r="D7" s="200" t="s">
        <v>2048</v>
      </c>
      <c r="E7" s="200" t="s">
        <v>2048</v>
      </c>
      <c r="F7" s="200" t="s">
        <v>2048</v>
      </c>
      <c r="G7" s="200" t="s">
        <v>2048</v>
      </c>
      <c r="H7" s="200" t="s">
        <v>2048</v>
      </c>
      <c r="I7" s="665" t="s">
        <v>2048</v>
      </c>
      <c r="J7" s="200" t="s">
        <v>2048</v>
      </c>
      <c r="K7" s="238" t="s">
        <v>2048</v>
      </c>
      <c r="L7" s="97" t="s">
        <v>2048</v>
      </c>
      <c r="M7" s="237" t="s">
        <v>2049</v>
      </c>
      <c r="N7" s="238" t="s">
        <v>2049</v>
      </c>
      <c r="O7" s="98" t="s">
        <v>2050</v>
      </c>
      <c r="P7" s="2298" t="s">
        <v>1139</v>
      </c>
      <c r="Q7" s="2299"/>
    </row>
    <row r="8" spans="2:17" ht="13.5" customHeight="1">
      <c r="B8" s="2282"/>
      <c r="C8" s="243" t="s">
        <v>1129</v>
      </c>
      <c r="D8" s="244" t="s">
        <v>1129</v>
      </c>
      <c r="E8" s="244" t="s">
        <v>1129</v>
      </c>
      <c r="F8" s="244" t="s">
        <v>1129</v>
      </c>
      <c r="G8" s="244" t="s">
        <v>1129</v>
      </c>
      <c r="H8" s="244" t="s">
        <v>1129</v>
      </c>
      <c r="I8" s="244"/>
      <c r="J8" s="244" t="s">
        <v>1129</v>
      </c>
      <c r="K8" s="245" t="s">
        <v>1129</v>
      </c>
      <c r="L8" s="90">
        <f>SUM(C8:K8)</f>
        <v>0</v>
      </c>
      <c r="M8" s="243" t="s">
        <v>1368</v>
      </c>
      <c r="N8" s="245" t="s">
        <v>1368</v>
      </c>
      <c r="O8" s="88" t="s">
        <v>1186</v>
      </c>
      <c r="P8" s="2299"/>
      <c r="Q8" s="2299"/>
    </row>
    <row r="9" spans="2:17" ht="13.5" customHeight="1">
      <c r="B9" s="2278" t="s">
        <v>2200</v>
      </c>
      <c r="C9" s="333" t="s">
        <v>1129</v>
      </c>
      <c r="D9" s="334" t="s">
        <v>1129</v>
      </c>
      <c r="E9" s="334" t="s">
        <v>1129</v>
      </c>
      <c r="F9" s="334" t="s">
        <v>1129</v>
      </c>
      <c r="G9" s="334" t="s">
        <v>1129</v>
      </c>
      <c r="H9" s="334" t="s">
        <v>1129</v>
      </c>
      <c r="I9" s="334"/>
      <c r="J9" s="334" t="s">
        <v>1129</v>
      </c>
      <c r="K9" s="335" t="s">
        <v>1129</v>
      </c>
      <c r="L9" s="336" t="s">
        <v>1129</v>
      </c>
      <c r="M9" s="333" t="s">
        <v>1368</v>
      </c>
      <c r="N9" s="335" t="s">
        <v>1368</v>
      </c>
      <c r="O9" s="666" t="s">
        <v>1186</v>
      </c>
      <c r="P9" s="2299"/>
      <c r="Q9" s="2299"/>
    </row>
    <row r="10" spans="2:17" ht="13.5" customHeight="1">
      <c r="B10" s="2201"/>
      <c r="C10" s="243"/>
      <c r="D10" s="244"/>
      <c r="E10" s="244"/>
      <c r="F10" s="244"/>
      <c r="G10" s="244"/>
      <c r="H10" s="244"/>
      <c r="I10" s="244"/>
      <c r="J10" s="244"/>
      <c r="K10" s="245"/>
      <c r="L10" s="90">
        <f>SUM(C10:K10)</f>
        <v>0</v>
      </c>
      <c r="M10" s="243"/>
      <c r="N10" s="245"/>
      <c r="O10" s="667"/>
      <c r="P10" s="2299"/>
      <c r="Q10" s="2299"/>
    </row>
    <row r="11" spans="2:17" ht="13.5" customHeight="1">
      <c r="B11" s="2230" t="s">
        <v>319</v>
      </c>
      <c r="C11" s="258"/>
      <c r="D11" s="668"/>
      <c r="E11" s="668"/>
      <c r="F11" s="668"/>
      <c r="G11" s="668"/>
      <c r="H11" s="668"/>
      <c r="I11" s="668"/>
      <c r="J11" s="668"/>
      <c r="K11" s="259"/>
      <c r="L11" s="360"/>
      <c r="M11" s="258"/>
      <c r="N11" s="259"/>
      <c r="O11" s="669"/>
      <c r="P11" s="2299"/>
      <c r="Q11" s="2299"/>
    </row>
    <row r="12" spans="2:17" ht="13.5" customHeight="1">
      <c r="B12" s="2281"/>
      <c r="C12" s="670"/>
      <c r="D12" s="671"/>
      <c r="E12" s="671"/>
      <c r="F12" s="671"/>
      <c r="G12" s="671"/>
      <c r="H12" s="671"/>
      <c r="I12" s="672"/>
      <c r="J12" s="672"/>
      <c r="K12" s="673"/>
      <c r="L12" s="36">
        <f>SUM(C12:K12)</f>
        <v>0</v>
      </c>
      <c r="M12" s="670"/>
      <c r="N12" s="673"/>
      <c r="O12" s="674"/>
      <c r="P12" s="2299"/>
      <c r="Q12" s="2299"/>
    </row>
    <row r="13" ht="13.5" customHeight="1"/>
    <row r="14" spans="2:17" ht="13.5" customHeight="1">
      <c r="B14" s="42" t="s">
        <v>2051</v>
      </c>
      <c r="C14" s="42"/>
      <c r="D14" s="42"/>
      <c r="E14" s="42"/>
      <c r="F14" s="42"/>
      <c r="G14" s="42"/>
      <c r="H14" s="152" t="s">
        <v>1916</v>
      </c>
      <c r="I14" s="152"/>
      <c r="J14" s="42"/>
      <c r="K14" s="42"/>
      <c r="L14" s="42"/>
      <c r="M14" s="42"/>
      <c r="N14" s="42"/>
      <c r="O14" s="42"/>
      <c r="P14" s="42"/>
      <c r="Q14" s="152"/>
    </row>
    <row r="15" spans="2:17" ht="13.5" customHeight="1">
      <c r="B15" s="657" t="s">
        <v>2052</v>
      </c>
      <c r="C15" s="2017" t="s">
        <v>2053</v>
      </c>
      <c r="D15" s="2115" t="s">
        <v>2054</v>
      </c>
      <c r="E15" s="2115" t="s">
        <v>2055</v>
      </c>
      <c r="F15" s="2055" t="s">
        <v>1989</v>
      </c>
      <c r="G15" s="1830" t="s">
        <v>319</v>
      </c>
      <c r="H15" s="1830" t="s">
        <v>1408</v>
      </c>
      <c r="I15" s="72"/>
      <c r="J15" s="98"/>
      <c r="K15" s="2063"/>
      <c r="L15" s="2271"/>
      <c r="M15" s="2063"/>
      <c r="N15" s="2271"/>
      <c r="O15" s="2063"/>
      <c r="P15" s="37"/>
      <c r="Q15" s="2063"/>
    </row>
    <row r="16" spans="2:17" s="18" customFormat="1" ht="13.5" customHeight="1">
      <c r="B16" s="675"/>
      <c r="C16" s="2284"/>
      <c r="D16" s="2273"/>
      <c r="E16" s="2273"/>
      <c r="F16" s="2275"/>
      <c r="G16" s="2268"/>
      <c r="H16" s="2268"/>
      <c r="I16" s="37"/>
      <c r="J16" s="88"/>
      <c r="K16" s="2063"/>
      <c r="L16" s="37"/>
      <c r="M16" s="2063"/>
      <c r="N16" s="2063"/>
      <c r="O16" s="2271"/>
      <c r="P16" s="37"/>
      <c r="Q16" s="2277"/>
    </row>
    <row r="17" spans="2:17" ht="13.5" customHeight="1">
      <c r="B17" s="112" t="s">
        <v>2035</v>
      </c>
      <c r="C17" s="2285"/>
      <c r="D17" s="2274"/>
      <c r="E17" s="2274"/>
      <c r="F17" s="2276"/>
      <c r="G17" s="2269"/>
      <c r="H17" s="2269"/>
      <c r="I17" s="88"/>
      <c r="J17" s="88"/>
      <c r="K17" s="2272"/>
      <c r="L17" s="37"/>
      <c r="M17" s="2272"/>
      <c r="N17" s="2272"/>
      <c r="O17" s="2271"/>
      <c r="P17" s="88"/>
      <c r="Q17" s="2277"/>
    </row>
    <row r="18" spans="2:17" ht="13.5" customHeight="1">
      <c r="B18" s="2282" t="s">
        <v>2056</v>
      </c>
      <c r="C18" s="678" t="s">
        <v>2057</v>
      </c>
      <c r="D18" s="679" t="s">
        <v>2057</v>
      </c>
      <c r="E18" s="679" t="s">
        <v>2057</v>
      </c>
      <c r="F18" s="680" t="s">
        <v>2057</v>
      </c>
      <c r="G18" s="97" t="s">
        <v>2048</v>
      </c>
      <c r="H18" s="681"/>
      <c r="I18" s="98"/>
      <c r="J18" s="2063"/>
      <c r="K18" s="98"/>
      <c r="L18" s="98"/>
      <c r="M18" s="98"/>
      <c r="N18" s="98"/>
      <c r="O18" s="98"/>
      <c r="P18" s="98"/>
      <c r="Q18" s="98"/>
    </row>
    <row r="19" spans="2:19" s="83" customFormat="1" ht="13.5" customHeight="1">
      <c r="B19" s="2282"/>
      <c r="C19" s="678"/>
      <c r="D19" s="679"/>
      <c r="E19" s="679"/>
      <c r="F19" s="680"/>
      <c r="G19" s="97">
        <f>SUM(C19:F19)</f>
        <v>0</v>
      </c>
      <c r="H19" s="681"/>
      <c r="I19" s="98"/>
      <c r="J19" s="2063"/>
      <c r="K19" s="88"/>
      <c r="L19" s="88"/>
      <c r="M19" s="88"/>
      <c r="N19" s="88"/>
      <c r="O19" s="88"/>
      <c r="P19" s="88"/>
      <c r="Q19" s="88"/>
      <c r="S19" s="152"/>
    </row>
    <row r="20" spans="2:19" s="83" customFormat="1" ht="13.5" customHeight="1">
      <c r="B20" s="2278" t="s">
        <v>2059</v>
      </c>
      <c r="C20" s="683"/>
      <c r="D20" s="684"/>
      <c r="E20" s="684"/>
      <c r="F20" s="685"/>
      <c r="G20" s="686"/>
      <c r="H20" s="686"/>
      <c r="I20" s="88"/>
      <c r="J20" s="2063"/>
      <c r="K20" s="88"/>
      <c r="L20" s="88"/>
      <c r="M20" s="88"/>
      <c r="N20" s="88"/>
      <c r="O20" s="88"/>
      <c r="P20" s="88"/>
      <c r="Q20" s="88"/>
      <c r="S20" s="152"/>
    </row>
    <row r="21" spans="2:19" ht="13.5" customHeight="1">
      <c r="B21" s="2279"/>
      <c r="C21" s="688"/>
      <c r="D21" s="287"/>
      <c r="E21" s="287"/>
      <c r="F21" s="288"/>
      <c r="G21" s="71">
        <f>SUM(C21:F21)</f>
        <v>0</v>
      </c>
      <c r="H21" s="71"/>
      <c r="I21" s="88"/>
      <c r="J21" s="2272"/>
      <c r="K21" s="88"/>
      <c r="L21" s="88"/>
      <c r="M21" s="88"/>
      <c r="N21" s="88"/>
      <c r="O21" s="88"/>
      <c r="P21" s="88"/>
      <c r="Q21" s="88"/>
      <c r="S21" s="42"/>
    </row>
    <row r="22" spans="2:19" ht="13.5" customHeight="1">
      <c r="B22" s="2280" t="s">
        <v>319</v>
      </c>
      <c r="C22" s="691"/>
      <c r="D22" s="282"/>
      <c r="E22" s="282"/>
      <c r="F22" s="692"/>
      <c r="G22" s="693"/>
      <c r="H22" s="694"/>
      <c r="I22" s="88"/>
      <c r="J22" s="2063"/>
      <c r="K22" s="88"/>
      <c r="L22" s="88"/>
      <c r="M22" s="88"/>
      <c r="N22" s="88"/>
      <c r="O22" s="88"/>
      <c r="P22" s="88"/>
      <c r="Q22" s="88"/>
      <c r="S22" s="42"/>
    </row>
    <row r="23" spans="2:17" ht="13.5" customHeight="1">
      <c r="B23" s="2281"/>
      <c r="C23" s="696" t="s">
        <v>1186</v>
      </c>
      <c r="D23" s="287" t="s">
        <v>1186</v>
      </c>
      <c r="E23" s="287" t="s">
        <v>1186</v>
      </c>
      <c r="F23" s="697" t="s">
        <v>1186</v>
      </c>
      <c r="G23" s="677">
        <f>SUM(C23:F23)</f>
        <v>0</v>
      </c>
      <c r="H23" s="690" t="s">
        <v>1129</v>
      </c>
      <c r="I23" s="88"/>
      <c r="J23" s="2272"/>
      <c r="K23" s="88"/>
      <c r="L23" s="88"/>
      <c r="M23" s="88"/>
      <c r="N23" s="88"/>
      <c r="O23" s="88"/>
      <c r="P23" s="88"/>
      <c r="Q23" s="88"/>
    </row>
    <row r="24" ht="13.5" customHeight="1"/>
    <row r="25" spans="2:12" ht="13.5" customHeight="1">
      <c r="B25" s="131" t="s">
        <v>2319</v>
      </c>
      <c r="J25" s="83" t="s">
        <v>1916</v>
      </c>
      <c r="L25" s="131" t="s">
        <v>2321</v>
      </c>
    </row>
    <row r="26" spans="2:16" ht="13.5" customHeight="1">
      <c r="B26" s="659" t="s">
        <v>2060</v>
      </c>
      <c r="C26" s="165" t="s">
        <v>2061</v>
      </c>
      <c r="D26" s="167" t="s">
        <v>2061</v>
      </c>
      <c r="E26" s="167" t="s">
        <v>2062</v>
      </c>
      <c r="F26" s="167" t="s">
        <v>2063</v>
      </c>
      <c r="G26" s="167" t="s">
        <v>2064</v>
      </c>
      <c r="H26" s="700" t="s">
        <v>2065</v>
      </c>
      <c r="I26" s="2267" t="s">
        <v>319</v>
      </c>
      <c r="J26" s="701" t="s">
        <v>2066</v>
      </c>
      <c r="L26" s="2270" t="s">
        <v>2067</v>
      </c>
      <c r="M26" s="2270" t="s">
        <v>2068</v>
      </c>
      <c r="N26" s="132" t="s">
        <v>2069</v>
      </c>
      <c r="O26" s="642" t="s">
        <v>2070</v>
      </c>
      <c r="P26" s="2270" t="s">
        <v>2071</v>
      </c>
    </row>
    <row r="27" spans="2:16" ht="13.5" customHeight="1">
      <c r="B27" s="93"/>
      <c r="C27" s="662" t="s">
        <v>1129</v>
      </c>
      <c r="D27" s="663" t="s">
        <v>2034</v>
      </c>
      <c r="E27" s="663" t="s">
        <v>2034</v>
      </c>
      <c r="F27" s="663" t="s">
        <v>2034</v>
      </c>
      <c r="G27" s="663" t="s">
        <v>2034</v>
      </c>
      <c r="H27" s="702" t="s">
        <v>1129</v>
      </c>
      <c r="I27" s="2268"/>
      <c r="J27" s="703" t="s">
        <v>2072</v>
      </c>
      <c r="L27" s="2268"/>
      <c r="M27" s="2268"/>
      <c r="N27" s="704" t="s">
        <v>780</v>
      </c>
      <c r="O27" s="705" t="s">
        <v>780</v>
      </c>
      <c r="P27" s="2268"/>
    </row>
    <row r="28" spans="2:16" ht="13.5" customHeight="1">
      <c r="B28" s="35" t="s">
        <v>2035</v>
      </c>
      <c r="C28" s="166" t="s">
        <v>2036</v>
      </c>
      <c r="D28" s="162" t="s">
        <v>2073</v>
      </c>
      <c r="E28" s="162" t="s">
        <v>2074</v>
      </c>
      <c r="F28" s="162" t="s">
        <v>2075</v>
      </c>
      <c r="G28" s="162" t="s">
        <v>2076</v>
      </c>
      <c r="H28" s="706" t="s">
        <v>2044</v>
      </c>
      <c r="I28" s="2269"/>
      <c r="J28" s="707" t="s">
        <v>2077</v>
      </c>
      <c r="L28" s="2269"/>
      <c r="M28" s="2269"/>
      <c r="N28" s="49" t="s">
        <v>1761</v>
      </c>
      <c r="O28" s="708" t="s">
        <v>1762</v>
      </c>
      <c r="P28" s="2269"/>
    </row>
    <row r="29" spans="2:16" ht="13.5" customHeight="1">
      <c r="B29" s="2230" t="s">
        <v>1763</v>
      </c>
      <c r="C29" s="709" t="s">
        <v>2048</v>
      </c>
      <c r="D29" s="665" t="s">
        <v>2048</v>
      </c>
      <c r="E29" s="665" t="s">
        <v>2048</v>
      </c>
      <c r="F29" s="665" t="s">
        <v>2048</v>
      </c>
      <c r="G29" s="665" t="s">
        <v>2048</v>
      </c>
      <c r="H29" s="710" t="s">
        <v>2048</v>
      </c>
      <c r="I29" s="657" t="s">
        <v>2048</v>
      </c>
      <c r="J29" s="711" t="s">
        <v>1764</v>
      </c>
      <c r="L29" s="712" t="s">
        <v>1125</v>
      </c>
      <c r="M29" s="712" t="s">
        <v>1125</v>
      </c>
      <c r="N29" s="712" t="s">
        <v>1125</v>
      </c>
      <c r="O29" s="712" t="s">
        <v>1125</v>
      </c>
      <c r="P29" s="70" t="s">
        <v>1125</v>
      </c>
    </row>
    <row r="30" spans="2:16" ht="13.5" customHeight="1">
      <c r="B30" s="2282"/>
      <c r="C30" s="237"/>
      <c r="D30" s="200"/>
      <c r="E30" s="200"/>
      <c r="F30" s="200"/>
      <c r="G30" s="200"/>
      <c r="H30" s="246"/>
      <c r="I30" s="675">
        <f>SUM(C30:H30)</f>
        <v>0</v>
      </c>
      <c r="J30" s="713"/>
      <c r="L30" s="110"/>
      <c r="M30" s="94"/>
      <c r="N30" s="42"/>
      <c r="O30" s="94"/>
      <c r="P30" s="94"/>
    </row>
    <row r="31" spans="2:16" ht="13.5" customHeight="1">
      <c r="B31" s="2278" t="s">
        <v>2059</v>
      </c>
      <c r="C31" s="333"/>
      <c r="D31" s="334"/>
      <c r="E31" s="334"/>
      <c r="F31" s="334"/>
      <c r="G31" s="334"/>
      <c r="H31" s="337"/>
      <c r="I31" s="687"/>
      <c r="J31" s="714"/>
      <c r="K31" s="83"/>
      <c r="L31" s="110"/>
      <c r="M31" s="94"/>
      <c r="N31" s="42"/>
      <c r="O31" s="94"/>
      <c r="P31" s="94"/>
    </row>
    <row r="32" spans="2:16" s="83" customFormat="1" ht="13.5" customHeight="1">
      <c r="B32" s="2279"/>
      <c r="C32" s="715"/>
      <c r="D32" s="672"/>
      <c r="E32" s="672"/>
      <c r="F32" s="672"/>
      <c r="G32" s="672"/>
      <c r="H32" s="689"/>
      <c r="I32" s="112">
        <f>SUM(C32:H32)</f>
        <v>0</v>
      </c>
      <c r="J32" s="676"/>
      <c r="L32" s="145"/>
      <c r="M32" s="95"/>
      <c r="N32" s="87"/>
      <c r="O32" s="95"/>
      <c r="P32" s="95"/>
    </row>
    <row r="33" spans="2:16" s="83" customFormat="1" ht="13.5" customHeight="1">
      <c r="B33" s="2280" t="s">
        <v>319</v>
      </c>
      <c r="C33" s="716"/>
      <c r="D33" s="717"/>
      <c r="E33" s="717"/>
      <c r="F33" s="717"/>
      <c r="G33" s="717"/>
      <c r="H33" s="718"/>
      <c r="I33" s="719"/>
      <c r="J33" s="720"/>
      <c r="K33" s="14"/>
      <c r="L33" s="152"/>
      <c r="M33" s="152"/>
      <c r="N33" s="152"/>
      <c r="O33" s="152"/>
      <c r="P33" s="152"/>
    </row>
    <row r="34" spans="2:16" ht="13.5" customHeight="1">
      <c r="B34" s="2281"/>
      <c r="C34" s="715" t="s">
        <v>1129</v>
      </c>
      <c r="D34" s="672" t="s">
        <v>1129</v>
      </c>
      <c r="E34" s="672" t="s">
        <v>1129</v>
      </c>
      <c r="F34" s="672" t="s">
        <v>1129</v>
      </c>
      <c r="G34" s="672" t="s">
        <v>1129</v>
      </c>
      <c r="H34" s="689" t="s">
        <v>1129</v>
      </c>
      <c r="I34" s="112">
        <f>SUM(C34:H34)</f>
        <v>0</v>
      </c>
      <c r="J34" s="676" t="s">
        <v>1186</v>
      </c>
      <c r="L34" s="152"/>
      <c r="M34" s="152"/>
      <c r="N34" s="152"/>
      <c r="O34" s="152"/>
      <c r="P34" s="152"/>
    </row>
    <row r="35" ht="13.5" customHeight="1"/>
    <row r="36" spans="2:12" ht="13.5" customHeight="1">
      <c r="B36" s="131" t="s">
        <v>2320</v>
      </c>
      <c r="L36" s="83" t="s">
        <v>1916</v>
      </c>
    </row>
    <row r="37" spans="2:12" ht="13.5" customHeight="1">
      <c r="B37" s="2009"/>
      <c r="C37" s="2300" t="s">
        <v>1765</v>
      </c>
      <c r="D37" s="2289" t="s">
        <v>1766</v>
      </c>
      <c r="E37" s="2289" t="s">
        <v>1767</v>
      </c>
      <c r="F37" s="2296" t="s">
        <v>1768</v>
      </c>
      <c r="G37" s="2296" t="s">
        <v>1769</v>
      </c>
      <c r="H37" s="2296" t="s">
        <v>1926</v>
      </c>
      <c r="I37" s="2292" t="s">
        <v>1927</v>
      </c>
      <c r="J37" s="2293"/>
      <c r="K37" s="2302" t="s">
        <v>321</v>
      </c>
      <c r="L37" s="1832" t="s">
        <v>319</v>
      </c>
    </row>
    <row r="38" spans="2:12" ht="13.5" customHeight="1">
      <c r="B38" s="2283"/>
      <c r="C38" s="2301"/>
      <c r="D38" s="2290"/>
      <c r="E38" s="2290"/>
      <c r="F38" s="2290"/>
      <c r="G38" s="2290"/>
      <c r="H38" s="2290"/>
      <c r="I38" s="2294"/>
      <c r="J38" s="2294"/>
      <c r="K38" s="2303"/>
      <c r="L38" s="2283"/>
    </row>
    <row r="39" spans="2:12" ht="13.5" customHeight="1">
      <c r="B39" s="2283"/>
      <c r="C39" s="2301"/>
      <c r="D39" s="2290"/>
      <c r="E39" s="2290"/>
      <c r="F39" s="2290"/>
      <c r="G39" s="2290"/>
      <c r="H39" s="2290"/>
      <c r="I39" s="2295"/>
      <c r="J39" s="2295"/>
      <c r="K39" s="2303"/>
      <c r="L39" s="2283"/>
    </row>
    <row r="40" spans="2:12" ht="13.5" customHeight="1">
      <c r="B40" s="2230" t="s">
        <v>2056</v>
      </c>
      <c r="C40" s="678" t="s">
        <v>2048</v>
      </c>
      <c r="D40" s="679" t="s">
        <v>2048</v>
      </c>
      <c r="E40" s="679" t="s">
        <v>2048</v>
      </c>
      <c r="F40" s="679" t="s">
        <v>2048</v>
      </c>
      <c r="G40" s="679" t="s">
        <v>2048</v>
      </c>
      <c r="H40" s="679" t="s">
        <v>2048</v>
      </c>
      <c r="I40" s="2288" t="s">
        <v>2048</v>
      </c>
      <c r="J40" s="2288"/>
      <c r="K40" s="680" t="s">
        <v>2048</v>
      </c>
      <c r="L40" s="723" t="s">
        <v>2048</v>
      </c>
    </row>
    <row r="41" spans="2:12" ht="13.5" customHeight="1">
      <c r="B41" s="2282"/>
      <c r="C41" s="678"/>
      <c r="D41" s="679"/>
      <c r="E41" s="679"/>
      <c r="F41" s="679"/>
      <c r="G41" s="679"/>
      <c r="H41" s="679"/>
      <c r="I41" s="2286"/>
      <c r="J41" s="2286"/>
      <c r="K41" s="680"/>
      <c r="L41" s="723">
        <f>SUM(C41:K41)</f>
        <v>0</v>
      </c>
    </row>
    <row r="42" spans="2:17" ht="13.5" customHeight="1">
      <c r="B42" s="2278" t="s">
        <v>2059</v>
      </c>
      <c r="C42" s="724"/>
      <c r="D42" s="684"/>
      <c r="E42" s="684"/>
      <c r="F42" s="684"/>
      <c r="G42" s="684"/>
      <c r="H42" s="684"/>
      <c r="I42" s="2291"/>
      <c r="J42" s="2291"/>
      <c r="K42" s="725"/>
      <c r="L42" s="726"/>
      <c r="M42" s="83"/>
      <c r="N42" s="83"/>
      <c r="O42" s="83"/>
      <c r="P42" s="83"/>
      <c r="Q42" s="83"/>
    </row>
    <row r="43" spans="2:12" s="83" customFormat="1" ht="13.5" customHeight="1">
      <c r="B43" s="2279"/>
      <c r="C43" s="696"/>
      <c r="D43" s="287"/>
      <c r="E43" s="287"/>
      <c r="F43" s="287"/>
      <c r="G43" s="287"/>
      <c r="H43" s="287"/>
      <c r="I43" s="2287"/>
      <c r="J43" s="2287"/>
      <c r="K43" s="697"/>
      <c r="L43" s="727">
        <f>SUM(C43:K43)</f>
        <v>0</v>
      </c>
    </row>
    <row r="44" spans="2:17" s="83" customFormat="1" ht="13.5" customHeight="1">
      <c r="B44" s="2280" t="s">
        <v>319</v>
      </c>
      <c r="C44" s="728"/>
      <c r="D44" s="284"/>
      <c r="E44" s="284"/>
      <c r="F44" s="284"/>
      <c r="G44" s="284"/>
      <c r="H44" s="284"/>
      <c r="I44" s="2286"/>
      <c r="J44" s="2286"/>
      <c r="K44" s="729"/>
      <c r="L44" s="101"/>
      <c r="M44" s="14"/>
      <c r="N44" s="14"/>
      <c r="O44" s="14"/>
      <c r="P44" s="14"/>
      <c r="Q44" s="14"/>
    </row>
    <row r="45" spans="2:12" ht="13.5" customHeight="1">
      <c r="B45" s="2281"/>
      <c r="C45" s="696" t="s">
        <v>1129</v>
      </c>
      <c r="D45" s="287" t="s">
        <v>1129</v>
      </c>
      <c r="E45" s="287" t="s">
        <v>1129</v>
      </c>
      <c r="F45" s="287" t="s">
        <v>1129</v>
      </c>
      <c r="G45" s="287" t="s">
        <v>1129</v>
      </c>
      <c r="H45" s="287" t="s">
        <v>1129</v>
      </c>
      <c r="I45" s="2287"/>
      <c r="J45" s="2287"/>
      <c r="K45" s="697" t="s">
        <v>1186</v>
      </c>
      <c r="L45" s="727">
        <f>SUM(C45:K45)</f>
        <v>0</v>
      </c>
    </row>
    <row r="46" ht="13.5" customHeight="1"/>
    <row r="47" ht="13.5" customHeight="1"/>
    <row r="48" ht="13.5" customHeight="1"/>
  </sheetData>
  <sheetProtection/>
  <mergeCells count="51">
    <mergeCell ref="P4:Q6"/>
    <mergeCell ref="P7:Q12"/>
    <mergeCell ref="M4:O5"/>
    <mergeCell ref="C37:C39"/>
    <mergeCell ref="D37:D39"/>
    <mergeCell ref="F37:F39"/>
    <mergeCell ref="K37:K39"/>
    <mergeCell ref="L37:L39"/>
    <mergeCell ref="K15:L15"/>
    <mergeCell ref="M15:N15"/>
    <mergeCell ref="I44:J44"/>
    <mergeCell ref="I45:J45"/>
    <mergeCell ref="I40:J40"/>
    <mergeCell ref="E37:E39"/>
    <mergeCell ref="I42:J42"/>
    <mergeCell ref="I43:J43"/>
    <mergeCell ref="I41:J41"/>
    <mergeCell ref="I37:J39"/>
    <mergeCell ref="H37:H39"/>
    <mergeCell ref="G37:G39"/>
    <mergeCell ref="B20:B21"/>
    <mergeCell ref="B22:B23"/>
    <mergeCell ref="J18:J19"/>
    <mergeCell ref="J20:J21"/>
    <mergeCell ref="J22:J23"/>
    <mergeCell ref="B7:B8"/>
    <mergeCell ref="B9:B10"/>
    <mergeCell ref="B11:B12"/>
    <mergeCell ref="B18:B19"/>
    <mergeCell ref="C15:C17"/>
    <mergeCell ref="B42:B43"/>
    <mergeCell ref="B44:B45"/>
    <mergeCell ref="B29:B30"/>
    <mergeCell ref="B31:B32"/>
    <mergeCell ref="B33:B34"/>
    <mergeCell ref="B40:B41"/>
    <mergeCell ref="B37:B39"/>
    <mergeCell ref="D15:D17"/>
    <mergeCell ref="E15:E17"/>
    <mergeCell ref="F15:F17"/>
    <mergeCell ref="G15:G17"/>
    <mergeCell ref="K16:K17"/>
    <mergeCell ref="Q15:Q17"/>
    <mergeCell ref="H15:H17"/>
    <mergeCell ref="I26:I28"/>
    <mergeCell ref="M26:M28"/>
    <mergeCell ref="L26:L28"/>
    <mergeCell ref="P26:P28"/>
    <mergeCell ref="O15:O17"/>
    <mergeCell ref="M16:M17"/>
    <mergeCell ref="N16:N1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&amp;Cページ</oddFooter>
  </headerFooter>
  <drawing r:id="rId1"/>
</worksheet>
</file>

<file path=xl/worksheets/sheet31.xml><?xml version="1.0" encoding="utf-8"?>
<worksheet xmlns="http://schemas.openxmlformats.org/spreadsheetml/2006/main" xmlns:r="http://schemas.openxmlformats.org/officeDocument/2006/relationships">
  <sheetPr>
    <tabColor indexed="47"/>
    <pageSetUpPr fitToPage="1"/>
  </sheetPr>
  <dimension ref="A1:AJ39"/>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12.125" style="6" customWidth="1"/>
    <col min="3" max="24" width="4.625" style="6" customWidth="1"/>
    <col min="25" max="25" width="4.375" style="6" customWidth="1"/>
    <col min="26" max="36" width="4.625" style="6" customWidth="1"/>
    <col min="37" max="16384" width="9.00390625" style="6" customWidth="1"/>
  </cols>
  <sheetData>
    <row r="1" spans="2:29" ht="13.5" customHeight="1">
      <c r="B1" s="117" t="s">
        <v>781</v>
      </c>
      <c r="AC1" s="83" t="s">
        <v>1916</v>
      </c>
    </row>
    <row r="2" spans="1:36" ht="19.5" customHeight="1">
      <c r="A2" s="1795"/>
      <c r="B2" s="2304"/>
      <c r="C2" s="649"/>
      <c r="D2" s="650"/>
      <c r="E2" s="32"/>
      <c r="F2" s="649"/>
      <c r="G2" s="650"/>
      <c r="H2" s="32"/>
      <c r="I2" s="649"/>
      <c r="J2" s="650"/>
      <c r="K2" s="32"/>
      <c r="L2" s="649"/>
      <c r="M2" s="650"/>
      <c r="N2" s="32"/>
      <c r="O2" s="649"/>
      <c r="P2" s="650"/>
      <c r="Q2" s="32"/>
      <c r="R2" s="649"/>
      <c r="S2" s="650"/>
      <c r="T2" s="32"/>
      <c r="U2" s="649"/>
      <c r="V2" s="650"/>
      <c r="W2" s="32"/>
      <c r="X2" s="649"/>
      <c r="Y2" s="650"/>
      <c r="Z2" s="32"/>
      <c r="AA2" s="649"/>
      <c r="AB2" s="650"/>
      <c r="AC2" s="650"/>
      <c r="AD2" s="2325"/>
      <c r="AE2" s="2307"/>
      <c r="AF2" s="2307"/>
      <c r="AG2" s="2307"/>
      <c r="AH2" s="2307"/>
      <c r="AI2" s="2307"/>
      <c r="AJ2" s="2307"/>
    </row>
    <row r="3" spans="1:36" ht="19.5" customHeight="1">
      <c r="A3" s="1795"/>
      <c r="B3" s="2305"/>
      <c r="C3" s="2326" t="s">
        <v>1928</v>
      </c>
      <c r="D3" s="2327"/>
      <c r="E3" s="2328"/>
      <c r="F3" s="2326" t="s">
        <v>1929</v>
      </c>
      <c r="G3" s="2327"/>
      <c r="H3" s="2328"/>
      <c r="I3" s="2326" t="s">
        <v>1930</v>
      </c>
      <c r="J3" s="2327"/>
      <c r="K3" s="2328"/>
      <c r="L3" s="2326" t="s">
        <v>1931</v>
      </c>
      <c r="M3" s="2327"/>
      <c r="N3" s="2328"/>
      <c r="O3" s="2326" t="s">
        <v>1932</v>
      </c>
      <c r="P3" s="2327"/>
      <c r="Q3" s="2328"/>
      <c r="R3" s="2326" t="s">
        <v>1933</v>
      </c>
      <c r="S3" s="2327"/>
      <c r="T3" s="2328"/>
      <c r="U3" s="2326" t="s">
        <v>1934</v>
      </c>
      <c r="V3" s="2327"/>
      <c r="W3" s="2328"/>
      <c r="X3" s="2326" t="s">
        <v>1935</v>
      </c>
      <c r="Y3" s="2327"/>
      <c r="Z3" s="2328"/>
      <c r="AA3" s="2326" t="s">
        <v>1936</v>
      </c>
      <c r="AB3" s="2327"/>
      <c r="AC3" s="2327"/>
      <c r="AD3" s="2325"/>
      <c r="AE3" s="2307"/>
      <c r="AF3" s="2307"/>
      <c r="AG3" s="2324"/>
      <c r="AH3" s="2324"/>
      <c r="AI3" s="2307"/>
      <c r="AJ3" s="2307"/>
    </row>
    <row r="4" spans="1:36" ht="19.5" customHeight="1">
      <c r="A4" s="1795"/>
      <c r="B4" s="2305"/>
      <c r="C4" s="105"/>
      <c r="D4" s="730"/>
      <c r="E4" s="26"/>
      <c r="F4" s="4"/>
      <c r="G4" s="731"/>
      <c r="H4" s="25"/>
      <c r="I4" s="105"/>
      <c r="J4" s="730"/>
      <c r="K4" s="26"/>
      <c r="L4" s="4"/>
      <c r="M4" s="731"/>
      <c r="N4" s="25"/>
      <c r="O4" s="105"/>
      <c r="P4" s="730"/>
      <c r="Q4" s="26"/>
      <c r="R4" s="4"/>
      <c r="S4" s="731"/>
      <c r="T4" s="25"/>
      <c r="U4" s="105"/>
      <c r="V4" s="730"/>
      <c r="W4" s="26"/>
      <c r="X4" s="4"/>
      <c r="Y4" s="731"/>
      <c r="Z4" s="25"/>
      <c r="AA4" s="105"/>
      <c r="AB4" s="730"/>
      <c r="AC4" s="730"/>
      <c r="AD4" s="2325"/>
      <c r="AE4" s="2307"/>
      <c r="AF4" s="2307"/>
      <c r="AG4" s="2324"/>
      <c r="AH4" s="2324"/>
      <c r="AI4" s="2307"/>
      <c r="AJ4" s="2307"/>
    </row>
    <row r="5" spans="1:36" ht="19.5" customHeight="1">
      <c r="A5" s="1795"/>
      <c r="B5" s="2305"/>
      <c r="C5" s="732"/>
      <c r="D5" s="196"/>
      <c r="E5" s="733"/>
      <c r="F5" s="734"/>
      <c r="G5" s="735"/>
      <c r="H5" s="736"/>
      <c r="I5" s="732"/>
      <c r="J5" s="196"/>
      <c r="K5" s="733"/>
      <c r="L5" s="734"/>
      <c r="M5" s="735"/>
      <c r="N5" s="736"/>
      <c r="O5" s="732"/>
      <c r="P5" s="196"/>
      <c r="Q5" s="733"/>
      <c r="R5" s="734"/>
      <c r="S5" s="735"/>
      <c r="T5" s="736"/>
      <c r="U5" s="732"/>
      <c r="V5" s="196"/>
      <c r="W5" s="733"/>
      <c r="X5" s="734"/>
      <c r="Y5" s="735"/>
      <c r="Z5" s="736"/>
      <c r="AA5" s="732"/>
      <c r="AB5" s="196"/>
      <c r="AC5" s="733"/>
      <c r="AD5" s="2325"/>
      <c r="AE5" s="2307"/>
      <c r="AF5" s="2307"/>
      <c r="AG5" s="2324"/>
      <c r="AH5" s="2324"/>
      <c r="AI5" s="2307"/>
      <c r="AJ5" s="2307"/>
    </row>
    <row r="6" spans="1:36" ht="19.5" customHeight="1">
      <c r="A6" s="1795"/>
      <c r="B6" s="2305"/>
      <c r="C6" s="737" t="s">
        <v>1937</v>
      </c>
      <c r="D6" s="738" t="s">
        <v>1938</v>
      </c>
      <c r="E6" s="739" t="s">
        <v>1939</v>
      </c>
      <c r="F6" s="740" t="s">
        <v>1937</v>
      </c>
      <c r="G6" s="738" t="s">
        <v>1938</v>
      </c>
      <c r="H6" s="741" t="s">
        <v>1939</v>
      </c>
      <c r="I6" s="737" t="s">
        <v>1937</v>
      </c>
      <c r="J6" s="738" t="s">
        <v>1938</v>
      </c>
      <c r="K6" s="739" t="s">
        <v>1939</v>
      </c>
      <c r="L6" s="740" t="s">
        <v>1937</v>
      </c>
      <c r="M6" s="738" t="s">
        <v>1938</v>
      </c>
      <c r="N6" s="741" t="s">
        <v>1939</v>
      </c>
      <c r="O6" s="737" t="s">
        <v>1937</v>
      </c>
      <c r="P6" s="738" t="s">
        <v>1938</v>
      </c>
      <c r="Q6" s="739" t="s">
        <v>1939</v>
      </c>
      <c r="R6" s="740" t="s">
        <v>1937</v>
      </c>
      <c r="S6" s="738" t="s">
        <v>1938</v>
      </c>
      <c r="T6" s="741" t="s">
        <v>1939</v>
      </c>
      <c r="U6" s="737" t="s">
        <v>1937</v>
      </c>
      <c r="V6" s="738" t="s">
        <v>1938</v>
      </c>
      <c r="W6" s="739" t="s">
        <v>1939</v>
      </c>
      <c r="X6" s="740" t="s">
        <v>1937</v>
      </c>
      <c r="Y6" s="738" t="s">
        <v>1938</v>
      </c>
      <c r="Z6" s="741" t="s">
        <v>1939</v>
      </c>
      <c r="AA6" s="737" t="s">
        <v>1937</v>
      </c>
      <c r="AB6" s="738" t="s">
        <v>1938</v>
      </c>
      <c r="AC6" s="739" t="s">
        <v>1939</v>
      </c>
      <c r="AD6" s="2325"/>
      <c r="AE6" s="2307"/>
      <c r="AF6" s="2307"/>
      <c r="AG6" s="2324"/>
      <c r="AH6" s="2324"/>
      <c r="AI6" s="2307"/>
      <c r="AJ6" s="2307"/>
    </row>
    <row r="7" spans="1:36" ht="19.5" customHeight="1">
      <c r="A7" s="1795"/>
      <c r="B7" s="2305"/>
      <c r="C7" s="737"/>
      <c r="D7" s="738" t="s">
        <v>1940</v>
      </c>
      <c r="E7" s="739" t="s">
        <v>1940</v>
      </c>
      <c r="F7" s="740"/>
      <c r="G7" s="738" t="s">
        <v>1940</v>
      </c>
      <c r="H7" s="741" t="s">
        <v>1940</v>
      </c>
      <c r="I7" s="737"/>
      <c r="J7" s="738" t="s">
        <v>1940</v>
      </c>
      <c r="K7" s="739" t="s">
        <v>1940</v>
      </c>
      <c r="L7" s="740"/>
      <c r="M7" s="738" t="s">
        <v>1940</v>
      </c>
      <c r="N7" s="741" t="s">
        <v>1940</v>
      </c>
      <c r="O7" s="737"/>
      <c r="P7" s="738" t="s">
        <v>1940</v>
      </c>
      <c r="Q7" s="739" t="s">
        <v>1940</v>
      </c>
      <c r="R7" s="740"/>
      <c r="S7" s="738" t="s">
        <v>1940</v>
      </c>
      <c r="T7" s="741" t="s">
        <v>1940</v>
      </c>
      <c r="U7" s="737"/>
      <c r="V7" s="738" t="s">
        <v>1940</v>
      </c>
      <c r="W7" s="739" t="s">
        <v>1940</v>
      </c>
      <c r="X7" s="740"/>
      <c r="Y7" s="738" t="s">
        <v>1940</v>
      </c>
      <c r="Z7" s="741" t="s">
        <v>1940</v>
      </c>
      <c r="AA7" s="737" t="s">
        <v>1941</v>
      </c>
      <c r="AB7" s="738" t="s">
        <v>1940</v>
      </c>
      <c r="AC7" s="739" t="s">
        <v>1940</v>
      </c>
      <c r="AD7" s="2325"/>
      <c r="AE7" s="2307"/>
      <c r="AF7" s="2307"/>
      <c r="AG7" s="2324"/>
      <c r="AH7" s="2324"/>
      <c r="AI7" s="2307"/>
      <c r="AJ7" s="2307"/>
    </row>
    <row r="8" spans="1:36" ht="19.5" customHeight="1">
      <c r="A8" s="1795"/>
      <c r="B8" s="2305"/>
      <c r="C8" s="737"/>
      <c r="D8" s="738" t="s">
        <v>1942</v>
      </c>
      <c r="E8" s="739" t="s">
        <v>1942</v>
      </c>
      <c r="F8" s="740"/>
      <c r="G8" s="738" t="s">
        <v>1942</v>
      </c>
      <c r="H8" s="741" t="s">
        <v>1942</v>
      </c>
      <c r="I8" s="737"/>
      <c r="J8" s="738" t="s">
        <v>1942</v>
      </c>
      <c r="K8" s="739" t="s">
        <v>1942</v>
      </c>
      <c r="L8" s="740"/>
      <c r="M8" s="738" t="s">
        <v>1942</v>
      </c>
      <c r="N8" s="741" t="s">
        <v>1942</v>
      </c>
      <c r="O8" s="737"/>
      <c r="P8" s="738" t="s">
        <v>1942</v>
      </c>
      <c r="Q8" s="739" t="s">
        <v>1942</v>
      </c>
      <c r="R8" s="740"/>
      <c r="S8" s="738" t="s">
        <v>1942</v>
      </c>
      <c r="T8" s="741" t="s">
        <v>1942</v>
      </c>
      <c r="U8" s="737"/>
      <c r="V8" s="738" t="s">
        <v>1942</v>
      </c>
      <c r="W8" s="739" t="s">
        <v>1942</v>
      </c>
      <c r="X8" s="740"/>
      <c r="Y8" s="738" t="s">
        <v>1942</v>
      </c>
      <c r="Z8" s="741" t="s">
        <v>1942</v>
      </c>
      <c r="AA8" s="737" t="s">
        <v>1943</v>
      </c>
      <c r="AB8" s="738" t="s">
        <v>1942</v>
      </c>
      <c r="AC8" s="739" t="s">
        <v>1942</v>
      </c>
      <c r="AD8" s="2325"/>
      <c r="AE8" s="2307"/>
      <c r="AF8" s="2307"/>
      <c r="AG8" s="2324"/>
      <c r="AH8" s="2324"/>
      <c r="AI8" s="2307"/>
      <c r="AJ8" s="2307"/>
    </row>
    <row r="9" spans="1:36" ht="19.5" customHeight="1">
      <c r="A9" s="1795"/>
      <c r="B9" s="2305"/>
      <c r="C9" s="737" t="s">
        <v>1944</v>
      </c>
      <c r="D9" s="738" t="s">
        <v>1945</v>
      </c>
      <c r="E9" s="739" t="s">
        <v>1945</v>
      </c>
      <c r="F9" s="740" t="s">
        <v>1944</v>
      </c>
      <c r="G9" s="738" t="s">
        <v>1945</v>
      </c>
      <c r="H9" s="741" t="s">
        <v>1945</v>
      </c>
      <c r="I9" s="737" t="s">
        <v>1944</v>
      </c>
      <c r="J9" s="738" t="s">
        <v>1945</v>
      </c>
      <c r="K9" s="739" t="s">
        <v>1945</v>
      </c>
      <c r="L9" s="740" t="s">
        <v>1944</v>
      </c>
      <c r="M9" s="738" t="s">
        <v>1945</v>
      </c>
      <c r="N9" s="741" t="s">
        <v>1945</v>
      </c>
      <c r="O9" s="737" t="s">
        <v>1944</v>
      </c>
      <c r="P9" s="738" t="s">
        <v>1945</v>
      </c>
      <c r="Q9" s="739" t="s">
        <v>1945</v>
      </c>
      <c r="R9" s="740" t="s">
        <v>1944</v>
      </c>
      <c r="S9" s="738" t="s">
        <v>1945</v>
      </c>
      <c r="T9" s="741" t="s">
        <v>1945</v>
      </c>
      <c r="U9" s="737" t="s">
        <v>1944</v>
      </c>
      <c r="V9" s="738" t="s">
        <v>1945</v>
      </c>
      <c r="W9" s="739" t="s">
        <v>1945</v>
      </c>
      <c r="X9" s="740" t="s">
        <v>1944</v>
      </c>
      <c r="Y9" s="738" t="s">
        <v>1945</v>
      </c>
      <c r="Z9" s="741" t="s">
        <v>1945</v>
      </c>
      <c r="AA9" s="737" t="s">
        <v>1946</v>
      </c>
      <c r="AB9" s="738" t="s">
        <v>1945</v>
      </c>
      <c r="AC9" s="739" t="s">
        <v>1945</v>
      </c>
      <c r="AD9" s="2325"/>
      <c r="AE9" s="2307"/>
      <c r="AF9" s="2307"/>
      <c r="AG9" s="2324"/>
      <c r="AH9" s="2324"/>
      <c r="AI9" s="2307"/>
      <c r="AJ9" s="2307"/>
    </row>
    <row r="10" spans="1:36" ht="19.5" customHeight="1">
      <c r="A10" s="1795"/>
      <c r="B10" s="2306"/>
      <c r="C10" s="737"/>
      <c r="D10" s="738"/>
      <c r="E10" s="739"/>
      <c r="F10" s="740"/>
      <c r="G10" s="738"/>
      <c r="H10" s="741"/>
      <c r="I10" s="737"/>
      <c r="J10" s="738"/>
      <c r="K10" s="739"/>
      <c r="L10" s="740"/>
      <c r="M10" s="738"/>
      <c r="N10" s="741"/>
      <c r="O10" s="737"/>
      <c r="P10" s="738"/>
      <c r="Q10" s="739"/>
      <c r="R10" s="740"/>
      <c r="S10" s="738"/>
      <c r="T10" s="741"/>
      <c r="U10" s="737"/>
      <c r="V10" s="738"/>
      <c r="W10" s="739"/>
      <c r="X10" s="740"/>
      <c r="Y10" s="738"/>
      <c r="Z10" s="741"/>
      <c r="AA10" s="737"/>
      <c r="AB10" s="738"/>
      <c r="AC10" s="739"/>
      <c r="AD10" s="2325"/>
      <c r="AE10" s="2307"/>
      <c r="AF10" s="2307"/>
      <c r="AG10" s="2324"/>
      <c r="AH10" s="2324"/>
      <c r="AI10" s="2307"/>
      <c r="AJ10" s="2307"/>
    </row>
    <row r="11" spans="1:36" ht="19.5" customHeight="1">
      <c r="A11" s="8"/>
      <c r="B11" s="742"/>
      <c r="C11" s="2320"/>
      <c r="D11" s="2308"/>
      <c r="E11" s="2317"/>
      <c r="F11" s="2320"/>
      <c r="G11" s="2308"/>
      <c r="H11" s="2311"/>
      <c r="I11" s="2314"/>
      <c r="J11" s="2308"/>
      <c r="K11" s="2317"/>
      <c r="L11" s="2320"/>
      <c r="M11" s="2308"/>
      <c r="N11" s="2311"/>
      <c r="O11" s="2314"/>
      <c r="P11" s="2308"/>
      <c r="Q11" s="2317"/>
      <c r="R11" s="2320"/>
      <c r="S11" s="2308"/>
      <c r="T11" s="2311"/>
      <c r="U11" s="2314"/>
      <c r="V11" s="2308"/>
      <c r="W11" s="2317"/>
      <c r="X11" s="2320"/>
      <c r="Y11" s="2308"/>
      <c r="Z11" s="2311"/>
      <c r="AA11" s="2314"/>
      <c r="AB11" s="2308"/>
      <c r="AC11" s="2317"/>
      <c r="AD11" s="2323"/>
      <c r="AE11" s="1804"/>
      <c r="AF11" s="1804"/>
      <c r="AG11" s="1804"/>
      <c r="AH11" s="98"/>
      <c r="AI11" s="98"/>
      <c r="AJ11" s="98"/>
    </row>
    <row r="12" spans="1:36" ht="19.5" customHeight="1">
      <c r="A12" s="8"/>
      <c r="B12" s="744" t="s">
        <v>1947</v>
      </c>
      <c r="C12" s="2321"/>
      <c r="D12" s="2309"/>
      <c r="E12" s="2318"/>
      <c r="F12" s="2321"/>
      <c r="G12" s="2309"/>
      <c r="H12" s="2312"/>
      <c r="I12" s="2315"/>
      <c r="J12" s="2309"/>
      <c r="K12" s="2318"/>
      <c r="L12" s="2321"/>
      <c r="M12" s="2309"/>
      <c r="N12" s="2312"/>
      <c r="O12" s="2315"/>
      <c r="P12" s="2309"/>
      <c r="Q12" s="2318"/>
      <c r="R12" s="2321"/>
      <c r="S12" s="2309"/>
      <c r="T12" s="2312"/>
      <c r="U12" s="2315"/>
      <c r="V12" s="2309"/>
      <c r="W12" s="2318"/>
      <c r="X12" s="2321"/>
      <c r="Y12" s="2309"/>
      <c r="Z12" s="2312"/>
      <c r="AA12" s="2315"/>
      <c r="AB12" s="2309"/>
      <c r="AC12" s="2318"/>
      <c r="AD12" s="2323"/>
      <c r="AE12" s="1804"/>
      <c r="AF12" s="1804"/>
      <c r="AG12" s="1804"/>
      <c r="AH12" s="2307"/>
      <c r="AI12" s="2307"/>
      <c r="AJ12" s="2307"/>
    </row>
    <row r="13" spans="1:36" ht="19.5" customHeight="1">
      <c r="A13" s="5"/>
      <c r="B13" s="747"/>
      <c r="C13" s="2322"/>
      <c r="D13" s="2310"/>
      <c r="E13" s="2319"/>
      <c r="F13" s="2322"/>
      <c r="G13" s="2310"/>
      <c r="H13" s="2313"/>
      <c r="I13" s="2316"/>
      <c r="J13" s="2310"/>
      <c r="K13" s="2319"/>
      <c r="L13" s="2322"/>
      <c r="M13" s="2310"/>
      <c r="N13" s="2313"/>
      <c r="O13" s="2316"/>
      <c r="P13" s="2310"/>
      <c r="Q13" s="2319"/>
      <c r="R13" s="2322"/>
      <c r="S13" s="2310"/>
      <c r="T13" s="2313"/>
      <c r="U13" s="2316"/>
      <c r="V13" s="2310"/>
      <c r="W13" s="2319"/>
      <c r="X13" s="2322"/>
      <c r="Y13" s="2310"/>
      <c r="Z13" s="2313"/>
      <c r="AA13" s="2316"/>
      <c r="AB13" s="2310"/>
      <c r="AC13" s="2319"/>
      <c r="AD13" s="2323"/>
      <c r="AE13" s="1804"/>
      <c r="AF13" s="1804"/>
      <c r="AG13" s="1804"/>
      <c r="AH13" s="2271"/>
      <c r="AI13" s="2271"/>
      <c r="AJ13" s="2271"/>
    </row>
    <row r="14" spans="1:36" ht="19.5" customHeight="1">
      <c r="A14" s="5"/>
      <c r="B14" s="24"/>
      <c r="C14" s="2332"/>
      <c r="D14" s="2309"/>
      <c r="E14" s="2318"/>
      <c r="F14" s="2321"/>
      <c r="G14" s="2309"/>
      <c r="H14" s="2312"/>
      <c r="I14" s="2315"/>
      <c r="J14" s="2309"/>
      <c r="K14" s="2318"/>
      <c r="L14" s="2321"/>
      <c r="M14" s="2309"/>
      <c r="N14" s="2312"/>
      <c r="O14" s="2315"/>
      <c r="P14" s="2309"/>
      <c r="Q14" s="2318"/>
      <c r="R14" s="2321"/>
      <c r="S14" s="2309"/>
      <c r="T14" s="2312"/>
      <c r="U14" s="2315"/>
      <c r="V14" s="2309"/>
      <c r="W14" s="2318"/>
      <c r="X14" s="2321"/>
      <c r="Y14" s="2309"/>
      <c r="Z14" s="2312"/>
      <c r="AA14" s="2315"/>
      <c r="AB14" s="2309"/>
      <c r="AC14" s="2318"/>
      <c r="AD14" s="2323"/>
      <c r="AE14" s="1804"/>
      <c r="AF14" s="1804"/>
      <c r="AG14" s="1804"/>
      <c r="AH14" s="8"/>
      <c r="AI14" s="1804"/>
      <c r="AJ14" s="1804"/>
    </row>
    <row r="15" spans="1:36" ht="19.5" customHeight="1">
      <c r="A15" s="5"/>
      <c r="B15" s="24" t="s">
        <v>1948</v>
      </c>
      <c r="C15" s="2332"/>
      <c r="D15" s="2309"/>
      <c r="E15" s="2318"/>
      <c r="F15" s="2321"/>
      <c r="G15" s="2309"/>
      <c r="H15" s="2312"/>
      <c r="I15" s="2315"/>
      <c r="J15" s="2309"/>
      <c r="K15" s="2318"/>
      <c r="L15" s="2321"/>
      <c r="M15" s="2309"/>
      <c r="N15" s="2312"/>
      <c r="O15" s="2315"/>
      <c r="P15" s="2309"/>
      <c r="Q15" s="2318"/>
      <c r="R15" s="2321"/>
      <c r="S15" s="2309"/>
      <c r="T15" s="2312"/>
      <c r="U15" s="2315"/>
      <c r="V15" s="2309"/>
      <c r="W15" s="2318"/>
      <c r="X15" s="2321"/>
      <c r="Y15" s="2309"/>
      <c r="Z15" s="2312"/>
      <c r="AA15" s="2315"/>
      <c r="AB15" s="2309"/>
      <c r="AC15" s="2318"/>
      <c r="AD15" s="2323"/>
      <c r="AE15" s="1804"/>
      <c r="AF15" s="1804"/>
      <c r="AG15" s="1804"/>
      <c r="AH15" s="8"/>
      <c r="AI15" s="1804"/>
      <c r="AJ15" s="1804"/>
    </row>
    <row r="16" spans="1:36" ht="19.5" customHeight="1">
      <c r="A16" s="5"/>
      <c r="B16" s="752"/>
      <c r="C16" s="2333"/>
      <c r="D16" s="2330"/>
      <c r="E16" s="2331"/>
      <c r="F16" s="2322"/>
      <c r="G16" s="2310"/>
      <c r="H16" s="2313"/>
      <c r="I16" s="2329"/>
      <c r="J16" s="2330"/>
      <c r="K16" s="2331"/>
      <c r="L16" s="2322"/>
      <c r="M16" s="2310"/>
      <c r="N16" s="2313"/>
      <c r="O16" s="2329"/>
      <c r="P16" s="2330"/>
      <c r="Q16" s="2331"/>
      <c r="R16" s="2322"/>
      <c r="S16" s="2310"/>
      <c r="T16" s="2313"/>
      <c r="U16" s="2329"/>
      <c r="V16" s="2330"/>
      <c r="W16" s="2331"/>
      <c r="X16" s="2322"/>
      <c r="Y16" s="2310"/>
      <c r="Z16" s="2313"/>
      <c r="AA16" s="2329"/>
      <c r="AB16" s="2330"/>
      <c r="AC16" s="2331"/>
      <c r="AD16" s="2323"/>
      <c r="AE16" s="1804"/>
      <c r="AF16" s="1804"/>
      <c r="AG16" s="1804"/>
      <c r="AH16" s="8"/>
      <c r="AI16" s="1804"/>
      <c r="AJ16" s="1804"/>
    </row>
    <row r="17" spans="1:29" ht="13.5" customHeight="1">
      <c r="A17" s="5"/>
      <c r="B17" s="23" t="s">
        <v>1949</v>
      </c>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29" ht="13.5" customHeight="1">
      <c r="A18" s="5"/>
      <c r="B18" s="731"/>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ht="13.5" customHeight="1">
      <c r="A19" s="6" t="s">
        <v>782</v>
      </c>
    </row>
    <row r="20" ht="13.5" customHeight="1">
      <c r="A20" s="6" t="s">
        <v>783</v>
      </c>
    </row>
    <row r="21" spans="2:22" ht="13.5" customHeight="1">
      <c r="B21" s="6" t="s">
        <v>784</v>
      </c>
      <c r="E21" s="6" t="s">
        <v>785</v>
      </c>
      <c r="S21" s="6" t="s">
        <v>786</v>
      </c>
      <c r="V21" s="6" t="s">
        <v>1950</v>
      </c>
    </row>
    <row r="22" spans="5:22" ht="13.5" customHeight="1">
      <c r="E22" s="6" t="s">
        <v>787</v>
      </c>
      <c r="V22" s="6" t="s">
        <v>788</v>
      </c>
    </row>
    <row r="23" spans="5:22" ht="13.5" customHeight="1">
      <c r="E23" s="6" t="s">
        <v>789</v>
      </c>
      <c r="V23" s="6" t="s">
        <v>790</v>
      </c>
    </row>
    <row r="24" spans="5:22" ht="13.5" customHeight="1">
      <c r="E24" s="6" t="s">
        <v>791</v>
      </c>
      <c r="V24" s="6" t="s">
        <v>1951</v>
      </c>
    </row>
    <row r="25" spans="2:5" ht="13.5" customHeight="1">
      <c r="B25" s="6" t="s">
        <v>792</v>
      </c>
      <c r="E25" s="6" t="s">
        <v>793</v>
      </c>
    </row>
    <row r="26" spans="5:22" ht="13.5" customHeight="1">
      <c r="E26" s="6" t="s">
        <v>794</v>
      </c>
      <c r="S26" s="6" t="s">
        <v>795</v>
      </c>
      <c r="V26" s="6" t="s">
        <v>796</v>
      </c>
    </row>
    <row r="27" spans="5:22" ht="13.5" customHeight="1">
      <c r="E27" s="6" t="s">
        <v>797</v>
      </c>
      <c r="V27" s="6" t="s">
        <v>798</v>
      </c>
    </row>
    <row r="28" spans="5:22" ht="13.5" customHeight="1">
      <c r="E28" s="6" t="s">
        <v>799</v>
      </c>
      <c r="V28" s="6" t="s">
        <v>800</v>
      </c>
    </row>
    <row r="29" spans="2:5" ht="13.5" customHeight="1">
      <c r="B29" s="6" t="s">
        <v>801</v>
      </c>
      <c r="E29" s="6" t="s">
        <v>802</v>
      </c>
    </row>
    <row r="30" spans="5:22" ht="13.5" customHeight="1">
      <c r="E30" s="6" t="s">
        <v>803</v>
      </c>
      <c r="S30" s="6" t="s">
        <v>804</v>
      </c>
      <c r="V30" s="6" t="s">
        <v>805</v>
      </c>
    </row>
    <row r="31" spans="5:22" ht="13.5" customHeight="1">
      <c r="E31" s="6" t="s">
        <v>806</v>
      </c>
      <c r="V31" s="6" t="s">
        <v>807</v>
      </c>
    </row>
    <row r="32" spans="5:22" ht="13.5" customHeight="1">
      <c r="E32" s="6" t="s">
        <v>808</v>
      </c>
      <c r="V32" s="6" t="s">
        <v>790</v>
      </c>
    </row>
    <row r="33" spans="2:5" ht="13.5" customHeight="1">
      <c r="B33" s="6" t="s">
        <v>809</v>
      </c>
      <c r="E33" s="6" t="s">
        <v>810</v>
      </c>
    </row>
    <row r="34" spans="5:22" ht="13.5" customHeight="1">
      <c r="E34" s="6" t="s">
        <v>811</v>
      </c>
      <c r="S34" s="6" t="s">
        <v>812</v>
      </c>
      <c r="V34" s="6" t="s">
        <v>813</v>
      </c>
    </row>
    <row r="35" spans="5:22" ht="13.5" customHeight="1">
      <c r="E35" s="6" t="s">
        <v>797</v>
      </c>
      <c r="V35" s="6" t="s">
        <v>814</v>
      </c>
    </row>
    <row r="36" spans="5:22" ht="13.5" customHeight="1">
      <c r="E36" s="6" t="s">
        <v>799</v>
      </c>
      <c r="V36" s="6" t="s">
        <v>815</v>
      </c>
    </row>
    <row r="37" spans="2:5" ht="13.5" customHeight="1">
      <c r="B37" s="6" t="s">
        <v>816</v>
      </c>
      <c r="E37" s="6" t="s">
        <v>817</v>
      </c>
    </row>
    <row r="38" ht="13.5" customHeight="1">
      <c r="E38" s="6" t="s">
        <v>818</v>
      </c>
    </row>
    <row r="39" ht="13.5" customHeight="1">
      <c r="E39" s="6" t="s">
        <v>1658</v>
      </c>
    </row>
  </sheetData>
  <sheetProtection/>
  <mergeCells count="85">
    <mergeCell ref="C14:C16"/>
    <mergeCell ref="D14:D16"/>
    <mergeCell ref="E14:E16"/>
    <mergeCell ref="F14:F16"/>
    <mergeCell ref="K14:K16"/>
    <mergeCell ref="L14:L16"/>
    <mergeCell ref="M14:M16"/>
    <mergeCell ref="N14:N16"/>
    <mergeCell ref="A2:A10"/>
    <mergeCell ref="AA3:AC3"/>
    <mergeCell ref="G14:G16"/>
    <mergeCell ref="H14:H16"/>
    <mergeCell ref="I14:I16"/>
    <mergeCell ref="J14:J16"/>
    <mergeCell ref="W14:W16"/>
    <mergeCell ref="S14:S16"/>
    <mergeCell ref="T14:T16"/>
    <mergeCell ref="U14:U16"/>
    <mergeCell ref="V14:V16"/>
    <mergeCell ref="O14:O16"/>
    <mergeCell ref="P14:P16"/>
    <mergeCell ref="Q14:Q16"/>
    <mergeCell ref="R14:R16"/>
    <mergeCell ref="AC11:AC13"/>
    <mergeCell ref="C3:E3"/>
    <mergeCell ref="F3:H3"/>
    <mergeCell ref="I3:K3"/>
    <mergeCell ref="L3:N3"/>
    <mergeCell ref="O3:Q3"/>
    <mergeCell ref="R3:T3"/>
    <mergeCell ref="U3:W3"/>
    <mergeCell ref="G11:G13"/>
    <mergeCell ref="H11:H13"/>
    <mergeCell ref="AD2:AD10"/>
    <mergeCell ref="AE2:AE10"/>
    <mergeCell ref="AF2:AF10"/>
    <mergeCell ref="AI2:AI10"/>
    <mergeCell ref="X3:Z3"/>
    <mergeCell ref="AA14:AA16"/>
    <mergeCell ref="AB14:AB16"/>
    <mergeCell ref="AC14:AC16"/>
    <mergeCell ref="X14:X16"/>
    <mergeCell ref="Y14:Y16"/>
    <mergeCell ref="AJ2:AJ10"/>
    <mergeCell ref="AD14:AD16"/>
    <mergeCell ref="AE14:AE16"/>
    <mergeCell ref="AF14:AF16"/>
    <mergeCell ref="AI14:AI16"/>
    <mergeCell ref="AJ14:AJ16"/>
    <mergeCell ref="AG2:AG10"/>
    <mergeCell ref="AH2:AH10"/>
    <mergeCell ref="AD11:AD13"/>
    <mergeCell ref="AE11:AE13"/>
    <mergeCell ref="I11:I13"/>
    <mergeCell ref="J11:J13"/>
    <mergeCell ref="C11:C13"/>
    <mergeCell ref="D11:D13"/>
    <mergeCell ref="E11:E13"/>
    <mergeCell ref="F11:F13"/>
    <mergeCell ref="Q11:Q13"/>
    <mergeCell ref="R11:R13"/>
    <mergeCell ref="K11:K13"/>
    <mergeCell ref="L11:L13"/>
    <mergeCell ref="M11:M13"/>
    <mergeCell ref="N11:N13"/>
    <mergeCell ref="AG14:AG16"/>
    <mergeCell ref="AG11:AG13"/>
    <mergeCell ref="AH12:AH13"/>
    <mergeCell ref="W11:W13"/>
    <mergeCell ref="X11:X13"/>
    <mergeCell ref="Y11:Y13"/>
    <mergeCell ref="Z11:Z13"/>
    <mergeCell ref="Z14:Z16"/>
    <mergeCell ref="AA11:AA13"/>
    <mergeCell ref="AB11:AB13"/>
    <mergeCell ref="B2:B10"/>
    <mergeCell ref="AI12:AI13"/>
    <mergeCell ref="AJ12:AJ13"/>
    <mergeCell ref="AF11:AF13"/>
    <mergeCell ref="S11:S13"/>
    <mergeCell ref="T11:T13"/>
    <mergeCell ref="U11:U13"/>
    <mergeCell ref="V11:V13"/>
    <mergeCell ref="O11:O13"/>
    <mergeCell ref="P11:P13"/>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2" r:id="rId1"/>
  <headerFooter alignWithMargins="0">
    <oddFooter>&amp;Cページ</oddFooter>
  </headerFooter>
</worksheet>
</file>

<file path=xl/worksheets/sheet32.xml><?xml version="1.0" encoding="utf-8"?>
<worksheet xmlns="http://schemas.openxmlformats.org/spreadsheetml/2006/main" xmlns:r="http://schemas.openxmlformats.org/officeDocument/2006/relationships">
  <sheetPr>
    <tabColor indexed="47"/>
    <pageSetUpPr fitToPage="1"/>
  </sheetPr>
  <dimension ref="B1:AJ24"/>
  <sheetViews>
    <sheetView view="pageBreakPreview" zoomScale="90" zoomScaleSheetLayoutView="90" zoomScalePageLayoutView="0" workbookViewId="0" topLeftCell="A1">
      <selection activeCell="K20" sqref="K20:N21"/>
    </sheetView>
  </sheetViews>
  <sheetFormatPr defaultColWidth="9.00390625" defaultRowHeight="13.5"/>
  <cols>
    <col min="1" max="1" width="2.625" style="583" customWidth="1"/>
    <col min="2" max="36" width="4.125" style="583" customWidth="1"/>
    <col min="37" max="37" width="3.625" style="583" customWidth="1"/>
    <col min="38" max="58" width="2.625" style="583" customWidth="1"/>
    <col min="59" max="16384" width="9.00390625" style="583" customWidth="1"/>
  </cols>
  <sheetData>
    <row r="1" spans="2:32" ht="13.5" customHeight="1">
      <c r="B1" s="576" t="s">
        <v>1952</v>
      </c>
      <c r="V1" s="754" t="s">
        <v>1341</v>
      </c>
      <c r="X1" s="576" t="s">
        <v>1953</v>
      </c>
      <c r="AF1" s="754" t="s">
        <v>1341</v>
      </c>
    </row>
    <row r="2" spans="2:32" ht="24" customHeight="1">
      <c r="B2" s="2348" t="s">
        <v>1954</v>
      </c>
      <c r="C2" s="2349"/>
      <c r="D2" s="2350"/>
      <c r="E2" s="1893" t="s">
        <v>1955</v>
      </c>
      <c r="F2" s="1895"/>
      <c r="G2" s="1895"/>
      <c r="H2" s="1895" t="s">
        <v>1956</v>
      </c>
      <c r="I2" s="1895"/>
      <c r="J2" s="1895"/>
      <c r="K2" s="1895" t="s">
        <v>1957</v>
      </c>
      <c r="L2" s="1895"/>
      <c r="M2" s="1895"/>
      <c r="N2" s="1895" t="s">
        <v>1958</v>
      </c>
      <c r="O2" s="1895"/>
      <c r="P2" s="1895"/>
      <c r="Q2" s="1895" t="s">
        <v>1959</v>
      </c>
      <c r="R2" s="1895"/>
      <c r="S2" s="2352"/>
      <c r="T2" s="2351" t="s">
        <v>319</v>
      </c>
      <c r="U2" s="1895"/>
      <c r="V2" s="2353"/>
      <c r="W2" s="755"/>
      <c r="X2" s="2351" t="s">
        <v>1588</v>
      </c>
      <c r="Y2" s="1895"/>
      <c r="Z2" s="1895"/>
      <c r="AA2" s="1895" t="s">
        <v>1960</v>
      </c>
      <c r="AB2" s="1895"/>
      <c r="AC2" s="2352"/>
      <c r="AD2" s="2351" t="s">
        <v>319</v>
      </c>
      <c r="AE2" s="1895"/>
      <c r="AF2" s="2353"/>
    </row>
    <row r="3" spans="2:32" ht="24" customHeight="1">
      <c r="B3" s="2345" t="s">
        <v>1961</v>
      </c>
      <c r="C3" s="2346"/>
      <c r="D3" s="2347"/>
      <c r="E3" s="615" t="s">
        <v>132</v>
      </c>
      <c r="F3" s="552" t="s">
        <v>143</v>
      </c>
      <c r="G3" s="552" t="s">
        <v>319</v>
      </c>
      <c r="H3" s="552" t="s">
        <v>132</v>
      </c>
      <c r="I3" s="552" t="s">
        <v>143</v>
      </c>
      <c r="J3" s="552" t="s">
        <v>319</v>
      </c>
      <c r="K3" s="552" t="s">
        <v>132</v>
      </c>
      <c r="L3" s="552" t="s">
        <v>143</v>
      </c>
      <c r="M3" s="552" t="s">
        <v>319</v>
      </c>
      <c r="N3" s="552" t="s">
        <v>132</v>
      </c>
      <c r="O3" s="552" t="s">
        <v>143</v>
      </c>
      <c r="P3" s="552" t="s">
        <v>319</v>
      </c>
      <c r="Q3" s="552" t="s">
        <v>132</v>
      </c>
      <c r="R3" s="552" t="s">
        <v>143</v>
      </c>
      <c r="S3" s="757" t="s">
        <v>319</v>
      </c>
      <c r="T3" s="758" t="s">
        <v>132</v>
      </c>
      <c r="U3" s="552" t="s">
        <v>143</v>
      </c>
      <c r="V3" s="759" t="s">
        <v>319</v>
      </c>
      <c r="W3" s="760"/>
      <c r="X3" s="761" t="s">
        <v>132</v>
      </c>
      <c r="Y3" s="547" t="s">
        <v>143</v>
      </c>
      <c r="Z3" s="547" t="s">
        <v>319</v>
      </c>
      <c r="AA3" s="547" t="s">
        <v>132</v>
      </c>
      <c r="AB3" s="547" t="s">
        <v>143</v>
      </c>
      <c r="AC3" s="762" t="s">
        <v>319</v>
      </c>
      <c r="AD3" s="761" t="s">
        <v>132</v>
      </c>
      <c r="AE3" s="547" t="s">
        <v>143</v>
      </c>
      <c r="AF3" s="763" t="s">
        <v>319</v>
      </c>
    </row>
    <row r="4" spans="2:32" ht="24" customHeight="1">
      <c r="B4" s="2334" t="s">
        <v>1962</v>
      </c>
      <c r="C4" s="2335"/>
      <c r="D4" s="1967"/>
      <c r="E4" s="764"/>
      <c r="F4" s="765"/>
      <c r="G4" s="765">
        <f aca="true" t="shared" si="0" ref="G4:G11">SUM(E4:F4)</f>
        <v>0</v>
      </c>
      <c r="H4" s="765"/>
      <c r="I4" s="765"/>
      <c r="J4" s="765">
        <f aca="true" t="shared" si="1" ref="J4:J11">SUM(H4:I4)</f>
        <v>0</v>
      </c>
      <c r="K4" s="765"/>
      <c r="L4" s="765"/>
      <c r="M4" s="765">
        <f aca="true" t="shared" si="2" ref="M4:M11">SUM(K4:L4)</f>
        <v>0</v>
      </c>
      <c r="N4" s="765"/>
      <c r="O4" s="765"/>
      <c r="P4" s="765">
        <f aca="true" t="shared" si="3" ref="P4:P11">SUM(N4:O4)</f>
        <v>0</v>
      </c>
      <c r="Q4" s="765"/>
      <c r="R4" s="765"/>
      <c r="S4" s="766">
        <f aca="true" t="shared" si="4" ref="S4:S11">SUM(Q4:R4)</f>
        <v>0</v>
      </c>
      <c r="T4" s="767">
        <f aca="true" t="shared" si="5" ref="T4:U11">SUM(E4,H4,K4,N4,Q4)</f>
        <v>0</v>
      </c>
      <c r="U4" s="765">
        <f t="shared" si="5"/>
        <v>0</v>
      </c>
      <c r="V4" s="768">
        <f aca="true" t="shared" si="6" ref="V4:V11">SUM(T4:U4)</f>
        <v>0</v>
      </c>
      <c r="W4" s="760"/>
      <c r="X4" s="769"/>
      <c r="Y4" s="770"/>
      <c r="Z4" s="770">
        <f>SUM(X4:Y4)</f>
        <v>0</v>
      </c>
      <c r="AA4" s="770"/>
      <c r="AB4" s="770"/>
      <c r="AC4" s="771">
        <f>SUM(AA4:AB4)</f>
        <v>0</v>
      </c>
      <c r="AD4" s="769">
        <f>SUM(X4,AA4)</f>
        <v>0</v>
      </c>
      <c r="AE4" s="770">
        <f>SUM(Y4,AB4)</f>
        <v>0</v>
      </c>
      <c r="AF4" s="772">
        <f>SUM(AD4:AE4)</f>
        <v>0</v>
      </c>
    </row>
    <row r="5" spans="2:32" ht="24" customHeight="1">
      <c r="B5" s="2336" t="s">
        <v>1963</v>
      </c>
      <c r="C5" s="2337"/>
      <c r="D5" s="2338"/>
      <c r="E5" s="773"/>
      <c r="F5" s="774"/>
      <c r="G5" s="765">
        <f t="shared" si="0"/>
        <v>0</v>
      </c>
      <c r="H5" s="774"/>
      <c r="I5" s="774"/>
      <c r="J5" s="765">
        <f t="shared" si="1"/>
        <v>0</v>
      </c>
      <c r="K5" s="774"/>
      <c r="L5" s="774"/>
      <c r="M5" s="765">
        <f t="shared" si="2"/>
        <v>0</v>
      </c>
      <c r="N5" s="774"/>
      <c r="O5" s="774"/>
      <c r="P5" s="765">
        <f t="shared" si="3"/>
        <v>0</v>
      </c>
      <c r="Q5" s="774"/>
      <c r="R5" s="774"/>
      <c r="S5" s="766">
        <f t="shared" si="4"/>
        <v>0</v>
      </c>
      <c r="T5" s="767">
        <f t="shared" si="5"/>
        <v>0</v>
      </c>
      <c r="U5" s="765">
        <f t="shared" si="5"/>
        <v>0</v>
      </c>
      <c r="V5" s="768">
        <f t="shared" si="6"/>
        <v>0</v>
      </c>
      <c r="W5" s="760"/>
      <c r="X5" s="775"/>
      <c r="Y5" s="775"/>
      <c r="Z5" s="775"/>
      <c r="AA5" s="775"/>
      <c r="AB5" s="775"/>
      <c r="AC5" s="775"/>
      <c r="AD5" s="775"/>
      <c r="AE5" s="775"/>
      <c r="AF5" s="775"/>
    </row>
    <row r="6" spans="2:25" ht="24" customHeight="1">
      <c r="B6" s="2336" t="s">
        <v>1964</v>
      </c>
      <c r="C6" s="2337"/>
      <c r="D6" s="2338"/>
      <c r="E6" s="773"/>
      <c r="F6" s="774"/>
      <c r="G6" s="765">
        <f t="shared" si="0"/>
        <v>0</v>
      </c>
      <c r="H6" s="774"/>
      <c r="I6" s="774"/>
      <c r="J6" s="765">
        <f t="shared" si="1"/>
        <v>0</v>
      </c>
      <c r="K6" s="774"/>
      <c r="L6" s="774"/>
      <c r="M6" s="765">
        <f t="shared" si="2"/>
        <v>0</v>
      </c>
      <c r="N6" s="774"/>
      <c r="O6" s="774"/>
      <c r="P6" s="765">
        <f t="shared" si="3"/>
        <v>0</v>
      </c>
      <c r="Q6" s="774"/>
      <c r="R6" s="774"/>
      <c r="S6" s="766">
        <f t="shared" si="4"/>
        <v>0</v>
      </c>
      <c r="T6" s="767">
        <f t="shared" si="5"/>
        <v>0</v>
      </c>
      <c r="U6" s="765">
        <f t="shared" si="5"/>
        <v>0</v>
      </c>
      <c r="V6" s="768">
        <f t="shared" si="6"/>
        <v>0</v>
      </c>
      <c r="W6" s="760"/>
      <c r="X6" s="760"/>
      <c r="Y6" s="760"/>
    </row>
    <row r="7" spans="2:35" ht="24" customHeight="1">
      <c r="B7" s="2336" t="s">
        <v>1965</v>
      </c>
      <c r="C7" s="2337"/>
      <c r="D7" s="2338"/>
      <c r="E7" s="773"/>
      <c r="F7" s="774"/>
      <c r="G7" s="765">
        <f t="shared" si="0"/>
        <v>0</v>
      </c>
      <c r="H7" s="774"/>
      <c r="I7" s="774"/>
      <c r="J7" s="765">
        <f t="shared" si="1"/>
        <v>0</v>
      </c>
      <c r="K7" s="774"/>
      <c r="L7" s="774"/>
      <c r="M7" s="765">
        <f t="shared" si="2"/>
        <v>0</v>
      </c>
      <c r="N7" s="774"/>
      <c r="O7" s="774"/>
      <c r="P7" s="765">
        <f t="shared" si="3"/>
        <v>0</v>
      </c>
      <c r="Q7" s="774"/>
      <c r="R7" s="774"/>
      <c r="S7" s="766">
        <f t="shared" si="4"/>
        <v>0</v>
      </c>
      <c r="T7" s="767">
        <f t="shared" si="5"/>
        <v>0</v>
      </c>
      <c r="U7" s="765">
        <f t="shared" si="5"/>
        <v>0</v>
      </c>
      <c r="V7" s="768">
        <f t="shared" si="6"/>
        <v>0</v>
      </c>
      <c r="W7" s="760"/>
      <c r="X7" s="1546" t="s">
        <v>1966</v>
      </c>
      <c r="Y7" s="760"/>
      <c r="AI7" s="754" t="s">
        <v>1341</v>
      </c>
    </row>
    <row r="8" spans="2:35" ht="24" customHeight="1">
      <c r="B8" s="2336" t="s">
        <v>1967</v>
      </c>
      <c r="C8" s="2337"/>
      <c r="D8" s="2338"/>
      <c r="E8" s="773"/>
      <c r="F8" s="774"/>
      <c r="G8" s="765">
        <f t="shared" si="0"/>
        <v>0</v>
      </c>
      <c r="H8" s="774"/>
      <c r="I8" s="774"/>
      <c r="J8" s="765">
        <f t="shared" si="1"/>
        <v>0</v>
      </c>
      <c r="K8" s="774"/>
      <c r="L8" s="774"/>
      <c r="M8" s="765">
        <f t="shared" si="2"/>
        <v>0</v>
      </c>
      <c r="N8" s="774"/>
      <c r="O8" s="774"/>
      <c r="P8" s="765">
        <f t="shared" si="3"/>
        <v>0</v>
      </c>
      <c r="Q8" s="774"/>
      <c r="R8" s="774"/>
      <c r="S8" s="766">
        <f t="shared" si="4"/>
        <v>0</v>
      </c>
      <c r="T8" s="767">
        <f t="shared" si="5"/>
        <v>0</v>
      </c>
      <c r="U8" s="765">
        <f t="shared" si="5"/>
        <v>0</v>
      </c>
      <c r="V8" s="768">
        <f t="shared" si="6"/>
        <v>0</v>
      </c>
      <c r="W8" s="760"/>
      <c r="X8" s="1935" t="s">
        <v>1968</v>
      </c>
      <c r="Y8" s="1936"/>
      <c r="Z8" s="2356"/>
      <c r="AA8" s="1936" t="s">
        <v>1969</v>
      </c>
      <c r="AB8" s="1936"/>
      <c r="AC8" s="1936"/>
      <c r="AD8" s="2357" t="s">
        <v>1970</v>
      </c>
      <c r="AE8" s="1936"/>
      <c r="AF8" s="2356"/>
      <c r="AG8" s="1935" t="s">
        <v>319</v>
      </c>
      <c r="AH8" s="1936"/>
      <c r="AI8" s="1937"/>
    </row>
    <row r="9" spans="2:35" ht="24" customHeight="1">
      <c r="B9" s="2336" t="s">
        <v>1971</v>
      </c>
      <c r="C9" s="2337"/>
      <c r="D9" s="2338"/>
      <c r="E9" s="773"/>
      <c r="F9" s="774"/>
      <c r="G9" s="765">
        <f t="shared" si="0"/>
        <v>0</v>
      </c>
      <c r="H9" s="774"/>
      <c r="I9" s="774"/>
      <c r="J9" s="765">
        <f t="shared" si="1"/>
        <v>0</v>
      </c>
      <c r="K9" s="774"/>
      <c r="L9" s="774"/>
      <c r="M9" s="765">
        <f t="shared" si="2"/>
        <v>0</v>
      </c>
      <c r="N9" s="774"/>
      <c r="O9" s="774"/>
      <c r="P9" s="765">
        <f t="shared" si="3"/>
        <v>0</v>
      </c>
      <c r="Q9" s="774"/>
      <c r="R9" s="774"/>
      <c r="S9" s="766">
        <f t="shared" si="4"/>
        <v>0</v>
      </c>
      <c r="T9" s="767">
        <f t="shared" si="5"/>
        <v>0</v>
      </c>
      <c r="U9" s="765">
        <f t="shared" si="5"/>
        <v>0</v>
      </c>
      <c r="V9" s="768">
        <f t="shared" si="6"/>
        <v>0</v>
      </c>
      <c r="W9" s="760"/>
      <c r="X9" s="635" t="s">
        <v>132</v>
      </c>
      <c r="Y9" s="561" t="s">
        <v>143</v>
      </c>
      <c r="Z9" s="639" t="s">
        <v>319</v>
      </c>
      <c r="AA9" s="561" t="s">
        <v>132</v>
      </c>
      <c r="AB9" s="561" t="s">
        <v>143</v>
      </c>
      <c r="AC9" s="561" t="s">
        <v>319</v>
      </c>
      <c r="AD9" s="638" t="s">
        <v>132</v>
      </c>
      <c r="AE9" s="561" t="s">
        <v>143</v>
      </c>
      <c r="AF9" s="639" t="s">
        <v>319</v>
      </c>
      <c r="AG9" s="635" t="s">
        <v>132</v>
      </c>
      <c r="AH9" s="561" t="s">
        <v>143</v>
      </c>
      <c r="AI9" s="636" t="s">
        <v>319</v>
      </c>
    </row>
    <row r="10" spans="2:35" ht="24" customHeight="1">
      <c r="B10" s="2339" t="s">
        <v>321</v>
      </c>
      <c r="C10" s="2340"/>
      <c r="D10" s="2341"/>
      <c r="E10" s="776"/>
      <c r="F10" s="777"/>
      <c r="G10" s="770">
        <f t="shared" si="0"/>
        <v>0</v>
      </c>
      <c r="H10" s="777"/>
      <c r="I10" s="777"/>
      <c r="J10" s="770">
        <f t="shared" si="1"/>
        <v>0</v>
      </c>
      <c r="K10" s="777"/>
      <c r="L10" s="777"/>
      <c r="M10" s="770">
        <f t="shared" si="2"/>
        <v>0</v>
      </c>
      <c r="N10" s="777"/>
      <c r="O10" s="777"/>
      <c r="P10" s="770">
        <f t="shared" si="3"/>
        <v>0</v>
      </c>
      <c r="Q10" s="777"/>
      <c r="R10" s="777"/>
      <c r="S10" s="771">
        <f t="shared" si="4"/>
        <v>0</v>
      </c>
      <c r="T10" s="769">
        <f t="shared" si="5"/>
        <v>0</v>
      </c>
      <c r="U10" s="770">
        <f t="shared" si="5"/>
        <v>0</v>
      </c>
      <c r="V10" s="772">
        <f t="shared" si="6"/>
        <v>0</v>
      </c>
      <c r="W10" s="760"/>
      <c r="X10" s="778"/>
      <c r="Y10" s="779"/>
      <c r="Z10" s="780">
        <f>SUM(X10:Y10)</f>
        <v>0</v>
      </c>
      <c r="AA10" s="779"/>
      <c r="AB10" s="779"/>
      <c r="AC10" s="779">
        <f>SUM(AA10:AB10)</f>
        <v>0</v>
      </c>
      <c r="AD10" s="781"/>
      <c r="AE10" s="779"/>
      <c r="AF10" s="780">
        <f>SUM(AD10:AE10)</f>
        <v>0</v>
      </c>
      <c r="AG10" s="778">
        <f>SUM(X10,AA10,AD10)</f>
        <v>0</v>
      </c>
      <c r="AH10" s="779">
        <f>SUM(Y10,AB10,AE10)</f>
        <v>0</v>
      </c>
      <c r="AI10" s="782">
        <f>SUM(AG10:AH10)</f>
        <v>0</v>
      </c>
    </row>
    <row r="11" spans="2:35" ht="24" customHeight="1">
      <c r="B11" s="2342" t="s">
        <v>319</v>
      </c>
      <c r="C11" s="2343"/>
      <c r="D11" s="2344"/>
      <c r="E11" s="783"/>
      <c r="F11" s="784"/>
      <c r="G11" s="784">
        <f t="shared" si="0"/>
        <v>0</v>
      </c>
      <c r="H11" s="784"/>
      <c r="I11" s="784"/>
      <c r="J11" s="784">
        <f t="shared" si="1"/>
        <v>0</v>
      </c>
      <c r="K11" s="784"/>
      <c r="L11" s="784"/>
      <c r="M11" s="784">
        <f t="shared" si="2"/>
        <v>0</v>
      </c>
      <c r="N11" s="784"/>
      <c r="O11" s="784"/>
      <c r="P11" s="784">
        <f t="shared" si="3"/>
        <v>0</v>
      </c>
      <c r="Q11" s="784"/>
      <c r="R11" s="784"/>
      <c r="S11" s="785">
        <f t="shared" si="4"/>
        <v>0</v>
      </c>
      <c r="T11" s="786">
        <f t="shared" si="5"/>
        <v>0</v>
      </c>
      <c r="U11" s="784">
        <f t="shared" si="5"/>
        <v>0</v>
      </c>
      <c r="V11" s="787">
        <f t="shared" si="6"/>
        <v>0</v>
      </c>
      <c r="W11" s="760"/>
      <c r="X11" s="775"/>
      <c r="Y11" s="775"/>
      <c r="Z11" s="775"/>
      <c r="AA11" s="775"/>
      <c r="AB11" s="775"/>
      <c r="AC11" s="775"/>
      <c r="AD11" s="775"/>
      <c r="AE11" s="775"/>
      <c r="AF11" s="775"/>
      <c r="AG11" s="775"/>
      <c r="AH11" s="775"/>
      <c r="AI11" s="775"/>
    </row>
    <row r="12" ht="13.5" customHeight="1"/>
    <row r="13" ht="13.5" customHeight="1">
      <c r="B13" s="576" t="s">
        <v>1972</v>
      </c>
    </row>
    <row r="14" spans="2:36" ht="24" customHeight="1">
      <c r="B14" s="2360" t="s">
        <v>435</v>
      </c>
      <c r="C14" s="2361"/>
      <c r="D14" s="2362"/>
      <c r="E14" s="2351" t="s">
        <v>1973</v>
      </c>
      <c r="F14" s="1895"/>
      <c r="G14" s="1895"/>
      <c r="H14" s="1895"/>
      <c r="I14" s="1895"/>
      <c r="J14" s="1895"/>
      <c r="K14" s="1895"/>
      <c r="L14" s="1895"/>
      <c r="M14" s="1895"/>
      <c r="N14" s="2353"/>
      <c r="O14" s="1893" t="s">
        <v>2104</v>
      </c>
      <c r="P14" s="1895"/>
      <c r="Q14" s="1895"/>
      <c r="R14" s="1895"/>
      <c r="S14" s="1895"/>
      <c r="T14" s="2352"/>
      <c r="U14" s="2351" t="s">
        <v>2105</v>
      </c>
      <c r="V14" s="1895"/>
      <c r="W14" s="1895"/>
      <c r="X14" s="1895"/>
      <c r="Y14" s="1895"/>
      <c r="Z14" s="2353"/>
      <c r="AA14" s="1893" t="s">
        <v>2106</v>
      </c>
      <c r="AB14" s="2370"/>
      <c r="AC14" s="1895" t="s">
        <v>321</v>
      </c>
      <c r="AD14" s="2372"/>
      <c r="AE14" s="2377" t="s">
        <v>319</v>
      </c>
      <c r="AF14" s="2378"/>
      <c r="AG14" s="1893" t="s">
        <v>2107</v>
      </c>
      <c r="AH14" s="2370"/>
      <c r="AI14" s="1895" t="s">
        <v>1408</v>
      </c>
      <c r="AJ14" s="2375"/>
    </row>
    <row r="15" spans="2:36" ht="24" customHeight="1">
      <c r="B15" s="2363"/>
      <c r="C15" s="2364"/>
      <c r="D15" s="2359"/>
      <c r="E15" s="2367" t="s">
        <v>2108</v>
      </c>
      <c r="F15" s="1896"/>
      <c r="G15" s="1896" t="s">
        <v>2109</v>
      </c>
      <c r="H15" s="1896"/>
      <c r="I15" s="2368" t="s">
        <v>2110</v>
      </c>
      <c r="J15" s="2368"/>
      <c r="K15" s="2368" t="s">
        <v>2111</v>
      </c>
      <c r="L15" s="2368"/>
      <c r="M15" s="1896" t="s">
        <v>321</v>
      </c>
      <c r="N15" s="2369"/>
      <c r="O15" s="1894" t="s">
        <v>2108</v>
      </c>
      <c r="P15" s="1896"/>
      <c r="Q15" s="1896" t="s">
        <v>2109</v>
      </c>
      <c r="R15" s="1896"/>
      <c r="S15" s="1896" t="s">
        <v>321</v>
      </c>
      <c r="T15" s="2374"/>
      <c r="U15" s="2367" t="s">
        <v>2112</v>
      </c>
      <c r="V15" s="1896"/>
      <c r="W15" s="1896" t="s">
        <v>2113</v>
      </c>
      <c r="X15" s="1896"/>
      <c r="Y15" s="1896" t="s">
        <v>321</v>
      </c>
      <c r="Z15" s="2369"/>
      <c r="AA15" s="2371"/>
      <c r="AB15" s="1957"/>
      <c r="AC15" s="1957"/>
      <c r="AD15" s="2373"/>
      <c r="AE15" s="2379" t="s">
        <v>2114</v>
      </c>
      <c r="AF15" s="2380"/>
      <c r="AG15" s="2371"/>
      <c r="AH15" s="1957"/>
      <c r="AI15" s="1957"/>
      <c r="AJ15" s="2376"/>
    </row>
    <row r="16" spans="2:36" ht="24" customHeight="1">
      <c r="B16" s="2365" t="s">
        <v>2115</v>
      </c>
      <c r="C16" s="2366"/>
      <c r="D16" s="2366"/>
      <c r="E16" s="2345"/>
      <c r="F16" s="2358"/>
      <c r="G16" s="2359"/>
      <c r="H16" s="2358"/>
      <c r="I16" s="2359"/>
      <c r="J16" s="2358"/>
      <c r="K16" s="2359"/>
      <c r="L16" s="2358"/>
      <c r="M16" s="2359"/>
      <c r="N16" s="2347"/>
      <c r="O16" s="2346"/>
      <c r="P16" s="2358"/>
      <c r="Q16" s="2359"/>
      <c r="R16" s="2358"/>
      <c r="S16" s="2359"/>
      <c r="T16" s="2346"/>
      <c r="U16" s="2345"/>
      <c r="V16" s="2358"/>
      <c r="W16" s="2359"/>
      <c r="X16" s="2358"/>
      <c r="Y16" s="2359"/>
      <c r="Z16" s="2347"/>
      <c r="AA16" s="2346"/>
      <c r="AB16" s="2358"/>
      <c r="AC16" s="2359"/>
      <c r="AD16" s="2346"/>
      <c r="AE16" s="2354">
        <f>SUM(E16:AD16)</f>
        <v>0</v>
      </c>
      <c r="AF16" s="2355"/>
      <c r="AG16" s="2346"/>
      <c r="AH16" s="2358"/>
      <c r="AI16" s="2359"/>
      <c r="AJ16" s="2347"/>
    </row>
    <row r="17" spans="2:36" ht="13.5" customHeight="1">
      <c r="B17" s="789" t="s">
        <v>2116</v>
      </c>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row>
    <row r="18" ht="13.5" customHeight="1"/>
    <row r="19" ht="13.5" customHeight="1">
      <c r="B19" s="576" t="s">
        <v>2117</v>
      </c>
    </row>
    <row r="20" spans="2:34" ht="24" customHeight="1">
      <c r="B20" s="2360" t="s">
        <v>435</v>
      </c>
      <c r="C20" s="2361"/>
      <c r="D20" s="2361"/>
      <c r="E20" s="2387"/>
      <c r="F20" s="2388"/>
      <c r="G20" s="2351" t="s">
        <v>2118</v>
      </c>
      <c r="H20" s="1895"/>
      <c r="I20" s="1895"/>
      <c r="J20" s="1895"/>
      <c r="K20" s="1895" t="s">
        <v>2119</v>
      </c>
      <c r="L20" s="1895"/>
      <c r="M20" s="1895"/>
      <c r="N20" s="2403"/>
      <c r="O20" s="1895" t="s">
        <v>2120</v>
      </c>
      <c r="P20" s="2403"/>
      <c r="Q20" s="2403"/>
      <c r="R20" s="2403"/>
      <c r="S20" s="1895" t="s">
        <v>321</v>
      </c>
      <c r="T20" s="1895"/>
      <c r="U20" s="1895"/>
      <c r="V20" s="2403"/>
      <c r="W20" s="2391" t="s">
        <v>2121</v>
      </c>
      <c r="X20" s="2391"/>
      <c r="Y20" s="2391"/>
      <c r="Z20" s="2407"/>
      <c r="AA20" s="2351" t="s">
        <v>319</v>
      </c>
      <c r="AB20" s="1895"/>
      <c r="AC20" s="1895"/>
      <c r="AD20" s="2405"/>
      <c r="AE20" s="2390" t="s">
        <v>2122</v>
      </c>
      <c r="AF20" s="2391"/>
      <c r="AG20" s="2391"/>
      <c r="AH20" s="2392"/>
    </row>
    <row r="21" spans="2:34" ht="24" customHeight="1">
      <c r="B21" s="2363" t="s">
        <v>345</v>
      </c>
      <c r="C21" s="2364"/>
      <c r="D21" s="2364"/>
      <c r="E21" s="2295"/>
      <c r="F21" s="2389"/>
      <c r="G21" s="2367"/>
      <c r="H21" s="1896"/>
      <c r="I21" s="1896"/>
      <c r="J21" s="1896"/>
      <c r="K21" s="1896"/>
      <c r="L21" s="1896"/>
      <c r="M21" s="1896"/>
      <c r="N21" s="2404"/>
      <c r="O21" s="2404"/>
      <c r="P21" s="2404"/>
      <c r="Q21" s="2404"/>
      <c r="R21" s="2404"/>
      <c r="S21" s="1896"/>
      <c r="T21" s="1896"/>
      <c r="U21" s="1896"/>
      <c r="V21" s="2404"/>
      <c r="W21" s="2394" t="s">
        <v>346</v>
      </c>
      <c r="X21" s="2394"/>
      <c r="Y21" s="2394"/>
      <c r="Z21" s="2408"/>
      <c r="AA21" s="2367"/>
      <c r="AB21" s="1896"/>
      <c r="AC21" s="1896"/>
      <c r="AD21" s="2406"/>
      <c r="AE21" s="2393" t="s">
        <v>347</v>
      </c>
      <c r="AF21" s="2394"/>
      <c r="AG21" s="2394"/>
      <c r="AH21" s="2380"/>
    </row>
    <row r="22" spans="2:34" ht="24" customHeight="1">
      <c r="B22" s="2399" t="s">
        <v>1549</v>
      </c>
      <c r="C22" s="2400"/>
      <c r="D22" s="2400"/>
      <c r="E22" s="2401"/>
      <c r="F22" s="2402"/>
      <c r="G22" s="2409"/>
      <c r="H22" s="1955"/>
      <c r="I22" s="1955"/>
      <c r="J22" s="1955"/>
      <c r="K22" s="1955"/>
      <c r="L22" s="1955"/>
      <c r="M22" s="1955"/>
      <c r="N22" s="1955"/>
      <c r="O22" s="1955"/>
      <c r="P22" s="1955"/>
      <c r="Q22" s="1955"/>
      <c r="R22" s="1955"/>
      <c r="S22" s="1955"/>
      <c r="T22" s="1955"/>
      <c r="U22" s="1955"/>
      <c r="V22" s="1955"/>
      <c r="W22" s="1955"/>
      <c r="X22" s="1955"/>
      <c r="Y22" s="1955"/>
      <c r="Z22" s="2412"/>
      <c r="AA22" s="2409">
        <f>SUM(G22:Z22)</f>
        <v>0</v>
      </c>
      <c r="AB22" s="1955"/>
      <c r="AC22" s="1955"/>
      <c r="AD22" s="2413"/>
      <c r="AE22" s="2414"/>
      <c r="AF22" s="1955"/>
      <c r="AG22" s="1955"/>
      <c r="AH22" s="2413"/>
    </row>
    <row r="23" spans="2:34" ht="24" customHeight="1">
      <c r="B23" s="2395" t="s">
        <v>348</v>
      </c>
      <c r="C23" s="2396"/>
      <c r="D23" s="2396"/>
      <c r="E23" s="2397"/>
      <c r="F23" s="2398"/>
      <c r="G23" s="2385"/>
      <c r="H23" s="1956"/>
      <c r="I23" s="1956"/>
      <c r="J23" s="1956"/>
      <c r="K23" s="1956"/>
      <c r="L23" s="1956"/>
      <c r="M23" s="1956"/>
      <c r="N23" s="1956"/>
      <c r="O23" s="1956"/>
      <c r="P23" s="1956"/>
      <c r="Q23" s="1956"/>
      <c r="R23" s="1956"/>
      <c r="S23" s="1956"/>
      <c r="T23" s="1956"/>
      <c r="U23" s="1956"/>
      <c r="V23" s="1956"/>
      <c r="W23" s="1956"/>
      <c r="X23" s="1956"/>
      <c r="Y23" s="1956"/>
      <c r="Z23" s="2415"/>
      <c r="AA23" s="2385">
        <f>SUM(G23:Z23)</f>
        <v>0</v>
      </c>
      <c r="AB23" s="1956"/>
      <c r="AC23" s="1956"/>
      <c r="AD23" s="2411"/>
      <c r="AE23" s="2410"/>
      <c r="AF23" s="1956"/>
      <c r="AG23" s="1956"/>
      <c r="AH23" s="2411"/>
    </row>
    <row r="24" spans="2:34" ht="24" customHeight="1">
      <c r="B24" s="2381" t="s">
        <v>319</v>
      </c>
      <c r="C24" s="2382"/>
      <c r="D24" s="2382"/>
      <c r="E24" s="2383"/>
      <c r="F24" s="2384"/>
      <c r="G24" s="2386">
        <f>SUM(G22:J23)</f>
        <v>0</v>
      </c>
      <c r="H24" s="1957"/>
      <c r="I24" s="1957"/>
      <c r="J24" s="1957"/>
      <c r="K24" s="1957">
        <f>SUM(K22:N23)</f>
        <v>0</v>
      </c>
      <c r="L24" s="1957"/>
      <c r="M24" s="1957"/>
      <c r="N24" s="1957"/>
      <c r="O24" s="1957">
        <f>SUM(O22:R23)</f>
        <v>0</v>
      </c>
      <c r="P24" s="1957"/>
      <c r="Q24" s="1957"/>
      <c r="R24" s="1957"/>
      <c r="S24" s="1957">
        <f>SUM(S22:V23)</f>
        <v>0</v>
      </c>
      <c r="T24" s="1957"/>
      <c r="U24" s="1957"/>
      <c r="V24" s="1957"/>
      <c r="W24" s="1957">
        <f>SUM(W22:Z23)</f>
        <v>0</v>
      </c>
      <c r="X24" s="1957"/>
      <c r="Y24" s="1957"/>
      <c r="Z24" s="2373"/>
      <c r="AA24" s="2386">
        <f>SUM(AA22:AD23)</f>
        <v>0</v>
      </c>
      <c r="AB24" s="1957"/>
      <c r="AC24" s="1957"/>
      <c r="AD24" s="2376"/>
      <c r="AE24" s="2371"/>
      <c r="AF24" s="1957"/>
      <c r="AG24" s="1957"/>
      <c r="AH24" s="2376"/>
    </row>
  </sheetData>
  <sheetProtection/>
  <mergeCells count="97">
    <mergeCell ref="K23:N23"/>
    <mergeCell ref="O23:R23"/>
    <mergeCell ref="S23:V23"/>
    <mergeCell ref="AE24:AH24"/>
    <mergeCell ref="O24:R24"/>
    <mergeCell ref="S24:V24"/>
    <mergeCell ref="W24:Z24"/>
    <mergeCell ref="AA24:AD24"/>
    <mergeCell ref="W23:Z23"/>
    <mergeCell ref="AA23:AD23"/>
    <mergeCell ref="AE23:AH23"/>
    <mergeCell ref="O22:R22"/>
    <mergeCell ref="S22:V22"/>
    <mergeCell ref="W22:Z22"/>
    <mergeCell ref="AA22:AD22"/>
    <mergeCell ref="AE22:AH22"/>
    <mergeCell ref="AE21:AH21"/>
    <mergeCell ref="B23:F23"/>
    <mergeCell ref="B22:F22"/>
    <mergeCell ref="K20:N21"/>
    <mergeCell ref="O20:R21"/>
    <mergeCell ref="S20:V21"/>
    <mergeCell ref="AA20:AD21"/>
    <mergeCell ref="W20:Z20"/>
    <mergeCell ref="W21:Z21"/>
    <mergeCell ref="G22:J22"/>
    <mergeCell ref="AG16:AH16"/>
    <mergeCell ref="AI16:AJ16"/>
    <mergeCell ref="B20:F20"/>
    <mergeCell ref="B21:F21"/>
    <mergeCell ref="G20:J21"/>
    <mergeCell ref="S16:T16"/>
    <mergeCell ref="U16:V16"/>
    <mergeCell ref="W16:X16"/>
    <mergeCell ref="Y16:Z16"/>
    <mergeCell ref="AE20:AH20"/>
    <mergeCell ref="M16:N16"/>
    <mergeCell ref="O16:P16"/>
    <mergeCell ref="Q16:R16"/>
    <mergeCell ref="B24:F24"/>
    <mergeCell ref="G23:J23"/>
    <mergeCell ref="G24:J24"/>
    <mergeCell ref="K22:N22"/>
    <mergeCell ref="K24:N24"/>
    <mergeCell ref="E16:F16"/>
    <mergeCell ref="G16:H16"/>
    <mergeCell ref="I16:J16"/>
    <mergeCell ref="K16:L16"/>
    <mergeCell ref="S15:T15"/>
    <mergeCell ref="AI14:AJ15"/>
    <mergeCell ref="AE14:AF14"/>
    <mergeCell ref="AE15:AF15"/>
    <mergeCell ref="AG14:AH15"/>
    <mergeCell ref="Y15:Z15"/>
    <mergeCell ref="K15:L15"/>
    <mergeCell ref="E14:N14"/>
    <mergeCell ref="O14:T14"/>
    <mergeCell ref="U14:Z14"/>
    <mergeCell ref="U15:V15"/>
    <mergeCell ref="W15:X15"/>
    <mergeCell ref="O15:P15"/>
    <mergeCell ref="Q15:R15"/>
    <mergeCell ref="AG8:AI8"/>
    <mergeCell ref="B14:D14"/>
    <mergeCell ref="B15:D15"/>
    <mergeCell ref="B16:D16"/>
    <mergeCell ref="E15:F15"/>
    <mergeCell ref="G15:H15"/>
    <mergeCell ref="I15:J15"/>
    <mergeCell ref="M15:N15"/>
    <mergeCell ref="AA14:AB15"/>
    <mergeCell ref="AC14:AD15"/>
    <mergeCell ref="AE16:AF16"/>
    <mergeCell ref="AD2:AF2"/>
    <mergeCell ref="X8:Z8"/>
    <mergeCell ref="AA8:AC8"/>
    <mergeCell ref="AD8:AF8"/>
    <mergeCell ref="AA16:AB16"/>
    <mergeCell ref="AC16:AD16"/>
    <mergeCell ref="B3:D3"/>
    <mergeCell ref="B2:D2"/>
    <mergeCell ref="X2:Z2"/>
    <mergeCell ref="AA2:AC2"/>
    <mergeCell ref="Q2:S2"/>
    <mergeCell ref="T2:V2"/>
    <mergeCell ref="E2:G2"/>
    <mergeCell ref="H2:J2"/>
    <mergeCell ref="K2:M2"/>
    <mergeCell ref="N2:P2"/>
    <mergeCell ref="B4:D4"/>
    <mergeCell ref="B9:D9"/>
    <mergeCell ref="B10:D10"/>
    <mergeCell ref="B11:D11"/>
    <mergeCell ref="B5:D5"/>
    <mergeCell ref="B6:D6"/>
    <mergeCell ref="B7:D7"/>
    <mergeCell ref="B8:D8"/>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7" r:id="rId2"/>
  <headerFooter alignWithMargins="0">
    <oddFooter>&amp;Cページ</oddFooter>
  </headerFooter>
  <drawing r:id="rId1"/>
</worksheet>
</file>

<file path=xl/worksheets/sheet33.xml><?xml version="1.0" encoding="utf-8"?>
<worksheet xmlns="http://schemas.openxmlformats.org/spreadsheetml/2006/main" xmlns:r="http://schemas.openxmlformats.org/officeDocument/2006/relationships">
  <sheetPr>
    <tabColor indexed="47"/>
    <pageSetUpPr fitToPage="1"/>
  </sheetPr>
  <dimension ref="A1:AZ30"/>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375" style="583" customWidth="1"/>
    <col min="2" max="2" width="7.625" style="583" customWidth="1"/>
    <col min="3" max="52" width="2.625" style="583" customWidth="1"/>
    <col min="53" max="16384" width="9.00390625" style="583" customWidth="1"/>
  </cols>
  <sheetData>
    <row r="1" ht="12.75">
      <c r="B1" s="576" t="s">
        <v>1659</v>
      </c>
    </row>
    <row r="2" spans="1:52" ht="18" customHeight="1">
      <c r="A2" s="2418"/>
      <c r="B2" s="794" t="s">
        <v>1993</v>
      </c>
      <c r="C2" s="2419" t="s">
        <v>349</v>
      </c>
      <c r="D2" s="2420"/>
      <c r="E2" s="2420"/>
      <c r="F2" s="2420"/>
      <c r="G2" s="2420"/>
      <c r="H2" s="2420"/>
      <c r="I2" s="2420"/>
      <c r="J2" s="2420"/>
      <c r="K2" s="2420"/>
      <c r="L2" s="2420"/>
      <c r="M2" s="2420"/>
      <c r="N2" s="2420"/>
      <c r="O2" s="2420"/>
      <c r="P2" s="2420"/>
      <c r="Q2" s="2420"/>
      <c r="R2" s="2420"/>
      <c r="S2" s="2420"/>
      <c r="T2" s="2420"/>
      <c r="U2" s="2420"/>
      <c r="V2" s="2420"/>
      <c r="W2" s="2420"/>
      <c r="X2" s="2420"/>
      <c r="Y2" s="2420"/>
      <c r="Z2" s="2420"/>
      <c r="AA2" s="2420"/>
      <c r="AB2" s="2420"/>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6"/>
    </row>
    <row r="3" spans="1:52" s="544" customFormat="1" ht="18" customHeight="1">
      <c r="A3" s="2418"/>
      <c r="B3" s="797"/>
      <c r="C3" s="2421">
        <v>0</v>
      </c>
      <c r="D3" s="2416"/>
      <c r="E3" s="2416">
        <v>1</v>
      </c>
      <c r="F3" s="2416"/>
      <c r="G3" s="2416">
        <v>2</v>
      </c>
      <c r="H3" s="2416"/>
      <c r="I3" s="2416">
        <v>3</v>
      </c>
      <c r="J3" s="2416"/>
      <c r="K3" s="2416">
        <v>4</v>
      </c>
      <c r="L3" s="2416"/>
      <c r="M3" s="2416">
        <v>5</v>
      </c>
      <c r="N3" s="2416"/>
      <c r="O3" s="2416">
        <v>6</v>
      </c>
      <c r="P3" s="2416"/>
      <c r="Q3" s="2416">
        <v>7</v>
      </c>
      <c r="R3" s="2416"/>
      <c r="S3" s="2416">
        <v>8</v>
      </c>
      <c r="T3" s="2416"/>
      <c r="U3" s="2416">
        <v>9</v>
      </c>
      <c r="V3" s="2416"/>
      <c r="W3" s="2416">
        <v>10</v>
      </c>
      <c r="X3" s="2416"/>
      <c r="Y3" s="2416">
        <v>11</v>
      </c>
      <c r="Z3" s="2416"/>
      <c r="AA3" s="2416">
        <v>12</v>
      </c>
      <c r="AB3" s="2416"/>
      <c r="AC3" s="2416">
        <v>13</v>
      </c>
      <c r="AD3" s="2416"/>
      <c r="AE3" s="2416">
        <v>14</v>
      </c>
      <c r="AF3" s="2416"/>
      <c r="AG3" s="2416">
        <v>15</v>
      </c>
      <c r="AH3" s="2416"/>
      <c r="AI3" s="2416">
        <v>16</v>
      </c>
      <c r="AJ3" s="2416"/>
      <c r="AK3" s="2416">
        <v>17</v>
      </c>
      <c r="AL3" s="2416"/>
      <c r="AM3" s="2416">
        <v>18</v>
      </c>
      <c r="AN3" s="2416"/>
      <c r="AO3" s="2416">
        <v>19</v>
      </c>
      <c r="AP3" s="2416"/>
      <c r="AQ3" s="2416">
        <v>20</v>
      </c>
      <c r="AR3" s="2416"/>
      <c r="AS3" s="2416">
        <v>21</v>
      </c>
      <c r="AT3" s="2416"/>
      <c r="AU3" s="2416">
        <v>22</v>
      </c>
      <c r="AV3" s="2416"/>
      <c r="AW3" s="2416">
        <v>23</v>
      </c>
      <c r="AX3" s="2416"/>
      <c r="AY3" s="2416">
        <v>24</v>
      </c>
      <c r="AZ3" s="2417"/>
    </row>
    <row r="4" spans="1:52" ht="18" customHeight="1">
      <c r="A4" s="2418"/>
      <c r="B4" s="798" t="s">
        <v>350</v>
      </c>
      <c r="C4" s="799"/>
      <c r="D4" s="800"/>
      <c r="E4" s="801"/>
      <c r="F4" s="800"/>
      <c r="G4" s="801"/>
      <c r="H4" s="800"/>
      <c r="I4" s="801"/>
      <c r="J4" s="800"/>
      <c r="K4" s="801"/>
      <c r="L4" s="800"/>
      <c r="M4" s="801"/>
      <c r="N4" s="800"/>
      <c r="O4" s="801"/>
      <c r="P4" s="800"/>
      <c r="Q4" s="801"/>
      <c r="R4" s="800"/>
      <c r="S4" s="801"/>
      <c r="T4" s="800"/>
      <c r="U4" s="801"/>
      <c r="V4" s="800"/>
      <c r="W4" s="801"/>
      <c r="X4" s="800"/>
      <c r="Y4" s="801"/>
      <c r="Z4" s="800"/>
      <c r="AA4" s="801"/>
      <c r="AB4" s="800"/>
      <c r="AC4" s="801"/>
      <c r="AD4" s="800"/>
      <c r="AE4" s="801"/>
      <c r="AF4" s="800"/>
      <c r="AG4" s="801"/>
      <c r="AH4" s="800"/>
      <c r="AI4" s="801"/>
      <c r="AJ4" s="800"/>
      <c r="AK4" s="801"/>
      <c r="AL4" s="800"/>
      <c r="AM4" s="801"/>
      <c r="AN4" s="800"/>
      <c r="AO4" s="801"/>
      <c r="AP4" s="800"/>
      <c r="AQ4" s="801"/>
      <c r="AR4" s="800"/>
      <c r="AS4" s="801"/>
      <c r="AT4" s="800"/>
      <c r="AU4" s="801"/>
      <c r="AV4" s="800"/>
      <c r="AW4" s="801"/>
      <c r="AX4" s="800"/>
      <c r="AY4" s="801"/>
      <c r="AZ4" s="798"/>
    </row>
    <row r="5" spans="1:52" ht="18" customHeight="1">
      <c r="A5" s="2418"/>
      <c r="B5" s="802"/>
      <c r="C5" s="803"/>
      <c r="D5" s="804"/>
      <c r="E5" s="805"/>
      <c r="F5" s="804"/>
      <c r="G5" s="805"/>
      <c r="H5" s="804"/>
      <c r="I5" s="805"/>
      <c r="J5" s="804"/>
      <c r="K5" s="805"/>
      <c r="L5" s="804"/>
      <c r="M5" s="805"/>
      <c r="N5" s="804"/>
      <c r="O5" s="805"/>
      <c r="P5" s="804"/>
      <c r="Q5" s="805"/>
      <c r="R5" s="804"/>
      <c r="S5" s="805"/>
      <c r="T5" s="804"/>
      <c r="U5" s="805"/>
      <c r="V5" s="804"/>
      <c r="W5" s="805"/>
      <c r="X5" s="804"/>
      <c r="Y5" s="805"/>
      <c r="Z5" s="804"/>
      <c r="AA5" s="805"/>
      <c r="AB5" s="804"/>
      <c r="AC5" s="805"/>
      <c r="AD5" s="804"/>
      <c r="AE5" s="805"/>
      <c r="AF5" s="804"/>
      <c r="AG5" s="805"/>
      <c r="AH5" s="804"/>
      <c r="AI5" s="805"/>
      <c r="AJ5" s="804"/>
      <c r="AK5" s="805"/>
      <c r="AL5" s="804"/>
      <c r="AM5" s="805"/>
      <c r="AN5" s="804"/>
      <c r="AO5" s="805"/>
      <c r="AP5" s="804"/>
      <c r="AQ5" s="805"/>
      <c r="AR5" s="804"/>
      <c r="AS5" s="805"/>
      <c r="AT5" s="804"/>
      <c r="AU5" s="805"/>
      <c r="AV5" s="804"/>
      <c r="AW5" s="805"/>
      <c r="AX5" s="804"/>
      <c r="AY5" s="805"/>
      <c r="AZ5" s="806"/>
    </row>
    <row r="6" spans="1:52" ht="18" customHeight="1">
      <c r="A6" s="2418"/>
      <c r="B6" s="802" t="s">
        <v>351</v>
      </c>
      <c r="C6" s="803"/>
      <c r="D6" s="807"/>
      <c r="E6" s="808"/>
      <c r="F6" s="807"/>
      <c r="G6" s="808"/>
      <c r="H6" s="807"/>
      <c r="I6" s="808"/>
      <c r="J6" s="807"/>
      <c r="K6" s="808"/>
      <c r="L6" s="807"/>
      <c r="M6" s="808"/>
      <c r="N6" s="807"/>
      <c r="O6" s="808"/>
      <c r="P6" s="807"/>
      <c r="Q6" s="808"/>
      <c r="R6" s="807"/>
      <c r="S6" s="808"/>
      <c r="T6" s="807"/>
      <c r="U6" s="808"/>
      <c r="V6" s="807"/>
      <c r="W6" s="808"/>
      <c r="X6" s="807"/>
      <c r="Y6" s="808"/>
      <c r="Z6" s="807"/>
      <c r="AA6" s="808"/>
      <c r="AB6" s="807"/>
      <c r="AC6" s="808"/>
      <c r="AD6" s="807"/>
      <c r="AE6" s="808"/>
      <c r="AF6" s="807"/>
      <c r="AG6" s="808"/>
      <c r="AH6" s="807"/>
      <c r="AI6" s="808"/>
      <c r="AJ6" s="807"/>
      <c r="AK6" s="808"/>
      <c r="AL6" s="807"/>
      <c r="AM6" s="808"/>
      <c r="AN6" s="807"/>
      <c r="AO6" s="808"/>
      <c r="AP6" s="807"/>
      <c r="AQ6" s="808"/>
      <c r="AR6" s="807"/>
      <c r="AS6" s="808"/>
      <c r="AT6" s="807"/>
      <c r="AU6" s="808"/>
      <c r="AV6" s="807"/>
      <c r="AW6" s="808"/>
      <c r="AX6" s="807"/>
      <c r="AY6" s="808"/>
      <c r="AZ6" s="806"/>
    </row>
    <row r="7" spans="1:52" ht="18" customHeight="1">
      <c r="A7" s="2418"/>
      <c r="B7" s="802"/>
      <c r="C7" s="803"/>
      <c r="D7" s="807"/>
      <c r="E7" s="808"/>
      <c r="F7" s="807"/>
      <c r="G7" s="808"/>
      <c r="H7" s="807"/>
      <c r="I7" s="808"/>
      <c r="J7" s="807"/>
      <c r="K7" s="808"/>
      <c r="L7" s="807"/>
      <c r="M7" s="808"/>
      <c r="N7" s="807"/>
      <c r="O7" s="808"/>
      <c r="P7" s="807"/>
      <c r="Q7" s="808"/>
      <c r="R7" s="807"/>
      <c r="S7" s="808"/>
      <c r="T7" s="807"/>
      <c r="U7" s="808"/>
      <c r="V7" s="807"/>
      <c r="W7" s="808"/>
      <c r="X7" s="807"/>
      <c r="Y7" s="808"/>
      <c r="Z7" s="807"/>
      <c r="AA7" s="808"/>
      <c r="AB7" s="807"/>
      <c r="AC7" s="808"/>
      <c r="AD7" s="807"/>
      <c r="AE7" s="808"/>
      <c r="AF7" s="807"/>
      <c r="AG7" s="808"/>
      <c r="AH7" s="807"/>
      <c r="AI7" s="808"/>
      <c r="AJ7" s="807"/>
      <c r="AK7" s="808"/>
      <c r="AL7" s="807"/>
      <c r="AM7" s="808"/>
      <c r="AN7" s="807"/>
      <c r="AO7" s="808"/>
      <c r="AP7" s="807"/>
      <c r="AQ7" s="808"/>
      <c r="AR7" s="807"/>
      <c r="AS7" s="808"/>
      <c r="AT7" s="807"/>
      <c r="AU7" s="808"/>
      <c r="AV7" s="807"/>
      <c r="AW7" s="808"/>
      <c r="AX7" s="807"/>
      <c r="AY7" s="808"/>
      <c r="AZ7" s="806"/>
    </row>
    <row r="8" spans="1:52" ht="18" customHeight="1">
      <c r="A8" s="2418"/>
      <c r="B8" s="809"/>
      <c r="C8" s="810"/>
      <c r="D8" s="811"/>
      <c r="E8" s="812"/>
      <c r="F8" s="811"/>
      <c r="G8" s="812"/>
      <c r="H8" s="811"/>
      <c r="I8" s="812"/>
      <c r="J8" s="811"/>
      <c r="K8" s="812"/>
      <c r="L8" s="811"/>
      <c r="M8" s="812"/>
      <c r="N8" s="811"/>
      <c r="O8" s="812"/>
      <c r="P8" s="811"/>
      <c r="Q8" s="812"/>
      <c r="R8" s="811"/>
      <c r="S8" s="812"/>
      <c r="T8" s="811"/>
      <c r="U8" s="812"/>
      <c r="V8" s="811"/>
      <c r="W8" s="812"/>
      <c r="X8" s="811"/>
      <c r="Y8" s="812"/>
      <c r="Z8" s="811"/>
      <c r="AA8" s="812"/>
      <c r="AB8" s="811"/>
      <c r="AC8" s="812"/>
      <c r="AD8" s="811"/>
      <c r="AE8" s="812"/>
      <c r="AF8" s="811"/>
      <c r="AG8" s="812"/>
      <c r="AH8" s="811"/>
      <c r="AI8" s="812"/>
      <c r="AJ8" s="811"/>
      <c r="AK8" s="812"/>
      <c r="AL8" s="811"/>
      <c r="AM8" s="812"/>
      <c r="AN8" s="811"/>
      <c r="AO8" s="812"/>
      <c r="AP8" s="811"/>
      <c r="AQ8" s="812"/>
      <c r="AR8" s="811"/>
      <c r="AS8" s="812"/>
      <c r="AT8" s="811"/>
      <c r="AU8" s="812"/>
      <c r="AV8" s="811"/>
      <c r="AW8" s="812"/>
      <c r="AX8" s="811"/>
      <c r="AY8" s="812"/>
      <c r="AZ8" s="813"/>
    </row>
    <row r="9" spans="1:52" ht="18" customHeight="1">
      <c r="A9" s="2418"/>
      <c r="B9" s="814" t="s">
        <v>352</v>
      </c>
      <c r="C9" s="803"/>
      <c r="D9" s="807"/>
      <c r="E9" s="808"/>
      <c r="F9" s="807"/>
      <c r="G9" s="808"/>
      <c r="H9" s="807"/>
      <c r="I9" s="808"/>
      <c r="J9" s="807"/>
      <c r="K9" s="808"/>
      <c r="L9" s="807"/>
      <c r="M9" s="808"/>
      <c r="N9" s="807"/>
      <c r="O9" s="808"/>
      <c r="P9" s="807"/>
      <c r="Q9" s="808"/>
      <c r="R9" s="807"/>
      <c r="S9" s="808"/>
      <c r="T9" s="807"/>
      <c r="U9" s="808"/>
      <c r="V9" s="807"/>
      <c r="W9" s="808"/>
      <c r="X9" s="807"/>
      <c r="Y9" s="808"/>
      <c r="Z9" s="807"/>
      <c r="AA9" s="808"/>
      <c r="AB9" s="807"/>
      <c r="AC9" s="808"/>
      <c r="AD9" s="807"/>
      <c r="AE9" s="808"/>
      <c r="AF9" s="807"/>
      <c r="AG9" s="808"/>
      <c r="AH9" s="807"/>
      <c r="AI9" s="808"/>
      <c r="AJ9" s="807"/>
      <c r="AK9" s="808"/>
      <c r="AL9" s="807"/>
      <c r="AM9" s="808"/>
      <c r="AN9" s="807"/>
      <c r="AO9" s="808"/>
      <c r="AP9" s="807"/>
      <c r="AQ9" s="808"/>
      <c r="AR9" s="807"/>
      <c r="AS9" s="808"/>
      <c r="AT9" s="807"/>
      <c r="AU9" s="808"/>
      <c r="AV9" s="807"/>
      <c r="AW9" s="808"/>
      <c r="AX9" s="807"/>
      <c r="AY9" s="808"/>
      <c r="AZ9" s="806"/>
    </row>
    <row r="10" spans="1:52" ht="18" customHeight="1">
      <c r="A10" s="2418"/>
      <c r="B10" s="815"/>
      <c r="C10" s="816"/>
      <c r="D10" s="817"/>
      <c r="E10" s="818"/>
      <c r="F10" s="817"/>
      <c r="G10" s="818"/>
      <c r="H10" s="817"/>
      <c r="I10" s="818"/>
      <c r="J10" s="817"/>
      <c r="K10" s="818"/>
      <c r="L10" s="817"/>
      <c r="M10" s="818"/>
      <c r="N10" s="817"/>
      <c r="O10" s="818"/>
      <c r="P10" s="817"/>
      <c r="Q10" s="818"/>
      <c r="R10" s="817"/>
      <c r="S10" s="818"/>
      <c r="T10" s="817"/>
      <c r="U10" s="818"/>
      <c r="V10" s="817"/>
      <c r="W10" s="818"/>
      <c r="X10" s="817"/>
      <c r="Y10" s="818"/>
      <c r="Z10" s="817"/>
      <c r="AA10" s="818"/>
      <c r="AB10" s="817"/>
      <c r="AC10" s="818"/>
      <c r="AD10" s="817"/>
      <c r="AE10" s="818"/>
      <c r="AF10" s="817"/>
      <c r="AG10" s="818"/>
      <c r="AH10" s="817"/>
      <c r="AI10" s="818"/>
      <c r="AJ10" s="817"/>
      <c r="AK10" s="818"/>
      <c r="AL10" s="817"/>
      <c r="AM10" s="818"/>
      <c r="AN10" s="817"/>
      <c r="AO10" s="818"/>
      <c r="AP10" s="817"/>
      <c r="AQ10" s="818"/>
      <c r="AR10" s="817"/>
      <c r="AS10" s="818"/>
      <c r="AT10" s="817"/>
      <c r="AU10" s="818"/>
      <c r="AV10" s="817"/>
      <c r="AW10" s="818"/>
      <c r="AX10" s="817"/>
      <c r="AY10" s="818"/>
      <c r="AZ10" s="819"/>
    </row>
    <row r="11" spans="1:52" ht="18" customHeight="1">
      <c r="A11" s="2418"/>
      <c r="B11" s="802"/>
      <c r="C11" s="803"/>
      <c r="D11" s="807"/>
      <c r="E11" s="808"/>
      <c r="F11" s="807"/>
      <c r="G11" s="808"/>
      <c r="H11" s="807"/>
      <c r="I11" s="808"/>
      <c r="J11" s="807"/>
      <c r="K11" s="808"/>
      <c r="L11" s="807"/>
      <c r="M11" s="808"/>
      <c r="N11" s="807"/>
      <c r="O11" s="808"/>
      <c r="P11" s="807"/>
      <c r="Q11" s="808"/>
      <c r="R11" s="807"/>
      <c r="S11" s="808"/>
      <c r="T11" s="807"/>
      <c r="U11" s="808"/>
      <c r="V11" s="807"/>
      <c r="W11" s="808"/>
      <c r="X11" s="807"/>
      <c r="Y11" s="808"/>
      <c r="Z11" s="807"/>
      <c r="AA11" s="808"/>
      <c r="AB11" s="807"/>
      <c r="AC11" s="808"/>
      <c r="AD11" s="807"/>
      <c r="AE11" s="808"/>
      <c r="AF11" s="807"/>
      <c r="AG11" s="808"/>
      <c r="AH11" s="807"/>
      <c r="AI11" s="808"/>
      <c r="AJ11" s="807"/>
      <c r="AK11" s="808"/>
      <c r="AL11" s="807"/>
      <c r="AM11" s="808"/>
      <c r="AN11" s="807"/>
      <c r="AO11" s="808"/>
      <c r="AP11" s="807"/>
      <c r="AQ11" s="808"/>
      <c r="AR11" s="807"/>
      <c r="AS11" s="808"/>
      <c r="AT11" s="807"/>
      <c r="AU11" s="808"/>
      <c r="AV11" s="807"/>
      <c r="AW11" s="808"/>
      <c r="AX11" s="807"/>
      <c r="AY11" s="808"/>
      <c r="AZ11" s="806"/>
    </row>
    <row r="12" spans="1:52" ht="18" customHeight="1">
      <c r="A12" s="2418"/>
      <c r="B12" s="802" t="s">
        <v>353</v>
      </c>
      <c r="C12" s="803"/>
      <c r="D12" s="807"/>
      <c r="E12" s="808"/>
      <c r="F12" s="807"/>
      <c r="G12" s="808"/>
      <c r="H12" s="807"/>
      <c r="I12" s="808"/>
      <c r="J12" s="807"/>
      <c r="K12" s="808"/>
      <c r="L12" s="807"/>
      <c r="M12" s="808"/>
      <c r="N12" s="807"/>
      <c r="O12" s="808"/>
      <c r="P12" s="807"/>
      <c r="Q12" s="808"/>
      <c r="R12" s="807"/>
      <c r="S12" s="808"/>
      <c r="T12" s="807"/>
      <c r="U12" s="808"/>
      <c r="V12" s="807"/>
      <c r="W12" s="808"/>
      <c r="X12" s="807"/>
      <c r="Y12" s="808"/>
      <c r="Z12" s="807"/>
      <c r="AA12" s="808"/>
      <c r="AB12" s="807"/>
      <c r="AC12" s="808"/>
      <c r="AD12" s="807"/>
      <c r="AE12" s="808"/>
      <c r="AF12" s="807"/>
      <c r="AG12" s="808"/>
      <c r="AH12" s="807"/>
      <c r="AI12" s="808"/>
      <c r="AJ12" s="807"/>
      <c r="AK12" s="808"/>
      <c r="AL12" s="807"/>
      <c r="AM12" s="808"/>
      <c r="AN12" s="807"/>
      <c r="AO12" s="808"/>
      <c r="AP12" s="807"/>
      <c r="AQ12" s="808"/>
      <c r="AR12" s="807"/>
      <c r="AS12" s="808"/>
      <c r="AT12" s="807"/>
      <c r="AU12" s="808"/>
      <c r="AV12" s="807"/>
      <c r="AW12" s="808"/>
      <c r="AX12" s="807"/>
      <c r="AY12" s="808"/>
      <c r="AZ12" s="806"/>
    </row>
    <row r="13" spans="1:52" ht="18" customHeight="1">
      <c r="A13" s="2418"/>
      <c r="B13" s="802"/>
      <c r="C13" s="803"/>
      <c r="D13" s="807"/>
      <c r="E13" s="808"/>
      <c r="F13" s="807"/>
      <c r="G13" s="808"/>
      <c r="H13" s="807"/>
      <c r="I13" s="808"/>
      <c r="J13" s="807"/>
      <c r="K13" s="808"/>
      <c r="L13" s="807"/>
      <c r="M13" s="808"/>
      <c r="N13" s="807"/>
      <c r="O13" s="808"/>
      <c r="P13" s="807"/>
      <c r="Q13" s="808"/>
      <c r="R13" s="807"/>
      <c r="S13" s="808"/>
      <c r="T13" s="807"/>
      <c r="U13" s="808"/>
      <c r="V13" s="807"/>
      <c r="W13" s="808"/>
      <c r="X13" s="807"/>
      <c r="Y13" s="808"/>
      <c r="Z13" s="807"/>
      <c r="AA13" s="808"/>
      <c r="AB13" s="807"/>
      <c r="AC13" s="808"/>
      <c r="AD13" s="807"/>
      <c r="AE13" s="808"/>
      <c r="AF13" s="807"/>
      <c r="AG13" s="808"/>
      <c r="AH13" s="807"/>
      <c r="AI13" s="808"/>
      <c r="AJ13" s="807"/>
      <c r="AK13" s="808"/>
      <c r="AL13" s="807"/>
      <c r="AM13" s="808"/>
      <c r="AN13" s="807"/>
      <c r="AO13" s="808"/>
      <c r="AP13" s="807"/>
      <c r="AQ13" s="808"/>
      <c r="AR13" s="807"/>
      <c r="AS13" s="808"/>
      <c r="AT13" s="807"/>
      <c r="AU13" s="808"/>
      <c r="AV13" s="807"/>
      <c r="AW13" s="808"/>
      <c r="AX13" s="807"/>
      <c r="AY13" s="808"/>
      <c r="AZ13" s="806"/>
    </row>
    <row r="14" spans="1:52" ht="18" customHeight="1">
      <c r="A14" s="2418"/>
      <c r="B14" s="809"/>
      <c r="C14" s="810"/>
      <c r="D14" s="811"/>
      <c r="E14" s="812"/>
      <c r="F14" s="811"/>
      <c r="G14" s="812"/>
      <c r="H14" s="811"/>
      <c r="I14" s="812"/>
      <c r="J14" s="811"/>
      <c r="K14" s="812"/>
      <c r="L14" s="811"/>
      <c r="M14" s="812"/>
      <c r="N14" s="811"/>
      <c r="O14" s="812"/>
      <c r="P14" s="811"/>
      <c r="Q14" s="812"/>
      <c r="R14" s="811"/>
      <c r="S14" s="812"/>
      <c r="T14" s="811"/>
      <c r="U14" s="812"/>
      <c r="V14" s="811"/>
      <c r="W14" s="812"/>
      <c r="X14" s="811"/>
      <c r="Y14" s="812"/>
      <c r="Z14" s="811"/>
      <c r="AA14" s="812"/>
      <c r="AB14" s="811"/>
      <c r="AC14" s="812"/>
      <c r="AD14" s="811"/>
      <c r="AE14" s="812"/>
      <c r="AF14" s="811"/>
      <c r="AG14" s="812"/>
      <c r="AH14" s="811"/>
      <c r="AI14" s="812"/>
      <c r="AJ14" s="811"/>
      <c r="AK14" s="812"/>
      <c r="AL14" s="811"/>
      <c r="AM14" s="812"/>
      <c r="AN14" s="811"/>
      <c r="AO14" s="812"/>
      <c r="AP14" s="811"/>
      <c r="AQ14" s="812"/>
      <c r="AR14" s="811"/>
      <c r="AS14" s="812"/>
      <c r="AT14" s="811"/>
      <c r="AU14" s="812"/>
      <c r="AV14" s="811"/>
      <c r="AW14" s="812"/>
      <c r="AX14" s="811"/>
      <c r="AY14" s="812"/>
      <c r="AZ14" s="813"/>
    </row>
    <row r="15" spans="1:52" ht="18" customHeight="1">
      <c r="A15" s="2418"/>
      <c r="B15" s="814" t="s">
        <v>354</v>
      </c>
      <c r="C15" s="803"/>
      <c r="D15" s="807"/>
      <c r="E15" s="808"/>
      <c r="F15" s="807"/>
      <c r="G15" s="808"/>
      <c r="H15" s="807"/>
      <c r="I15" s="808"/>
      <c r="J15" s="807"/>
      <c r="K15" s="808"/>
      <c r="L15" s="807"/>
      <c r="M15" s="808"/>
      <c r="N15" s="807"/>
      <c r="O15" s="808"/>
      <c r="P15" s="807"/>
      <c r="Q15" s="808"/>
      <c r="R15" s="807"/>
      <c r="S15" s="808"/>
      <c r="T15" s="807"/>
      <c r="U15" s="808"/>
      <c r="V15" s="807"/>
      <c r="W15" s="808"/>
      <c r="X15" s="807"/>
      <c r="Y15" s="808"/>
      <c r="Z15" s="807"/>
      <c r="AA15" s="808"/>
      <c r="AB15" s="807"/>
      <c r="AC15" s="808"/>
      <c r="AD15" s="807"/>
      <c r="AE15" s="808"/>
      <c r="AF15" s="807"/>
      <c r="AG15" s="808"/>
      <c r="AH15" s="807"/>
      <c r="AI15" s="808"/>
      <c r="AJ15" s="807"/>
      <c r="AK15" s="808"/>
      <c r="AL15" s="807"/>
      <c r="AM15" s="808"/>
      <c r="AN15" s="807"/>
      <c r="AO15" s="808"/>
      <c r="AP15" s="807"/>
      <c r="AQ15" s="808"/>
      <c r="AR15" s="807"/>
      <c r="AS15" s="808"/>
      <c r="AT15" s="807"/>
      <c r="AU15" s="808"/>
      <c r="AV15" s="807"/>
      <c r="AW15" s="808"/>
      <c r="AX15" s="807"/>
      <c r="AY15" s="808"/>
      <c r="AZ15" s="806"/>
    </row>
    <row r="16" spans="1:52" ht="18" customHeight="1">
      <c r="A16" s="2418"/>
      <c r="B16" s="815"/>
      <c r="C16" s="816"/>
      <c r="D16" s="817"/>
      <c r="E16" s="818"/>
      <c r="F16" s="817"/>
      <c r="G16" s="818"/>
      <c r="H16" s="817"/>
      <c r="I16" s="818"/>
      <c r="J16" s="817"/>
      <c r="K16" s="818"/>
      <c r="L16" s="817"/>
      <c r="M16" s="818"/>
      <c r="N16" s="817"/>
      <c r="O16" s="818"/>
      <c r="P16" s="817"/>
      <c r="Q16" s="818"/>
      <c r="R16" s="817"/>
      <c r="S16" s="818"/>
      <c r="T16" s="817"/>
      <c r="U16" s="818"/>
      <c r="V16" s="817"/>
      <c r="W16" s="818"/>
      <c r="X16" s="817"/>
      <c r="Y16" s="818"/>
      <c r="Z16" s="817"/>
      <c r="AA16" s="818"/>
      <c r="AB16" s="817"/>
      <c r="AC16" s="818"/>
      <c r="AD16" s="817"/>
      <c r="AE16" s="818"/>
      <c r="AF16" s="817"/>
      <c r="AG16" s="818"/>
      <c r="AH16" s="817"/>
      <c r="AI16" s="818"/>
      <c r="AJ16" s="817"/>
      <c r="AK16" s="818"/>
      <c r="AL16" s="817"/>
      <c r="AM16" s="818"/>
      <c r="AN16" s="817"/>
      <c r="AO16" s="818"/>
      <c r="AP16" s="817"/>
      <c r="AQ16" s="818"/>
      <c r="AR16" s="817"/>
      <c r="AS16" s="818"/>
      <c r="AT16" s="817"/>
      <c r="AU16" s="818"/>
      <c r="AV16" s="817"/>
      <c r="AW16" s="818"/>
      <c r="AX16" s="817"/>
      <c r="AY16" s="818"/>
      <c r="AZ16" s="819"/>
    </row>
    <row r="17" spans="1:52" ht="18" customHeight="1">
      <c r="A17" s="2418"/>
      <c r="B17" s="802"/>
      <c r="C17" s="803"/>
      <c r="D17" s="807"/>
      <c r="E17" s="808"/>
      <c r="F17" s="807"/>
      <c r="G17" s="808"/>
      <c r="H17" s="807"/>
      <c r="I17" s="808"/>
      <c r="J17" s="807"/>
      <c r="K17" s="808"/>
      <c r="L17" s="807"/>
      <c r="M17" s="808"/>
      <c r="N17" s="807"/>
      <c r="O17" s="808"/>
      <c r="P17" s="807"/>
      <c r="Q17" s="808"/>
      <c r="R17" s="807"/>
      <c r="S17" s="808"/>
      <c r="T17" s="807"/>
      <c r="U17" s="808"/>
      <c r="V17" s="807"/>
      <c r="W17" s="808"/>
      <c r="X17" s="807"/>
      <c r="Y17" s="808"/>
      <c r="Z17" s="807"/>
      <c r="AA17" s="808"/>
      <c r="AB17" s="807"/>
      <c r="AC17" s="808"/>
      <c r="AD17" s="807"/>
      <c r="AE17" s="808"/>
      <c r="AF17" s="807"/>
      <c r="AG17" s="808"/>
      <c r="AH17" s="807"/>
      <c r="AI17" s="808"/>
      <c r="AJ17" s="807"/>
      <c r="AK17" s="808"/>
      <c r="AL17" s="807"/>
      <c r="AM17" s="808"/>
      <c r="AN17" s="807"/>
      <c r="AO17" s="808"/>
      <c r="AP17" s="807"/>
      <c r="AQ17" s="808"/>
      <c r="AR17" s="807"/>
      <c r="AS17" s="808"/>
      <c r="AT17" s="807"/>
      <c r="AU17" s="808"/>
      <c r="AV17" s="807"/>
      <c r="AW17" s="808"/>
      <c r="AX17" s="807"/>
      <c r="AY17" s="808"/>
      <c r="AZ17" s="806"/>
    </row>
    <row r="18" spans="1:52" ht="18" customHeight="1">
      <c r="A18" s="2418"/>
      <c r="B18" s="802" t="s">
        <v>355</v>
      </c>
      <c r="C18" s="803"/>
      <c r="D18" s="807"/>
      <c r="E18" s="808"/>
      <c r="F18" s="807"/>
      <c r="G18" s="808"/>
      <c r="H18" s="807"/>
      <c r="I18" s="808"/>
      <c r="J18" s="807"/>
      <c r="K18" s="808"/>
      <c r="L18" s="807"/>
      <c r="M18" s="808"/>
      <c r="N18" s="807"/>
      <c r="O18" s="808"/>
      <c r="P18" s="807"/>
      <c r="Q18" s="808"/>
      <c r="R18" s="807"/>
      <c r="S18" s="808"/>
      <c r="T18" s="807"/>
      <c r="U18" s="808"/>
      <c r="V18" s="807"/>
      <c r="W18" s="808"/>
      <c r="X18" s="807"/>
      <c r="Y18" s="808"/>
      <c r="Z18" s="807"/>
      <c r="AA18" s="808"/>
      <c r="AB18" s="807"/>
      <c r="AC18" s="808"/>
      <c r="AD18" s="807"/>
      <c r="AE18" s="808"/>
      <c r="AF18" s="807"/>
      <c r="AG18" s="808"/>
      <c r="AH18" s="807"/>
      <c r="AI18" s="808"/>
      <c r="AJ18" s="807"/>
      <c r="AK18" s="808"/>
      <c r="AL18" s="807"/>
      <c r="AM18" s="808"/>
      <c r="AN18" s="807"/>
      <c r="AO18" s="808"/>
      <c r="AP18" s="807"/>
      <c r="AQ18" s="808"/>
      <c r="AR18" s="807"/>
      <c r="AS18" s="808"/>
      <c r="AT18" s="807"/>
      <c r="AU18" s="808"/>
      <c r="AV18" s="807"/>
      <c r="AW18" s="808"/>
      <c r="AX18" s="807"/>
      <c r="AY18" s="808"/>
      <c r="AZ18" s="806"/>
    </row>
    <row r="19" spans="1:52" ht="18" customHeight="1">
      <c r="A19" s="2418"/>
      <c r="B19" s="802"/>
      <c r="C19" s="803"/>
      <c r="D19" s="807"/>
      <c r="E19" s="808"/>
      <c r="F19" s="807"/>
      <c r="G19" s="808"/>
      <c r="H19" s="807"/>
      <c r="I19" s="808"/>
      <c r="J19" s="807"/>
      <c r="K19" s="808"/>
      <c r="L19" s="807"/>
      <c r="M19" s="808"/>
      <c r="N19" s="807"/>
      <c r="O19" s="808"/>
      <c r="P19" s="807"/>
      <c r="Q19" s="808"/>
      <c r="R19" s="807"/>
      <c r="S19" s="808"/>
      <c r="T19" s="807"/>
      <c r="U19" s="808"/>
      <c r="V19" s="807"/>
      <c r="W19" s="808"/>
      <c r="X19" s="807"/>
      <c r="Y19" s="808"/>
      <c r="Z19" s="807"/>
      <c r="AA19" s="808"/>
      <c r="AB19" s="807"/>
      <c r="AC19" s="808"/>
      <c r="AD19" s="807"/>
      <c r="AE19" s="808"/>
      <c r="AF19" s="807"/>
      <c r="AG19" s="808"/>
      <c r="AH19" s="807"/>
      <c r="AI19" s="808"/>
      <c r="AJ19" s="807"/>
      <c r="AK19" s="808"/>
      <c r="AL19" s="807"/>
      <c r="AM19" s="808"/>
      <c r="AN19" s="807"/>
      <c r="AO19" s="808"/>
      <c r="AP19" s="807"/>
      <c r="AQ19" s="808"/>
      <c r="AR19" s="807"/>
      <c r="AS19" s="808"/>
      <c r="AT19" s="807"/>
      <c r="AU19" s="808"/>
      <c r="AV19" s="807"/>
      <c r="AW19" s="808"/>
      <c r="AX19" s="807"/>
      <c r="AY19" s="808"/>
      <c r="AZ19" s="806"/>
    </row>
    <row r="20" spans="1:52" ht="18" customHeight="1">
      <c r="A20" s="2418"/>
      <c r="B20" s="809"/>
      <c r="C20" s="810"/>
      <c r="D20" s="811"/>
      <c r="E20" s="812"/>
      <c r="F20" s="811"/>
      <c r="G20" s="812"/>
      <c r="H20" s="811"/>
      <c r="I20" s="812"/>
      <c r="J20" s="811"/>
      <c r="K20" s="812"/>
      <c r="L20" s="811"/>
      <c r="M20" s="812"/>
      <c r="N20" s="811"/>
      <c r="O20" s="812"/>
      <c r="P20" s="811"/>
      <c r="Q20" s="812"/>
      <c r="R20" s="811"/>
      <c r="S20" s="812"/>
      <c r="T20" s="811"/>
      <c r="U20" s="812"/>
      <c r="V20" s="811"/>
      <c r="W20" s="812"/>
      <c r="X20" s="811"/>
      <c r="Y20" s="812"/>
      <c r="Z20" s="811"/>
      <c r="AA20" s="812"/>
      <c r="AB20" s="811"/>
      <c r="AC20" s="812"/>
      <c r="AD20" s="811"/>
      <c r="AE20" s="812"/>
      <c r="AF20" s="811"/>
      <c r="AG20" s="812"/>
      <c r="AH20" s="811"/>
      <c r="AI20" s="812"/>
      <c r="AJ20" s="811"/>
      <c r="AK20" s="812"/>
      <c r="AL20" s="811"/>
      <c r="AM20" s="812"/>
      <c r="AN20" s="811"/>
      <c r="AO20" s="812"/>
      <c r="AP20" s="811"/>
      <c r="AQ20" s="812"/>
      <c r="AR20" s="811"/>
      <c r="AS20" s="812"/>
      <c r="AT20" s="811"/>
      <c r="AU20" s="812"/>
      <c r="AV20" s="811"/>
      <c r="AW20" s="812"/>
      <c r="AX20" s="811"/>
      <c r="AY20" s="812"/>
      <c r="AZ20" s="813"/>
    </row>
    <row r="21" spans="1:52" ht="18" customHeight="1">
      <c r="A21" s="2418"/>
      <c r="B21" s="814" t="s">
        <v>356</v>
      </c>
      <c r="C21" s="803"/>
      <c r="D21" s="807"/>
      <c r="E21" s="808"/>
      <c r="F21" s="807"/>
      <c r="G21" s="808"/>
      <c r="H21" s="807"/>
      <c r="I21" s="808"/>
      <c r="J21" s="807"/>
      <c r="K21" s="808"/>
      <c r="L21" s="807"/>
      <c r="M21" s="808"/>
      <c r="N21" s="807"/>
      <c r="O21" s="808"/>
      <c r="P21" s="807"/>
      <c r="Q21" s="808"/>
      <c r="R21" s="807"/>
      <c r="S21" s="808"/>
      <c r="T21" s="807"/>
      <c r="U21" s="808"/>
      <c r="V21" s="807"/>
      <c r="W21" s="808"/>
      <c r="X21" s="807"/>
      <c r="Y21" s="808"/>
      <c r="Z21" s="807"/>
      <c r="AA21" s="808"/>
      <c r="AB21" s="807"/>
      <c r="AC21" s="808"/>
      <c r="AD21" s="807"/>
      <c r="AE21" s="808"/>
      <c r="AF21" s="807"/>
      <c r="AG21" s="808"/>
      <c r="AH21" s="807"/>
      <c r="AI21" s="808"/>
      <c r="AJ21" s="807"/>
      <c r="AK21" s="808"/>
      <c r="AL21" s="807"/>
      <c r="AM21" s="808"/>
      <c r="AN21" s="807"/>
      <c r="AO21" s="808"/>
      <c r="AP21" s="807"/>
      <c r="AQ21" s="808"/>
      <c r="AR21" s="807"/>
      <c r="AS21" s="808"/>
      <c r="AT21" s="807"/>
      <c r="AU21" s="808"/>
      <c r="AV21" s="807"/>
      <c r="AW21" s="808"/>
      <c r="AX21" s="807"/>
      <c r="AY21" s="808"/>
      <c r="AZ21" s="806"/>
    </row>
    <row r="22" spans="1:52" ht="18" customHeight="1">
      <c r="A22" s="2418"/>
      <c r="B22" s="815"/>
      <c r="C22" s="816"/>
      <c r="D22" s="817"/>
      <c r="E22" s="818"/>
      <c r="F22" s="817"/>
      <c r="G22" s="818"/>
      <c r="H22" s="817"/>
      <c r="I22" s="818"/>
      <c r="J22" s="817"/>
      <c r="K22" s="818"/>
      <c r="L22" s="817"/>
      <c r="M22" s="818"/>
      <c r="N22" s="817"/>
      <c r="O22" s="818"/>
      <c r="P22" s="817"/>
      <c r="Q22" s="818"/>
      <c r="R22" s="817"/>
      <c r="S22" s="818"/>
      <c r="T22" s="817"/>
      <c r="U22" s="818"/>
      <c r="V22" s="817"/>
      <c r="W22" s="818"/>
      <c r="X22" s="817"/>
      <c r="Y22" s="818"/>
      <c r="Z22" s="817"/>
      <c r="AA22" s="818"/>
      <c r="AB22" s="817"/>
      <c r="AC22" s="818"/>
      <c r="AD22" s="817"/>
      <c r="AE22" s="818"/>
      <c r="AF22" s="817"/>
      <c r="AG22" s="818"/>
      <c r="AH22" s="817"/>
      <c r="AI22" s="818"/>
      <c r="AJ22" s="817"/>
      <c r="AK22" s="818"/>
      <c r="AL22" s="817"/>
      <c r="AM22" s="818"/>
      <c r="AN22" s="817"/>
      <c r="AO22" s="818"/>
      <c r="AP22" s="817"/>
      <c r="AQ22" s="818"/>
      <c r="AR22" s="817"/>
      <c r="AS22" s="818"/>
      <c r="AT22" s="817"/>
      <c r="AU22" s="818"/>
      <c r="AV22" s="817"/>
      <c r="AW22" s="818"/>
      <c r="AX22" s="817"/>
      <c r="AY22" s="818"/>
      <c r="AZ22" s="819"/>
    </row>
    <row r="23" spans="1:52" ht="18" customHeight="1">
      <c r="A23" s="2418"/>
      <c r="B23" s="802"/>
      <c r="C23" s="803"/>
      <c r="D23" s="807"/>
      <c r="E23" s="808"/>
      <c r="F23" s="807"/>
      <c r="G23" s="808"/>
      <c r="H23" s="807"/>
      <c r="I23" s="808"/>
      <c r="J23" s="807"/>
      <c r="K23" s="808"/>
      <c r="L23" s="807"/>
      <c r="M23" s="808"/>
      <c r="N23" s="807"/>
      <c r="O23" s="808"/>
      <c r="P23" s="807"/>
      <c r="Q23" s="808"/>
      <c r="R23" s="807"/>
      <c r="S23" s="808"/>
      <c r="T23" s="807"/>
      <c r="U23" s="808"/>
      <c r="V23" s="807"/>
      <c r="W23" s="808"/>
      <c r="X23" s="807"/>
      <c r="Y23" s="808"/>
      <c r="Z23" s="807"/>
      <c r="AA23" s="808"/>
      <c r="AB23" s="807"/>
      <c r="AC23" s="808"/>
      <c r="AD23" s="807"/>
      <c r="AE23" s="808"/>
      <c r="AF23" s="807"/>
      <c r="AG23" s="808"/>
      <c r="AH23" s="807"/>
      <c r="AI23" s="808"/>
      <c r="AJ23" s="807"/>
      <c r="AK23" s="808"/>
      <c r="AL23" s="807"/>
      <c r="AM23" s="808"/>
      <c r="AN23" s="807"/>
      <c r="AO23" s="808"/>
      <c r="AP23" s="807"/>
      <c r="AQ23" s="808"/>
      <c r="AR23" s="807"/>
      <c r="AS23" s="808"/>
      <c r="AT23" s="807"/>
      <c r="AU23" s="808"/>
      <c r="AV23" s="807"/>
      <c r="AW23" s="808"/>
      <c r="AX23" s="807"/>
      <c r="AY23" s="808"/>
      <c r="AZ23" s="806"/>
    </row>
    <row r="24" spans="1:52" ht="18" customHeight="1">
      <c r="A24" s="2418"/>
      <c r="B24" s="802" t="s">
        <v>2130</v>
      </c>
      <c r="C24" s="803"/>
      <c r="D24" s="807"/>
      <c r="E24" s="808"/>
      <c r="F24" s="807"/>
      <c r="G24" s="808"/>
      <c r="H24" s="807"/>
      <c r="I24" s="808"/>
      <c r="J24" s="807"/>
      <c r="K24" s="808"/>
      <c r="L24" s="807"/>
      <c r="M24" s="808"/>
      <c r="N24" s="807"/>
      <c r="O24" s="808"/>
      <c r="P24" s="807"/>
      <c r="Q24" s="808"/>
      <c r="R24" s="807"/>
      <c r="S24" s="808"/>
      <c r="T24" s="807"/>
      <c r="U24" s="808"/>
      <c r="V24" s="807"/>
      <c r="W24" s="808"/>
      <c r="X24" s="807"/>
      <c r="Y24" s="808"/>
      <c r="Z24" s="807"/>
      <c r="AA24" s="808"/>
      <c r="AB24" s="807"/>
      <c r="AC24" s="808"/>
      <c r="AD24" s="807"/>
      <c r="AE24" s="808"/>
      <c r="AF24" s="807"/>
      <c r="AG24" s="808"/>
      <c r="AH24" s="807"/>
      <c r="AI24" s="808"/>
      <c r="AJ24" s="807"/>
      <c r="AK24" s="808"/>
      <c r="AL24" s="807"/>
      <c r="AM24" s="808"/>
      <c r="AN24" s="807"/>
      <c r="AO24" s="808"/>
      <c r="AP24" s="807"/>
      <c r="AQ24" s="808"/>
      <c r="AR24" s="807"/>
      <c r="AS24" s="808"/>
      <c r="AT24" s="807"/>
      <c r="AU24" s="808"/>
      <c r="AV24" s="807"/>
      <c r="AW24" s="808"/>
      <c r="AX24" s="807"/>
      <c r="AY24" s="808"/>
      <c r="AZ24" s="806"/>
    </row>
    <row r="25" spans="1:52" ht="18" customHeight="1">
      <c r="A25" s="2418"/>
      <c r="B25" s="820"/>
      <c r="C25" s="821"/>
      <c r="D25" s="822"/>
      <c r="E25" s="823"/>
      <c r="F25" s="822"/>
      <c r="G25" s="823"/>
      <c r="H25" s="822"/>
      <c r="I25" s="823"/>
      <c r="J25" s="822"/>
      <c r="K25" s="823"/>
      <c r="L25" s="822"/>
      <c r="M25" s="823"/>
      <c r="N25" s="822"/>
      <c r="O25" s="823"/>
      <c r="P25" s="822"/>
      <c r="Q25" s="823"/>
      <c r="R25" s="822"/>
      <c r="S25" s="823"/>
      <c r="T25" s="822"/>
      <c r="U25" s="823"/>
      <c r="V25" s="822"/>
      <c r="W25" s="823"/>
      <c r="X25" s="822"/>
      <c r="Y25" s="823"/>
      <c r="Z25" s="822"/>
      <c r="AA25" s="823"/>
      <c r="AB25" s="822"/>
      <c r="AC25" s="823"/>
      <c r="AD25" s="822"/>
      <c r="AE25" s="823"/>
      <c r="AF25" s="822"/>
      <c r="AG25" s="823"/>
      <c r="AH25" s="822"/>
      <c r="AI25" s="823"/>
      <c r="AJ25" s="822"/>
      <c r="AK25" s="823"/>
      <c r="AL25" s="822"/>
      <c r="AM25" s="823"/>
      <c r="AN25" s="822"/>
      <c r="AO25" s="823"/>
      <c r="AP25" s="822"/>
      <c r="AQ25" s="823"/>
      <c r="AR25" s="822"/>
      <c r="AS25" s="823"/>
      <c r="AT25" s="822"/>
      <c r="AU25" s="823"/>
      <c r="AV25" s="822"/>
      <c r="AW25" s="823"/>
      <c r="AX25" s="822"/>
      <c r="AY25" s="823"/>
      <c r="AZ25" s="824"/>
    </row>
    <row r="26" spans="1:52" ht="18" customHeight="1">
      <c r="A26" s="2418"/>
      <c r="B26" s="802"/>
      <c r="C26" s="825"/>
      <c r="D26" s="826"/>
      <c r="E26" s="826"/>
      <c r="F26" s="826"/>
      <c r="G26" s="826"/>
      <c r="H26" s="826"/>
      <c r="I26" s="826"/>
      <c r="J26" s="826"/>
      <c r="K26" s="826"/>
      <c r="L26" s="803"/>
      <c r="M26" s="826"/>
      <c r="N26" s="826"/>
      <c r="O26" s="827"/>
      <c r="P26" s="827"/>
      <c r="Q26" s="827"/>
      <c r="R26" s="827"/>
      <c r="S26" s="827"/>
      <c r="T26" s="827"/>
      <c r="U26" s="827"/>
      <c r="V26" s="827"/>
      <c r="W26" s="827"/>
      <c r="X26" s="827"/>
      <c r="Y26" s="827"/>
      <c r="Z26" s="827"/>
      <c r="AA26" s="827"/>
      <c r="AB26" s="803"/>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828"/>
    </row>
    <row r="27" spans="1:52" ht="18" customHeight="1">
      <c r="A27" s="2418"/>
      <c r="B27" s="802" t="s">
        <v>2131</v>
      </c>
      <c r="C27" s="829"/>
      <c r="D27" s="803"/>
      <c r="E27" s="803"/>
      <c r="F27" s="803"/>
      <c r="G27" s="803"/>
      <c r="H27" s="803"/>
      <c r="I27" s="803"/>
      <c r="J27" s="803"/>
      <c r="K27" s="803"/>
      <c r="L27" s="803"/>
      <c r="M27" s="803"/>
      <c r="N27" s="803"/>
      <c r="O27" s="827"/>
      <c r="P27" s="827"/>
      <c r="Q27" s="827"/>
      <c r="R27" s="827"/>
      <c r="S27" s="827"/>
      <c r="T27" s="827"/>
      <c r="U27" s="827"/>
      <c r="V27" s="827"/>
      <c r="W27" s="827"/>
      <c r="X27" s="827"/>
      <c r="Y27" s="827"/>
      <c r="Z27" s="827"/>
      <c r="AA27" s="827"/>
      <c r="AB27" s="803"/>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0"/>
      <c r="AZ27" s="828"/>
    </row>
    <row r="28" spans="1:52" ht="18" customHeight="1">
      <c r="A28" s="2418"/>
      <c r="B28" s="820"/>
      <c r="C28" s="830"/>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31"/>
      <c r="AD28" s="831"/>
      <c r="AE28" s="831"/>
      <c r="AF28" s="831"/>
      <c r="AG28" s="831"/>
      <c r="AH28" s="831"/>
      <c r="AI28" s="831"/>
      <c r="AJ28" s="831"/>
      <c r="AK28" s="831"/>
      <c r="AL28" s="831"/>
      <c r="AM28" s="831"/>
      <c r="AN28" s="831"/>
      <c r="AO28" s="831"/>
      <c r="AP28" s="831"/>
      <c r="AQ28" s="831"/>
      <c r="AR28" s="831"/>
      <c r="AS28" s="831"/>
      <c r="AT28" s="831"/>
      <c r="AU28" s="831"/>
      <c r="AV28" s="831"/>
      <c r="AW28" s="831"/>
      <c r="AX28" s="831"/>
      <c r="AY28" s="831"/>
      <c r="AZ28" s="832"/>
    </row>
    <row r="29" s="6" customFormat="1" ht="12.75">
      <c r="A29" s="6" t="s">
        <v>2132</v>
      </c>
    </row>
    <row r="30" ht="12.75">
      <c r="A30" s="583" t="s">
        <v>2133</v>
      </c>
    </row>
  </sheetData>
  <sheetProtection/>
  <mergeCells count="27">
    <mergeCell ref="A2:A28"/>
    <mergeCell ref="C2:AB2"/>
    <mergeCell ref="C3:D3"/>
    <mergeCell ref="E3:F3"/>
    <mergeCell ref="G3:H3"/>
    <mergeCell ref="I3:J3"/>
    <mergeCell ref="K3:L3"/>
    <mergeCell ref="M3:N3"/>
    <mergeCell ref="O3:P3"/>
    <mergeCell ref="Q3:R3"/>
    <mergeCell ref="AA3:AB3"/>
    <mergeCell ref="AC3:AD3"/>
    <mergeCell ref="AE3:AF3"/>
    <mergeCell ref="AG3:AH3"/>
    <mergeCell ref="S3:T3"/>
    <mergeCell ref="U3:V3"/>
    <mergeCell ref="W3:X3"/>
    <mergeCell ref="Y3:Z3"/>
    <mergeCell ref="AY3:AZ3"/>
    <mergeCell ref="AQ3:AR3"/>
    <mergeCell ref="AS3:AT3"/>
    <mergeCell ref="AU3:AV3"/>
    <mergeCell ref="AW3:AX3"/>
    <mergeCell ref="AI3:AJ3"/>
    <mergeCell ref="AK3:AL3"/>
    <mergeCell ref="AM3:AN3"/>
    <mergeCell ref="AO3:AP3"/>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8" r:id="rId2"/>
  <headerFooter alignWithMargins="0">
    <oddFooter>&amp;Cページ</oddFooter>
  </headerFooter>
  <drawing r:id="rId1"/>
</worksheet>
</file>

<file path=xl/worksheets/sheet34.xml><?xml version="1.0" encoding="utf-8"?>
<worksheet xmlns="http://schemas.openxmlformats.org/spreadsheetml/2006/main" xmlns:r="http://schemas.openxmlformats.org/officeDocument/2006/relationships">
  <sheetPr>
    <tabColor indexed="47"/>
    <pageSetUpPr fitToPage="1"/>
  </sheetPr>
  <dimension ref="A1:N39"/>
  <sheetViews>
    <sheetView showGridLines="0" view="pageBreakPreview" zoomScale="90" zoomScaleSheetLayoutView="90" zoomScalePageLayoutView="0" workbookViewId="0" topLeftCell="A1">
      <selection activeCell="I10" sqref="I10"/>
    </sheetView>
  </sheetViews>
  <sheetFormatPr defaultColWidth="9.00390625" defaultRowHeight="13.5"/>
  <cols>
    <col min="1" max="1" width="2.625" style="6" customWidth="1"/>
    <col min="2" max="2" width="6.125" style="6" customWidth="1"/>
    <col min="3" max="9" width="9.00390625" style="6" customWidth="1"/>
    <col min="10" max="10" width="11.625" style="6" customWidth="1"/>
    <col min="11" max="11" width="10.625" style="6" customWidth="1"/>
    <col min="12" max="12" width="14.625" style="6" customWidth="1"/>
    <col min="13" max="13" width="7.375" style="6" customWidth="1"/>
    <col min="14" max="14" width="25.75390625" style="6" customWidth="1"/>
    <col min="15" max="16384" width="9.00390625" style="6" customWidth="1"/>
  </cols>
  <sheetData>
    <row r="1" ht="13.5" customHeight="1">
      <c r="A1" s="117" t="s">
        <v>1660</v>
      </c>
    </row>
    <row r="2" ht="13.5" customHeight="1"/>
    <row r="3" ht="13.5" customHeight="1">
      <c r="B3" s="117" t="s">
        <v>2322</v>
      </c>
    </row>
    <row r="4" spans="1:14" ht="13.5" customHeight="1">
      <c r="A4" s="2450"/>
      <c r="B4" s="2446" t="s">
        <v>2134</v>
      </c>
      <c r="C4" s="2447"/>
      <c r="D4" s="2447"/>
      <c r="E4" s="2447"/>
      <c r="F4" s="2447"/>
      <c r="G4" s="2446" t="s">
        <v>2135</v>
      </c>
      <c r="H4" s="2447"/>
      <c r="I4" s="2447"/>
      <c r="J4" s="2447"/>
      <c r="K4" s="2448"/>
      <c r="L4" s="2446" t="s">
        <v>2136</v>
      </c>
      <c r="M4" s="2451"/>
      <c r="N4" s="2452"/>
    </row>
    <row r="5" spans="1:14" ht="13.5" customHeight="1">
      <c r="A5" s="2450"/>
      <c r="B5" s="7"/>
      <c r="C5" s="5"/>
      <c r="D5" s="5"/>
      <c r="E5" s="5"/>
      <c r="F5" s="5"/>
      <c r="G5" s="116" t="s">
        <v>1661</v>
      </c>
      <c r="I5" s="5"/>
      <c r="J5" s="5"/>
      <c r="K5" s="5"/>
      <c r="L5" s="1756" t="s">
        <v>2137</v>
      </c>
      <c r="M5" s="2453"/>
      <c r="N5" s="2454"/>
    </row>
    <row r="6" spans="1:14" ht="13.5" customHeight="1">
      <c r="A6" s="2450"/>
      <c r="B6" s="7" t="s">
        <v>1106</v>
      </c>
      <c r="C6" s="5"/>
      <c r="D6" s="5"/>
      <c r="E6" s="5"/>
      <c r="F6" s="5"/>
      <c r="G6" s="7"/>
      <c r="I6" s="5"/>
      <c r="J6" s="5"/>
      <c r="L6" s="7"/>
      <c r="M6" s="5"/>
      <c r="N6" s="835"/>
    </row>
    <row r="7" spans="1:14" ht="13.5" customHeight="1">
      <c r="A7" s="2450"/>
      <c r="B7" s="7" t="s">
        <v>1106</v>
      </c>
      <c r="C7" s="5"/>
      <c r="D7" s="5"/>
      <c r="E7" s="5"/>
      <c r="F7" s="5"/>
      <c r="G7" s="80" t="s">
        <v>2201</v>
      </c>
      <c r="I7" s="5"/>
      <c r="J7" s="5"/>
      <c r="L7" s="1794" t="s">
        <v>2202</v>
      </c>
      <c r="M7" s="2449"/>
      <c r="N7" s="2455"/>
    </row>
    <row r="8" spans="1:14" ht="13.5" customHeight="1">
      <c r="A8" s="2450"/>
      <c r="B8" s="7" t="s">
        <v>1106</v>
      </c>
      <c r="C8" s="5"/>
      <c r="D8" s="5"/>
      <c r="E8" s="5"/>
      <c r="F8" s="5"/>
      <c r="G8" s="80" t="s">
        <v>2203</v>
      </c>
      <c r="I8" s="837"/>
      <c r="J8" s="837"/>
      <c r="K8" s="838"/>
      <c r="L8" s="80"/>
      <c r="M8" s="839"/>
      <c r="N8" s="19"/>
    </row>
    <row r="9" spans="1:14" ht="13.5" customHeight="1">
      <c r="A9" s="2450"/>
      <c r="B9" s="7"/>
      <c r="C9" s="5"/>
      <c r="D9" s="5"/>
      <c r="E9" s="5"/>
      <c r="F9" s="5"/>
      <c r="G9" s="7"/>
      <c r="H9" s="840"/>
      <c r="I9" s="837"/>
      <c r="J9" s="837"/>
      <c r="K9" s="841"/>
      <c r="L9" s="80"/>
      <c r="M9" s="839"/>
      <c r="N9" s="19"/>
    </row>
    <row r="10" spans="1:14" ht="13.5" customHeight="1">
      <c r="A10" s="2450"/>
      <c r="B10" s="7" t="s">
        <v>1106</v>
      </c>
      <c r="C10" s="5"/>
      <c r="D10" s="5"/>
      <c r="E10" s="5"/>
      <c r="F10" s="5"/>
      <c r="G10" s="1794" t="s">
        <v>2204</v>
      </c>
      <c r="H10" s="2449"/>
      <c r="I10" s="5"/>
      <c r="J10" s="5"/>
      <c r="K10" s="14"/>
      <c r="L10" s="80"/>
      <c r="M10" s="5"/>
      <c r="N10" s="10" t="s">
        <v>1106</v>
      </c>
    </row>
    <row r="11" spans="1:14" ht="13.5" customHeight="1">
      <c r="A11" s="2450"/>
      <c r="B11" s="7"/>
      <c r="C11" s="5"/>
      <c r="D11" s="5"/>
      <c r="E11" s="5"/>
      <c r="F11" s="5"/>
      <c r="G11" s="7"/>
      <c r="H11" s="14"/>
      <c r="I11" s="5"/>
      <c r="J11" s="5"/>
      <c r="K11" s="14"/>
      <c r="L11" s="80"/>
      <c r="M11" s="5"/>
      <c r="N11" s="10"/>
    </row>
    <row r="12" spans="1:14" ht="13.5" customHeight="1">
      <c r="A12" s="2450"/>
      <c r="B12" s="7" t="s">
        <v>1106</v>
      </c>
      <c r="C12" s="5"/>
      <c r="D12" s="5"/>
      <c r="E12" s="5"/>
      <c r="F12" s="5"/>
      <c r="G12" s="80" t="s">
        <v>2205</v>
      </c>
      <c r="H12" s="14"/>
      <c r="I12" s="5"/>
      <c r="J12" s="5"/>
      <c r="K12" s="14"/>
      <c r="L12" s="80"/>
      <c r="M12" s="5"/>
      <c r="N12" s="10" t="s">
        <v>1106</v>
      </c>
    </row>
    <row r="13" spans="1:14" ht="13.5" customHeight="1">
      <c r="A13" s="2450"/>
      <c r="B13" s="7" t="s">
        <v>1106</v>
      </c>
      <c r="C13" s="5"/>
      <c r="D13" s="5"/>
      <c r="E13" s="5"/>
      <c r="F13" s="5"/>
      <c r="G13" s="80"/>
      <c r="H13" s="14"/>
      <c r="I13" s="5"/>
      <c r="J13" s="5"/>
      <c r="K13" s="14"/>
      <c r="L13" s="80" t="s">
        <v>1662</v>
      </c>
      <c r="M13" s="5"/>
      <c r="N13" s="10" t="s">
        <v>1106</v>
      </c>
    </row>
    <row r="14" spans="1:14" ht="13.5" customHeight="1">
      <c r="A14" s="2450"/>
      <c r="B14" s="7"/>
      <c r="C14" s="5"/>
      <c r="D14" s="5"/>
      <c r="E14" s="5"/>
      <c r="F14" s="5"/>
      <c r="G14" s="80" t="s">
        <v>2206</v>
      </c>
      <c r="I14" s="837"/>
      <c r="J14" s="837"/>
      <c r="K14" s="838"/>
      <c r="L14" s="80"/>
      <c r="M14" s="5"/>
      <c r="N14" s="10"/>
    </row>
    <row r="15" spans="1:14" ht="13.5" customHeight="1">
      <c r="A15" s="2450"/>
      <c r="B15" s="608"/>
      <c r="C15" s="12"/>
      <c r="D15" s="12"/>
      <c r="E15" s="12"/>
      <c r="F15" s="12"/>
      <c r="G15" s="608"/>
      <c r="H15" s="12"/>
      <c r="I15" s="12"/>
      <c r="J15" s="12"/>
      <c r="K15" s="12"/>
      <c r="L15" s="608"/>
      <c r="M15" s="12"/>
      <c r="N15" s="609"/>
    </row>
    <row r="16" spans="1:14" ht="13.5" customHeight="1">
      <c r="A16" s="2450"/>
      <c r="B16" s="1757"/>
      <c r="C16" s="1757"/>
      <c r="D16" s="1757"/>
      <c r="E16" s="1757"/>
      <c r="F16" s="1757"/>
      <c r="G16" s="1757"/>
      <c r="H16" s="1757"/>
      <c r="I16" s="1757"/>
      <c r="J16" s="1757"/>
      <c r="K16" s="1757"/>
      <c r="L16" s="1757"/>
      <c r="M16" s="1757"/>
      <c r="N16" s="1757"/>
    </row>
    <row r="17" ht="13.5" customHeight="1">
      <c r="B17" s="117" t="s">
        <v>2323</v>
      </c>
    </row>
    <row r="18" ht="13.5" customHeight="1">
      <c r="A18" s="6" t="s">
        <v>2207</v>
      </c>
    </row>
    <row r="19" spans="1:14" ht="13.5" customHeight="1">
      <c r="A19" s="1795"/>
      <c r="B19" s="149"/>
      <c r="C19" s="612"/>
      <c r="D19" s="612"/>
      <c r="E19" s="612"/>
      <c r="F19" s="161"/>
      <c r="G19" s="161"/>
      <c r="H19" s="161"/>
      <c r="I19" s="161"/>
      <c r="J19" s="161"/>
      <c r="K19" s="842"/>
      <c r="L19" s="842"/>
      <c r="M19" s="842"/>
      <c r="N19" s="843"/>
    </row>
    <row r="20" spans="1:14" ht="13.5" customHeight="1">
      <c r="A20" s="1795"/>
      <c r="B20" s="89"/>
      <c r="C20" s="88"/>
      <c r="D20" s="88"/>
      <c r="E20" s="88"/>
      <c r="F20" s="8"/>
      <c r="G20" s="8"/>
      <c r="H20" s="8"/>
      <c r="I20" s="8"/>
      <c r="J20" s="8"/>
      <c r="K20" s="28"/>
      <c r="L20" s="28"/>
      <c r="M20" s="28"/>
      <c r="N20" s="844"/>
    </row>
    <row r="21" spans="1:14" ht="13.5" customHeight="1">
      <c r="A21" s="1795"/>
      <c r="B21" s="608"/>
      <c r="C21" s="12"/>
      <c r="D21" s="12"/>
      <c r="E21" s="12"/>
      <c r="F21" s="12"/>
      <c r="G21" s="12"/>
      <c r="H21" s="12"/>
      <c r="I21" s="12"/>
      <c r="J21" s="12"/>
      <c r="K21" s="119"/>
      <c r="L21" s="119"/>
      <c r="M21" s="119"/>
      <c r="N21" s="845"/>
    </row>
    <row r="22" ht="13.5" customHeight="1"/>
    <row r="23" spans="1:2" ht="13.5" customHeight="1" thickBot="1">
      <c r="A23" s="6" t="s">
        <v>2208</v>
      </c>
      <c r="B23" s="117"/>
    </row>
    <row r="24" spans="1:14" ht="13.5" customHeight="1">
      <c r="A24" s="1795"/>
      <c r="B24" s="15"/>
      <c r="C24" s="2165" t="s">
        <v>2209</v>
      </c>
      <c r="D24" s="2167"/>
      <c r="E24" s="353" t="s">
        <v>1186</v>
      </c>
      <c r="F24" s="353" t="s">
        <v>2210</v>
      </c>
      <c r="G24" s="2165" t="s">
        <v>1663</v>
      </c>
      <c r="H24" s="2439"/>
      <c r="I24" s="2440"/>
      <c r="J24" s="353" t="s">
        <v>646</v>
      </c>
      <c r="K24" s="1839" t="s">
        <v>1664</v>
      </c>
      <c r="L24" s="1840"/>
      <c r="M24" s="8"/>
      <c r="N24" s="846" t="s">
        <v>647</v>
      </c>
    </row>
    <row r="25" spans="1:14" ht="13.5" customHeight="1">
      <c r="A25" s="1795"/>
      <c r="B25" s="16"/>
      <c r="C25" s="12"/>
      <c r="D25" s="609"/>
      <c r="E25" s="25" t="s">
        <v>648</v>
      </c>
      <c r="F25" s="10" t="s">
        <v>649</v>
      </c>
      <c r="G25" s="2441" t="s">
        <v>1665</v>
      </c>
      <c r="H25" s="2442"/>
      <c r="I25" s="2443"/>
      <c r="J25" s="10" t="s">
        <v>295</v>
      </c>
      <c r="K25" s="2444"/>
      <c r="L25" s="2445"/>
      <c r="M25" s="8"/>
      <c r="N25" s="847" t="s">
        <v>1107</v>
      </c>
    </row>
    <row r="26" spans="1:14" ht="13.5" customHeight="1">
      <c r="A26" s="1795"/>
      <c r="B26" s="16"/>
      <c r="C26" s="1778" t="s">
        <v>1666</v>
      </c>
      <c r="D26" s="1782" t="s">
        <v>1667</v>
      </c>
      <c r="E26" s="30"/>
      <c r="F26" s="10" t="s">
        <v>650</v>
      </c>
      <c r="G26" s="280" t="s">
        <v>651</v>
      </c>
      <c r="H26" s="278" t="s">
        <v>652</v>
      </c>
      <c r="I26" s="279" t="s">
        <v>653</v>
      </c>
      <c r="J26" s="30"/>
      <c r="K26" s="1778" t="s">
        <v>654</v>
      </c>
      <c r="L26" s="1782" t="s">
        <v>1668</v>
      </c>
      <c r="M26" s="8"/>
      <c r="N26" s="847" t="s">
        <v>1107</v>
      </c>
    </row>
    <row r="27" spans="1:14" ht="13.5" customHeight="1">
      <c r="A27" s="1795"/>
      <c r="B27" s="17"/>
      <c r="C27" s="2436"/>
      <c r="D27" s="2437"/>
      <c r="E27" s="651" t="s">
        <v>655</v>
      </c>
      <c r="F27" s="651" t="s">
        <v>656</v>
      </c>
      <c r="G27" s="191" t="s">
        <v>655</v>
      </c>
      <c r="H27" s="192" t="s">
        <v>1669</v>
      </c>
      <c r="I27" s="848" t="s">
        <v>655</v>
      </c>
      <c r="J27" s="651" t="s">
        <v>655</v>
      </c>
      <c r="K27" s="2436"/>
      <c r="L27" s="2437"/>
      <c r="M27" s="8"/>
      <c r="N27" s="847" t="s">
        <v>1107</v>
      </c>
    </row>
    <row r="28" spans="1:14" ht="13.5" customHeight="1">
      <c r="A28" s="1795"/>
      <c r="B28" s="24" t="s">
        <v>657</v>
      </c>
      <c r="C28" s="1778" t="s">
        <v>658</v>
      </c>
      <c r="D28" s="273"/>
      <c r="E28" s="10" t="s">
        <v>1186</v>
      </c>
      <c r="F28" s="10" t="s">
        <v>1186</v>
      </c>
      <c r="G28" s="326" t="s">
        <v>1186</v>
      </c>
      <c r="H28" s="327" t="s">
        <v>1186</v>
      </c>
      <c r="I28" s="273" t="s">
        <v>1186</v>
      </c>
      <c r="J28" s="10" t="s">
        <v>1186</v>
      </c>
      <c r="K28" s="326" t="s">
        <v>1129</v>
      </c>
      <c r="L28" s="273"/>
      <c r="M28" s="8"/>
      <c r="N28" s="847" t="s">
        <v>1107</v>
      </c>
    </row>
    <row r="29" spans="1:14" ht="13.5" customHeight="1">
      <c r="A29" s="1795"/>
      <c r="B29" s="24" t="s">
        <v>659</v>
      </c>
      <c r="C29" s="2438"/>
      <c r="D29" s="273"/>
      <c r="E29" s="10"/>
      <c r="F29" s="10"/>
      <c r="G29" s="326"/>
      <c r="H29" s="327"/>
      <c r="I29" s="273"/>
      <c r="J29" s="10"/>
      <c r="K29" s="326"/>
      <c r="L29" s="273"/>
      <c r="M29" s="8"/>
      <c r="N29" s="847" t="s">
        <v>1107</v>
      </c>
    </row>
    <row r="30" spans="1:14" ht="13.5" customHeight="1" thickBot="1">
      <c r="A30" s="1795"/>
      <c r="B30" s="24" t="s">
        <v>660</v>
      </c>
      <c r="C30" s="2426" t="s">
        <v>661</v>
      </c>
      <c r="D30" s="613"/>
      <c r="E30" s="849" t="s">
        <v>1186</v>
      </c>
      <c r="F30" s="849" t="s">
        <v>1186</v>
      </c>
      <c r="G30" s="850" t="s">
        <v>1186</v>
      </c>
      <c r="H30" s="851" t="s">
        <v>1186</v>
      </c>
      <c r="I30" s="613" t="s">
        <v>1186</v>
      </c>
      <c r="J30" s="849" t="s">
        <v>1186</v>
      </c>
      <c r="K30" s="850" t="s">
        <v>1129</v>
      </c>
      <c r="L30" s="613"/>
      <c r="M30" s="8"/>
      <c r="N30" s="852" t="s">
        <v>1107</v>
      </c>
    </row>
    <row r="31" spans="1:14" ht="13.5" customHeight="1">
      <c r="A31" s="5"/>
      <c r="B31" s="24" t="s">
        <v>662</v>
      </c>
      <c r="C31" s="2427"/>
      <c r="D31" s="274"/>
      <c r="E31" s="609" t="s">
        <v>1186</v>
      </c>
      <c r="F31" s="609" t="s">
        <v>1186</v>
      </c>
      <c r="G31" s="331" t="s">
        <v>1186</v>
      </c>
      <c r="H31" s="192" t="s">
        <v>1186</v>
      </c>
      <c r="I31" s="274" t="s">
        <v>1186</v>
      </c>
      <c r="J31" s="609" t="s">
        <v>1186</v>
      </c>
      <c r="K31" s="331" t="s">
        <v>1129</v>
      </c>
      <c r="L31" s="274"/>
      <c r="M31" s="5"/>
      <c r="N31" s="5"/>
    </row>
    <row r="32" spans="1:14" ht="13.5" customHeight="1">
      <c r="A32" s="5"/>
      <c r="B32" s="1839" t="s">
        <v>663</v>
      </c>
      <c r="C32" s="2431"/>
      <c r="D32" s="2432"/>
      <c r="E32" s="1727" t="s">
        <v>1186</v>
      </c>
      <c r="F32" s="1727" t="s">
        <v>1186</v>
      </c>
      <c r="G32" s="2422" t="s">
        <v>1186</v>
      </c>
      <c r="H32" s="2428" t="s">
        <v>1186</v>
      </c>
      <c r="I32" s="2424" t="s">
        <v>1186</v>
      </c>
      <c r="J32" s="1727" t="s">
        <v>1186</v>
      </c>
      <c r="K32" s="2422" t="s">
        <v>1186</v>
      </c>
      <c r="L32" s="2424" t="s">
        <v>1186</v>
      </c>
      <c r="M32" s="5"/>
      <c r="N32" s="5"/>
    </row>
    <row r="33" spans="1:13" ht="13.5" customHeight="1">
      <c r="A33" s="5"/>
      <c r="B33" s="2433"/>
      <c r="C33" s="2434"/>
      <c r="D33" s="2435"/>
      <c r="E33" s="2430"/>
      <c r="F33" s="2430"/>
      <c r="G33" s="2423"/>
      <c r="H33" s="2429"/>
      <c r="I33" s="2425"/>
      <c r="J33" s="2430"/>
      <c r="K33" s="2423"/>
      <c r="L33" s="2425"/>
      <c r="M33" s="5"/>
    </row>
    <row r="34" ht="13.5" customHeight="1">
      <c r="B34" s="6" t="s">
        <v>1670</v>
      </c>
    </row>
    <row r="35" ht="13.5" customHeight="1">
      <c r="B35" s="6" t="s">
        <v>1671</v>
      </c>
    </row>
    <row r="36" ht="13.5" customHeight="1">
      <c r="B36" s="6" t="s">
        <v>1672</v>
      </c>
    </row>
    <row r="37" ht="13.5" customHeight="1">
      <c r="B37" s="1391" t="s">
        <v>290</v>
      </c>
    </row>
    <row r="38" ht="13.5" customHeight="1">
      <c r="B38" s="1391" t="s">
        <v>291</v>
      </c>
    </row>
    <row r="39" ht="13.5" customHeight="1">
      <c r="B39" s="1391" t="s">
        <v>292</v>
      </c>
    </row>
  </sheetData>
  <sheetProtection/>
  <mergeCells count="29">
    <mergeCell ref="A4:A16"/>
    <mergeCell ref="L4:N4"/>
    <mergeCell ref="B16:N16"/>
    <mergeCell ref="L5:N5"/>
    <mergeCell ref="L7:N7"/>
    <mergeCell ref="B4:F4"/>
    <mergeCell ref="G24:I24"/>
    <mergeCell ref="G25:I25"/>
    <mergeCell ref="L26:L27"/>
    <mergeCell ref="K26:K27"/>
    <mergeCell ref="K24:L25"/>
    <mergeCell ref="G4:K4"/>
    <mergeCell ref="G10:H10"/>
    <mergeCell ref="A19:A21"/>
    <mergeCell ref="A24:A30"/>
    <mergeCell ref="C24:D24"/>
    <mergeCell ref="C26:C27"/>
    <mergeCell ref="D26:D27"/>
    <mergeCell ref="C28:C29"/>
    <mergeCell ref="K32:K33"/>
    <mergeCell ref="L32:L33"/>
    <mergeCell ref="C30:C31"/>
    <mergeCell ref="G32:G33"/>
    <mergeCell ref="H32:H33"/>
    <mergeCell ref="I32:I33"/>
    <mergeCell ref="J32:J33"/>
    <mergeCell ref="B32:D33"/>
    <mergeCell ref="E32:E33"/>
    <mergeCell ref="F32:F33"/>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8" r:id="rId1"/>
  <headerFooter alignWithMargins="0">
    <oddFooter>&amp;Cページ</oddFooter>
  </headerFooter>
</worksheet>
</file>

<file path=xl/worksheets/sheet35.xml><?xml version="1.0" encoding="utf-8"?>
<worksheet xmlns="http://schemas.openxmlformats.org/spreadsheetml/2006/main" xmlns:r="http://schemas.openxmlformats.org/officeDocument/2006/relationships">
  <sheetPr>
    <tabColor indexed="47"/>
    <pageSetUpPr fitToPage="1"/>
  </sheetPr>
  <dimension ref="A1:K25"/>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15.25390625" style="6" customWidth="1"/>
    <col min="3" max="3" width="10.25390625" style="6" customWidth="1"/>
    <col min="4" max="4" width="13.625" style="6" customWidth="1"/>
    <col min="5" max="5" width="36.75390625" style="6" customWidth="1"/>
    <col min="6" max="6" width="10.375" style="6" customWidth="1"/>
    <col min="7" max="16384" width="9.00390625" style="6" customWidth="1"/>
  </cols>
  <sheetData>
    <row r="1" spans="2:5" ht="13.5" customHeight="1">
      <c r="B1" s="1547" t="s">
        <v>1302</v>
      </c>
      <c r="C1" s="839"/>
      <c r="D1" s="839"/>
      <c r="E1" s="5"/>
    </row>
    <row r="2" spans="1:5" ht="13.5" customHeight="1">
      <c r="A2" s="839"/>
      <c r="B2" s="839"/>
      <c r="C2" s="839"/>
      <c r="D2" s="839"/>
      <c r="E2" s="5"/>
    </row>
    <row r="3" spans="2:5" ht="13.5" customHeight="1">
      <c r="B3" s="839" t="s">
        <v>667</v>
      </c>
      <c r="C3" s="839"/>
      <c r="D3" s="839"/>
      <c r="E3" s="5"/>
    </row>
    <row r="4" spans="1:11" ht="13.5" customHeight="1">
      <c r="A4" s="839"/>
      <c r="B4" s="538"/>
      <c r="C4" s="855"/>
      <c r="D4" s="855"/>
      <c r="E4" s="856" t="s">
        <v>664</v>
      </c>
      <c r="F4" s="143"/>
      <c r="G4" s="143"/>
      <c r="H4" s="143"/>
      <c r="I4" s="143"/>
      <c r="J4" s="143"/>
      <c r="K4" s="496"/>
    </row>
    <row r="5" spans="1:11" ht="13.5" customHeight="1">
      <c r="A5" s="839"/>
      <c r="B5" s="222"/>
      <c r="C5" s="23"/>
      <c r="D5" s="23"/>
      <c r="E5" s="8" t="s">
        <v>664</v>
      </c>
      <c r="F5" s="28"/>
      <c r="G5" s="28"/>
      <c r="H5" s="28"/>
      <c r="I5" s="28"/>
      <c r="J5" s="28"/>
      <c r="K5" s="835"/>
    </row>
    <row r="6" spans="1:11" ht="13.5" customHeight="1">
      <c r="A6" s="839"/>
      <c r="B6" s="222"/>
      <c r="C6" s="23"/>
      <c r="D6" s="23"/>
      <c r="E6" s="8" t="s">
        <v>664</v>
      </c>
      <c r="F6" s="28"/>
      <c r="G6" s="28"/>
      <c r="H6" s="28"/>
      <c r="I6" s="28"/>
      <c r="J6" s="28"/>
      <c r="K6" s="835"/>
    </row>
    <row r="7" spans="1:11" ht="13.5" customHeight="1">
      <c r="A7" s="839"/>
      <c r="B7" s="222"/>
      <c r="C7" s="23"/>
      <c r="D7" s="23"/>
      <c r="E7" s="8" t="s">
        <v>664</v>
      </c>
      <c r="F7" s="28"/>
      <c r="G7" s="28"/>
      <c r="H7" s="28"/>
      <c r="I7" s="28"/>
      <c r="J7" s="28"/>
      <c r="K7" s="835"/>
    </row>
    <row r="8" spans="1:11" ht="13.5" customHeight="1">
      <c r="A8" s="839"/>
      <c r="B8" s="123"/>
      <c r="C8" s="499"/>
      <c r="D8" s="499"/>
      <c r="E8" s="857"/>
      <c r="F8" s="494"/>
      <c r="G8" s="494"/>
      <c r="H8" s="494"/>
      <c r="I8" s="494"/>
      <c r="J8" s="494"/>
      <c r="K8" s="858"/>
    </row>
    <row r="9" spans="1:4" ht="13.5" customHeight="1">
      <c r="A9" s="14"/>
      <c r="B9" s="14"/>
      <c r="C9" s="14"/>
      <c r="D9" s="14"/>
    </row>
    <row r="10" spans="2:11" ht="13.5" customHeight="1">
      <c r="B10" s="14" t="s">
        <v>668</v>
      </c>
      <c r="C10" s="14"/>
      <c r="D10" s="14"/>
      <c r="K10" s="83" t="s">
        <v>1916</v>
      </c>
    </row>
    <row r="11" spans="1:11" ht="13.5" customHeight="1">
      <c r="A11" s="14"/>
      <c r="B11" s="92"/>
      <c r="C11" s="92"/>
      <c r="D11" s="92"/>
      <c r="E11" s="859"/>
      <c r="F11" s="496"/>
      <c r="G11" s="495"/>
      <c r="H11" s="143"/>
      <c r="I11" s="143"/>
      <c r="J11" s="143"/>
      <c r="K11" s="496"/>
    </row>
    <row r="12" spans="2:11" s="18" customFormat="1" ht="13.5" customHeight="1">
      <c r="B12" s="55" t="s">
        <v>669</v>
      </c>
      <c r="C12" s="55" t="s">
        <v>247</v>
      </c>
      <c r="D12" s="55" t="s">
        <v>670</v>
      </c>
      <c r="E12" s="55" t="s">
        <v>671</v>
      </c>
      <c r="F12" s="860" t="s">
        <v>672</v>
      </c>
      <c r="G12" s="2246" t="s">
        <v>673</v>
      </c>
      <c r="H12" s="2456"/>
      <c r="I12" s="2456"/>
      <c r="J12" s="2456"/>
      <c r="K12" s="2457"/>
    </row>
    <row r="13" spans="1:11" ht="13.5" customHeight="1">
      <c r="A13" s="14"/>
      <c r="B13" s="95"/>
      <c r="C13" s="95"/>
      <c r="D13" s="95"/>
      <c r="E13" s="58"/>
      <c r="F13" s="858"/>
      <c r="G13" s="747"/>
      <c r="H13" s="494"/>
      <c r="I13" s="494"/>
      <c r="J13" s="494"/>
      <c r="K13" s="858"/>
    </row>
    <row r="14" spans="1:11" ht="13.5" customHeight="1">
      <c r="A14" s="14"/>
      <c r="B14" s="94"/>
      <c r="C14" s="94"/>
      <c r="D14" s="94"/>
      <c r="E14" s="178"/>
      <c r="F14" s="835"/>
      <c r="G14" s="498"/>
      <c r="H14" s="28"/>
      <c r="I14" s="28"/>
      <c r="J14" s="28"/>
      <c r="K14" s="835"/>
    </row>
    <row r="15" spans="1:11" ht="13.5" customHeight="1">
      <c r="A15" s="14"/>
      <c r="B15" s="94"/>
      <c r="C15" s="94"/>
      <c r="D15" s="94"/>
      <c r="E15" s="178"/>
      <c r="F15" s="835"/>
      <c r="G15" s="498"/>
      <c r="H15" s="28"/>
      <c r="I15" s="28"/>
      <c r="J15" s="28"/>
      <c r="K15" s="835"/>
    </row>
    <row r="16" spans="1:11" ht="13.5" customHeight="1">
      <c r="A16" s="14"/>
      <c r="B16" s="862"/>
      <c r="C16" s="862"/>
      <c r="D16" s="862"/>
      <c r="E16" s="403"/>
      <c r="F16" s="863"/>
      <c r="G16" s="864"/>
      <c r="H16" s="865"/>
      <c r="I16" s="865"/>
      <c r="J16" s="865"/>
      <c r="K16" s="863"/>
    </row>
    <row r="17" spans="1:11" ht="13.5" customHeight="1">
      <c r="A17" s="14"/>
      <c r="B17" s="866"/>
      <c r="C17" s="866"/>
      <c r="D17" s="866"/>
      <c r="E17" s="867"/>
      <c r="F17" s="868"/>
      <c r="G17" s="869"/>
      <c r="H17" s="870"/>
      <c r="I17" s="870"/>
      <c r="J17" s="870"/>
      <c r="K17" s="868"/>
    </row>
    <row r="18" spans="1:11" ht="13.5" customHeight="1">
      <c r="A18" s="14"/>
      <c r="B18" s="862"/>
      <c r="C18" s="862"/>
      <c r="D18" s="862"/>
      <c r="E18" s="403"/>
      <c r="F18" s="863"/>
      <c r="G18" s="864"/>
      <c r="H18" s="865"/>
      <c r="I18" s="865"/>
      <c r="J18" s="865"/>
      <c r="K18" s="863"/>
    </row>
    <row r="19" spans="1:11" ht="13.5" customHeight="1">
      <c r="A19" s="14"/>
      <c r="B19" s="866"/>
      <c r="C19" s="866"/>
      <c r="D19" s="866"/>
      <c r="E19" s="867"/>
      <c r="F19" s="868"/>
      <c r="G19" s="869"/>
      <c r="H19" s="870"/>
      <c r="I19" s="870"/>
      <c r="J19" s="870"/>
      <c r="K19" s="868"/>
    </row>
    <row r="20" spans="1:11" ht="13.5" customHeight="1">
      <c r="A20" s="14"/>
      <c r="B20" s="862"/>
      <c r="C20" s="862"/>
      <c r="D20" s="862"/>
      <c r="E20" s="403"/>
      <c r="F20" s="863"/>
      <c r="G20" s="864"/>
      <c r="H20" s="865"/>
      <c r="I20" s="865"/>
      <c r="J20" s="865"/>
      <c r="K20" s="863"/>
    </row>
    <row r="21" spans="1:11" ht="13.5" customHeight="1">
      <c r="A21" s="14"/>
      <c r="B21" s="866"/>
      <c r="C21" s="866"/>
      <c r="D21" s="866"/>
      <c r="E21" s="867"/>
      <c r="F21" s="868"/>
      <c r="G21" s="869"/>
      <c r="H21" s="870"/>
      <c r="I21" s="870"/>
      <c r="J21" s="870"/>
      <c r="K21" s="868"/>
    </row>
    <row r="22" spans="1:11" ht="13.5" customHeight="1">
      <c r="A22" s="14"/>
      <c r="B22" s="94"/>
      <c r="C22" s="94"/>
      <c r="D22" s="94"/>
      <c r="E22" s="178"/>
      <c r="F22" s="835"/>
      <c r="G22" s="498"/>
      <c r="H22" s="28"/>
      <c r="I22" s="28"/>
      <c r="J22" s="28"/>
      <c r="K22" s="835"/>
    </row>
    <row r="23" spans="1:11" ht="13.5" customHeight="1">
      <c r="A23" s="14"/>
      <c r="B23" s="95"/>
      <c r="C23" s="95"/>
      <c r="D23" s="95"/>
      <c r="E23" s="58"/>
      <c r="F23" s="858"/>
      <c r="G23" s="747"/>
      <c r="H23" s="494"/>
      <c r="I23" s="494"/>
      <c r="J23" s="494"/>
      <c r="K23" s="858"/>
    </row>
    <row r="24" spans="1:11" ht="13.5" customHeight="1">
      <c r="A24" s="14"/>
      <c r="B24" s="42" t="s">
        <v>1673</v>
      </c>
      <c r="C24" s="42"/>
      <c r="D24" s="42"/>
      <c r="E24" s="28"/>
      <c r="F24" s="28"/>
      <c r="G24" s="28"/>
      <c r="H24" s="28"/>
      <c r="I24" s="28"/>
      <c r="J24" s="28"/>
      <c r="K24" s="28"/>
    </row>
    <row r="25" ht="12.75">
      <c r="B25" s="6" t="s">
        <v>1674</v>
      </c>
    </row>
  </sheetData>
  <sheetProtection/>
  <mergeCells count="1">
    <mergeCell ref="G12:K12"/>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36.xml><?xml version="1.0" encoding="utf-8"?>
<worksheet xmlns="http://schemas.openxmlformats.org/spreadsheetml/2006/main" xmlns:r="http://schemas.openxmlformats.org/officeDocument/2006/relationships">
  <sheetPr>
    <tabColor indexed="47"/>
    <pageSetUpPr fitToPage="1"/>
  </sheetPr>
  <dimension ref="A1:J37"/>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4.75390625" style="6" customWidth="1"/>
    <col min="3" max="3" width="11.00390625" style="6" customWidth="1"/>
    <col min="4" max="5" width="7.00390625" style="6" customWidth="1"/>
    <col min="6" max="6" width="68.50390625" style="6" customWidth="1"/>
    <col min="7" max="9" width="10.50390625" style="6" customWidth="1"/>
    <col min="10" max="16384" width="9.00390625" style="6" customWidth="1"/>
  </cols>
  <sheetData>
    <row r="1" ht="13.5" customHeight="1">
      <c r="B1" s="117" t="s">
        <v>1303</v>
      </c>
    </row>
    <row r="2" ht="13.5" customHeight="1"/>
    <row r="3" ht="13.5" customHeight="1">
      <c r="B3" s="6" t="s">
        <v>1675</v>
      </c>
    </row>
    <row r="4" spans="1:9" ht="13.5" customHeight="1">
      <c r="A4" s="5" t="s">
        <v>1129</v>
      </c>
      <c r="B4" s="871" t="s">
        <v>674</v>
      </c>
      <c r="C4" s="20"/>
      <c r="D4" s="20"/>
      <c r="E4" s="20"/>
      <c r="F4" s="20"/>
      <c r="G4" s="842"/>
      <c r="H4" s="842"/>
      <c r="I4" s="843"/>
    </row>
    <row r="5" spans="1:9" ht="13.5" customHeight="1">
      <c r="A5" s="5"/>
      <c r="B5" s="80"/>
      <c r="C5" s="839"/>
      <c r="D5" s="839"/>
      <c r="E5" s="839"/>
      <c r="F5" s="839"/>
      <c r="I5" s="844"/>
    </row>
    <row r="6" spans="1:9" ht="13.5" customHeight="1">
      <c r="A6" s="5" t="s">
        <v>1129</v>
      </c>
      <c r="B6" s="80" t="s">
        <v>675</v>
      </c>
      <c r="C6" s="839"/>
      <c r="D6" s="839"/>
      <c r="E6" s="839"/>
      <c r="F6" s="839"/>
      <c r="I6" s="844"/>
    </row>
    <row r="7" spans="1:9" ht="13.5" customHeight="1">
      <c r="A7" s="5" t="s">
        <v>1129</v>
      </c>
      <c r="B7" s="80" t="s">
        <v>676</v>
      </c>
      <c r="C7" s="839"/>
      <c r="D7" s="839"/>
      <c r="E7" s="839"/>
      <c r="F7" s="839"/>
      <c r="I7" s="844"/>
    </row>
    <row r="8" spans="1:9" ht="13.5" customHeight="1">
      <c r="A8" s="5"/>
      <c r="B8" s="80"/>
      <c r="C8" s="839"/>
      <c r="D8" s="839"/>
      <c r="E8" s="839"/>
      <c r="F8" s="839"/>
      <c r="I8" s="844"/>
    </row>
    <row r="9" spans="1:9" ht="13.5" customHeight="1">
      <c r="A9" s="5" t="s">
        <v>1129</v>
      </c>
      <c r="B9" s="80" t="s">
        <v>675</v>
      </c>
      <c r="C9" s="839"/>
      <c r="D9" s="839"/>
      <c r="E9" s="839"/>
      <c r="F9" s="839"/>
      <c r="I9" s="844"/>
    </row>
    <row r="10" spans="1:9" ht="13.5" customHeight="1">
      <c r="A10" s="5" t="s">
        <v>1129</v>
      </c>
      <c r="B10" s="80" t="s">
        <v>823</v>
      </c>
      <c r="C10" s="839"/>
      <c r="D10" s="839"/>
      <c r="E10" s="839"/>
      <c r="F10" s="839"/>
      <c r="I10" s="844"/>
    </row>
    <row r="11" spans="1:9" ht="13.5" customHeight="1">
      <c r="A11" s="5"/>
      <c r="B11" s="80"/>
      <c r="C11" s="839"/>
      <c r="D11" s="839"/>
      <c r="E11" s="839"/>
      <c r="F11" s="839"/>
      <c r="I11" s="844"/>
    </row>
    <row r="12" spans="1:9" ht="13.5" customHeight="1">
      <c r="A12" s="5" t="s">
        <v>1129</v>
      </c>
      <c r="B12" s="80" t="s">
        <v>675</v>
      </c>
      <c r="C12" s="839"/>
      <c r="D12" s="839"/>
      <c r="E12" s="839"/>
      <c r="F12" s="839"/>
      <c r="I12" s="844"/>
    </row>
    <row r="13" spans="1:9" ht="13.5" customHeight="1">
      <c r="A13" s="5" t="s">
        <v>1129</v>
      </c>
      <c r="B13" s="80" t="s">
        <v>824</v>
      </c>
      <c r="C13" s="839"/>
      <c r="D13" s="839"/>
      <c r="E13" s="839"/>
      <c r="F13" s="839"/>
      <c r="I13" s="844"/>
    </row>
    <row r="14" spans="1:9" ht="13.5" customHeight="1">
      <c r="A14" s="5"/>
      <c r="B14" s="80"/>
      <c r="C14" s="839"/>
      <c r="D14" s="839"/>
      <c r="E14" s="839"/>
      <c r="F14" s="839"/>
      <c r="I14" s="844"/>
    </row>
    <row r="15" spans="1:9" ht="13.5" customHeight="1">
      <c r="A15" s="5" t="s">
        <v>1129</v>
      </c>
      <c r="B15" s="80" t="s">
        <v>675</v>
      </c>
      <c r="C15" s="839"/>
      <c r="D15" s="839"/>
      <c r="E15" s="839"/>
      <c r="F15" s="839"/>
      <c r="I15" s="844"/>
    </row>
    <row r="16" spans="1:9" ht="13.5" customHeight="1">
      <c r="A16" s="5" t="s">
        <v>1129</v>
      </c>
      <c r="B16" s="80" t="s">
        <v>825</v>
      </c>
      <c r="C16" s="839"/>
      <c r="D16" s="839"/>
      <c r="E16" s="839"/>
      <c r="F16" s="839"/>
      <c r="I16" s="844"/>
    </row>
    <row r="17" spans="1:9" ht="13.5" customHeight="1">
      <c r="A17" s="5"/>
      <c r="B17" s="80"/>
      <c r="C17" s="839"/>
      <c r="D17" s="839"/>
      <c r="E17" s="839"/>
      <c r="F17" s="839"/>
      <c r="I17" s="844"/>
    </row>
    <row r="18" spans="1:9" ht="13.5" customHeight="1">
      <c r="A18" s="5" t="s">
        <v>1129</v>
      </c>
      <c r="B18" s="80" t="s">
        <v>675</v>
      </c>
      <c r="C18" s="839"/>
      <c r="D18" s="839"/>
      <c r="E18" s="839"/>
      <c r="F18" s="839"/>
      <c r="I18" s="844"/>
    </row>
    <row r="19" spans="1:9" ht="13.5" customHeight="1">
      <c r="A19" s="5" t="s">
        <v>1129</v>
      </c>
      <c r="B19" s="80" t="s">
        <v>826</v>
      </c>
      <c r="C19" s="839"/>
      <c r="D19" s="839"/>
      <c r="E19" s="839"/>
      <c r="F19" s="839"/>
      <c r="I19" s="844"/>
    </row>
    <row r="20" spans="1:9" ht="13.5" customHeight="1">
      <c r="A20" s="5" t="s">
        <v>1129</v>
      </c>
      <c r="B20" s="7" t="s">
        <v>675</v>
      </c>
      <c r="I20" s="844"/>
    </row>
    <row r="21" spans="1:9" ht="13.5" customHeight="1">
      <c r="A21" s="5" t="s">
        <v>1129</v>
      </c>
      <c r="B21" s="608"/>
      <c r="C21" s="119"/>
      <c r="D21" s="119"/>
      <c r="E21" s="119"/>
      <c r="F21" s="119"/>
      <c r="G21" s="119"/>
      <c r="H21" s="119"/>
      <c r="I21" s="845"/>
    </row>
    <row r="22" ht="13.5" customHeight="1"/>
    <row r="23" spans="2:9" ht="13.5" customHeight="1">
      <c r="B23" s="6" t="s">
        <v>1676</v>
      </c>
      <c r="I23" s="83" t="s">
        <v>1916</v>
      </c>
    </row>
    <row r="24" spans="1:10" ht="13.5" customHeight="1">
      <c r="A24" s="5" t="s">
        <v>1129</v>
      </c>
      <c r="B24" s="1756" t="s">
        <v>1143</v>
      </c>
      <c r="C24" s="1758"/>
      <c r="D24" s="2230" t="s">
        <v>827</v>
      </c>
      <c r="E24" s="2470" t="s">
        <v>828</v>
      </c>
      <c r="F24" s="2230" t="s">
        <v>829</v>
      </c>
      <c r="G24" s="1839" t="s">
        <v>830</v>
      </c>
      <c r="H24" s="1843"/>
      <c r="I24" s="1840"/>
      <c r="J24" s="1794"/>
    </row>
    <row r="25" spans="1:10" ht="13.5" customHeight="1">
      <c r="A25" s="5"/>
      <c r="B25" s="7"/>
      <c r="C25" s="10"/>
      <c r="D25" s="2282"/>
      <c r="E25" s="2471"/>
      <c r="F25" s="2459"/>
      <c r="G25" s="2460"/>
      <c r="H25" s="2461"/>
      <c r="I25" s="2462"/>
      <c r="J25" s="1794"/>
    </row>
    <row r="26" spans="1:10" ht="13.5" customHeight="1">
      <c r="A26" s="5" t="s">
        <v>1129</v>
      </c>
      <c r="B26" s="1794" t="s">
        <v>1143</v>
      </c>
      <c r="C26" s="1795"/>
      <c r="D26" s="2471"/>
      <c r="E26" s="2471"/>
      <c r="F26" s="353" t="s">
        <v>831</v>
      </c>
      <c r="G26" s="872" t="s">
        <v>832</v>
      </c>
      <c r="H26" s="743" t="s">
        <v>1129</v>
      </c>
      <c r="I26" s="873" t="s">
        <v>1186</v>
      </c>
      <c r="J26" s="1794"/>
    </row>
    <row r="27" spans="1:10" ht="13.5" customHeight="1">
      <c r="A27" s="5" t="s">
        <v>1129</v>
      </c>
      <c r="B27" s="1794"/>
      <c r="C27" s="1795"/>
      <c r="D27" s="2471"/>
      <c r="E27" s="2471"/>
      <c r="F27" s="25" t="s">
        <v>833</v>
      </c>
      <c r="G27" s="874" t="s">
        <v>834</v>
      </c>
      <c r="H27" s="738" t="s">
        <v>835</v>
      </c>
      <c r="I27" s="875" t="s">
        <v>836</v>
      </c>
      <c r="J27" s="1794"/>
    </row>
    <row r="28" spans="1:10" ht="13.5" customHeight="1">
      <c r="A28" s="5" t="s">
        <v>1129</v>
      </c>
      <c r="B28" s="1799"/>
      <c r="C28" s="1800"/>
      <c r="D28" s="2472"/>
      <c r="E28" s="2472"/>
      <c r="F28" s="26"/>
      <c r="G28" s="876" t="s">
        <v>837</v>
      </c>
      <c r="H28" s="192" t="s">
        <v>1129</v>
      </c>
      <c r="I28" s="274" t="s">
        <v>1186</v>
      </c>
      <c r="J28" s="1794"/>
    </row>
    <row r="29" spans="1:10" s="83" customFormat="1" ht="16.5" customHeight="1">
      <c r="A29" s="853" t="s">
        <v>1129</v>
      </c>
      <c r="B29" s="1850" t="s">
        <v>1677</v>
      </c>
      <c r="C29" s="2230" t="s">
        <v>838</v>
      </c>
      <c r="D29" s="2466" t="s">
        <v>839</v>
      </c>
      <c r="E29" s="11" t="s">
        <v>840</v>
      </c>
      <c r="F29" s="11" t="s">
        <v>841</v>
      </c>
      <c r="G29" s="188" t="s">
        <v>842</v>
      </c>
      <c r="H29" s="189" t="s">
        <v>842</v>
      </c>
      <c r="I29" s="277" t="s">
        <v>843</v>
      </c>
      <c r="J29" s="1794"/>
    </row>
    <row r="30" spans="1:10" ht="16.5" customHeight="1">
      <c r="A30" s="5" t="s">
        <v>1129</v>
      </c>
      <c r="B30" s="2464"/>
      <c r="C30" s="2282"/>
      <c r="D30" s="2467"/>
      <c r="E30" s="10" t="s">
        <v>1368</v>
      </c>
      <c r="F30" s="877"/>
      <c r="G30" s="326" t="s">
        <v>1129</v>
      </c>
      <c r="H30" s="327" t="s">
        <v>1368</v>
      </c>
      <c r="I30" s="273" t="s">
        <v>1186</v>
      </c>
      <c r="J30" s="1794"/>
    </row>
    <row r="31" spans="1:10" ht="16.5" customHeight="1">
      <c r="A31" s="5" t="s">
        <v>1129</v>
      </c>
      <c r="B31" s="2464"/>
      <c r="C31" s="2278" t="s">
        <v>844</v>
      </c>
      <c r="D31" s="2468"/>
      <c r="E31" s="2468" t="s">
        <v>1368</v>
      </c>
      <c r="F31" s="849" t="s">
        <v>845</v>
      </c>
      <c r="G31" s="850" t="s">
        <v>846</v>
      </c>
      <c r="H31" s="851" t="s">
        <v>1186</v>
      </c>
      <c r="I31" s="613" t="s">
        <v>1129</v>
      </c>
      <c r="J31" s="1794"/>
    </row>
    <row r="32" spans="1:10" ht="16.5" customHeight="1">
      <c r="A32" s="5" t="s">
        <v>1129</v>
      </c>
      <c r="B32" s="2465"/>
      <c r="C32" s="2459"/>
      <c r="D32" s="2469"/>
      <c r="E32" s="2469"/>
      <c r="F32" s="609" t="s">
        <v>847</v>
      </c>
      <c r="G32" s="331" t="s">
        <v>1129</v>
      </c>
      <c r="H32" s="192" t="s">
        <v>1368</v>
      </c>
      <c r="I32" s="274" t="s">
        <v>1186</v>
      </c>
      <c r="J32" s="1794"/>
    </row>
    <row r="33" spans="1:10" ht="16.5" customHeight="1">
      <c r="A33" s="5" t="s">
        <v>1129</v>
      </c>
      <c r="B33" s="1847" t="s">
        <v>848</v>
      </c>
      <c r="C33" s="2230" t="s">
        <v>849</v>
      </c>
      <c r="D33" s="15" t="s">
        <v>1368</v>
      </c>
      <c r="E33" s="15" t="s">
        <v>1368</v>
      </c>
      <c r="F33" s="10" t="s">
        <v>847</v>
      </c>
      <c r="G33" s="326" t="s">
        <v>1368</v>
      </c>
      <c r="H33" s="327" t="s">
        <v>1186</v>
      </c>
      <c r="I33" s="273" t="s">
        <v>1129</v>
      </c>
      <c r="J33" s="1794"/>
    </row>
    <row r="34" spans="1:10" ht="16.5" customHeight="1">
      <c r="A34" s="5"/>
      <c r="B34" s="2156"/>
      <c r="C34" s="2463"/>
      <c r="D34" s="879"/>
      <c r="E34" s="879"/>
      <c r="F34" s="854" t="s">
        <v>845</v>
      </c>
      <c r="G34" s="880" t="s">
        <v>1186</v>
      </c>
      <c r="H34" s="183" t="s">
        <v>846</v>
      </c>
      <c r="I34" s="614" t="s">
        <v>1186</v>
      </c>
      <c r="J34" s="5"/>
    </row>
    <row r="35" spans="1:10" ht="16.5" customHeight="1">
      <c r="A35" s="5"/>
      <c r="B35" s="2156"/>
      <c r="C35" s="2282" t="s">
        <v>321</v>
      </c>
      <c r="D35" s="16"/>
      <c r="E35" s="16"/>
      <c r="F35" s="10"/>
      <c r="G35" s="326"/>
      <c r="H35" s="327"/>
      <c r="I35" s="273"/>
      <c r="J35" s="5"/>
    </row>
    <row r="36" spans="1:10" ht="16.5" customHeight="1">
      <c r="A36" s="5"/>
      <c r="B36" s="2458"/>
      <c r="C36" s="2281"/>
      <c r="D36" s="609"/>
      <c r="E36" s="609" t="s">
        <v>1368</v>
      </c>
      <c r="F36" s="609"/>
      <c r="G36" s="331"/>
      <c r="H36" s="192"/>
      <c r="I36" s="274"/>
      <c r="J36" s="5"/>
    </row>
    <row r="37" ht="13.5" customHeight="1">
      <c r="A37" s="6" t="s">
        <v>850</v>
      </c>
    </row>
  </sheetData>
  <sheetProtection/>
  <mergeCells count="18">
    <mergeCell ref="J24:J33"/>
    <mergeCell ref="B26:C26"/>
    <mergeCell ref="B27:C27"/>
    <mergeCell ref="B28:C28"/>
    <mergeCell ref="D29:D30"/>
    <mergeCell ref="C31:C32"/>
    <mergeCell ref="D31:D32"/>
    <mergeCell ref="E31:E32"/>
    <mergeCell ref="E24:E28"/>
    <mergeCell ref="D24:D28"/>
    <mergeCell ref="B33:B36"/>
    <mergeCell ref="B24:C24"/>
    <mergeCell ref="F24:F25"/>
    <mergeCell ref="G24:I25"/>
    <mergeCell ref="C35:C36"/>
    <mergeCell ref="C33:C34"/>
    <mergeCell ref="C29:C30"/>
    <mergeCell ref="B29:B32"/>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8" r:id="rId1"/>
  <headerFooter alignWithMargins="0">
    <oddFooter>&amp;Cページ</oddFooter>
  </headerFooter>
</worksheet>
</file>

<file path=xl/worksheets/sheet37.xml><?xml version="1.0" encoding="utf-8"?>
<worksheet xmlns="http://schemas.openxmlformats.org/spreadsheetml/2006/main" xmlns:r="http://schemas.openxmlformats.org/officeDocument/2006/relationships">
  <sheetPr>
    <tabColor indexed="47"/>
    <pageSetUpPr fitToPage="1"/>
  </sheetPr>
  <dimension ref="A1:N33"/>
  <sheetViews>
    <sheetView showGridLines="0" view="pageBreakPreview" zoomScale="90" zoomScaleSheetLayoutView="90" zoomScalePageLayoutView="0" workbookViewId="0" topLeftCell="A1">
      <selection activeCell="B30" sqref="B30"/>
    </sheetView>
  </sheetViews>
  <sheetFormatPr defaultColWidth="9.00390625" defaultRowHeight="13.5"/>
  <cols>
    <col min="1" max="1" width="2.625" style="6" customWidth="1"/>
    <col min="2" max="2" width="15.125" style="6" customWidth="1"/>
    <col min="3" max="3" width="9.75390625" style="6" customWidth="1"/>
    <col min="4" max="4" width="14.375" style="6" customWidth="1"/>
    <col min="5" max="5" width="13.125" style="6" customWidth="1"/>
    <col min="6" max="6" width="15.625" style="6" customWidth="1"/>
    <col min="7" max="7" width="9.50390625" style="6" customWidth="1"/>
    <col min="8" max="8" width="8.25390625" style="6" customWidth="1"/>
    <col min="9" max="10" width="8.50390625" style="6" customWidth="1"/>
    <col min="11" max="11" width="9.50390625" style="6" customWidth="1"/>
    <col min="12" max="12" width="8.75390625" style="6" customWidth="1"/>
    <col min="13" max="13" width="8.125" style="6" customWidth="1"/>
    <col min="14" max="16384" width="9.00390625" style="6" customWidth="1"/>
  </cols>
  <sheetData>
    <row r="1" spans="2:7" ht="13.5" customHeight="1">
      <c r="B1" s="6" t="s">
        <v>1678</v>
      </c>
      <c r="G1" s="117" t="s">
        <v>1304</v>
      </c>
    </row>
    <row r="2" spans="1:14" ht="13.5" customHeight="1">
      <c r="A2" s="10" t="s">
        <v>1368</v>
      </c>
      <c r="B2" s="353"/>
      <c r="C2" s="32"/>
      <c r="D2" s="1812" t="s">
        <v>851</v>
      </c>
      <c r="E2" s="2497"/>
      <c r="F2" s="10"/>
      <c r="G2" s="353"/>
      <c r="H2" s="161"/>
      <c r="I2" s="353"/>
      <c r="J2" s="2230" t="s">
        <v>852</v>
      </c>
      <c r="K2" s="1776" t="s">
        <v>853</v>
      </c>
      <c r="L2" s="161"/>
      <c r="M2" s="353"/>
      <c r="N2" s="353"/>
    </row>
    <row r="3" spans="1:14" ht="13.5" customHeight="1">
      <c r="A3" s="10" t="s">
        <v>1368</v>
      </c>
      <c r="B3" s="10" t="s">
        <v>1186</v>
      </c>
      <c r="C3" s="25" t="s">
        <v>648</v>
      </c>
      <c r="D3" s="2498" t="s">
        <v>1679</v>
      </c>
      <c r="E3" s="2499"/>
      <c r="F3" s="10"/>
      <c r="G3" s="10" t="s">
        <v>1368</v>
      </c>
      <c r="H3" s="1792" t="s">
        <v>854</v>
      </c>
      <c r="I3" s="1793"/>
      <c r="J3" s="2488"/>
      <c r="K3" s="1750"/>
      <c r="L3" s="1792" t="s">
        <v>855</v>
      </c>
      <c r="M3" s="1793"/>
      <c r="N3" s="25" t="s">
        <v>856</v>
      </c>
    </row>
    <row r="4" spans="1:14" ht="13.5" customHeight="1">
      <c r="A4" s="10" t="s">
        <v>1368</v>
      </c>
      <c r="B4" s="10"/>
      <c r="C4" s="25"/>
      <c r="D4" s="2500" t="s">
        <v>857</v>
      </c>
      <c r="E4" s="2501"/>
      <c r="F4" s="10"/>
      <c r="G4" s="10" t="s">
        <v>1368</v>
      </c>
      <c r="H4" s="5" t="s">
        <v>1143</v>
      </c>
      <c r="I4" s="10"/>
      <c r="J4" s="2489"/>
      <c r="K4" s="1802"/>
      <c r="L4" s="5" t="s">
        <v>1208</v>
      </c>
      <c r="M4" s="10"/>
      <c r="N4" s="10" t="s">
        <v>1129</v>
      </c>
    </row>
    <row r="5" spans="1:14" ht="13.5" customHeight="1">
      <c r="A5" s="10" t="s">
        <v>1368</v>
      </c>
      <c r="B5" s="2230" t="s">
        <v>838</v>
      </c>
      <c r="C5" s="578" t="s">
        <v>1125</v>
      </c>
      <c r="D5" s="881"/>
      <c r="E5" s="578" t="s">
        <v>858</v>
      </c>
      <c r="F5" s="11"/>
      <c r="G5" s="2230" t="s">
        <v>859</v>
      </c>
      <c r="H5" s="2230" t="s">
        <v>860</v>
      </c>
      <c r="I5" s="353"/>
      <c r="J5" s="353"/>
      <c r="K5" s="353"/>
      <c r="L5" s="161"/>
      <c r="M5" s="353"/>
      <c r="N5" s="353"/>
    </row>
    <row r="6" spans="1:14" ht="13.5" customHeight="1">
      <c r="A6" s="10" t="s">
        <v>1368</v>
      </c>
      <c r="B6" s="2282"/>
      <c r="C6" s="10" t="s">
        <v>1129</v>
      </c>
      <c r="D6" s="5" t="s">
        <v>861</v>
      </c>
      <c r="E6" s="10"/>
      <c r="F6" s="10"/>
      <c r="G6" s="2201"/>
      <c r="H6" s="2490"/>
      <c r="I6" s="10" t="s">
        <v>1368</v>
      </c>
      <c r="J6" s="10" t="s">
        <v>1129</v>
      </c>
      <c r="K6" s="10" t="s">
        <v>1186</v>
      </c>
      <c r="L6" s="5" t="s">
        <v>1208</v>
      </c>
      <c r="M6" s="10"/>
      <c r="N6" s="10" t="s">
        <v>1129</v>
      </c>
    </row>
    <row r="7" spans="1:14" ht="13.5" customHeight="1">
      <c r="A7" s="10" t="s">
        <v>1368</v>
      </c>
      <c r="B7" s="2282"/>
      <c r="C7" s="10"/>
      <c r="D7" s="8"/>
      <c r="E7" s="10"/>
      <c r="F7" s="10"/>
      <c r="G7" s="2201"/>
      <c r="H7" s="2278" t="s">
        <v>862</v>
      </c>
      <c r="I7" s="849"/>
      <c r="J7" s="849"/>
      <c r="K7" s="849"/>
      <c r="L7" s="606"/>
      <c r="M7" s="849"/>
      <c r="N7" s="849"/>
    </row>
    <row r="8" spans="1:14" ht="13.5" customHeight="1">
      <c r="A8" s="10"/>
      <c r="B8" s="2278" t="s">
        <v>863</v>
      </c>
      <c r="C8" s="849"/>
      <c r="D8" s="606"/>
      <c r="E8" s="849"/>
      <c r="F8" s="10"/>
      <c r="G8" s="2281"/>
      <c r="H8" s="2459"/>
      <c r="I8" s="609" t="s">
        <v>1368</v>
      </c>
      <c r="J8" s="609" t="s">
        <v>1129</v>
      </c>
      <c r="K8" s="609" t="s">
        <v>1186</v>
      </c>
      <c r="L8" s="12" t="s">
        <v>1208</v>
      </c>
      <c r="M8" s="609"/>
      <c r="N8" s="609" t="s">
        <v>1129</v>
      </c>
    </row>
    <row r="9" spans="1:14" ht="13.5" customHeight="1">
      <c r="A9" s="10"/>
      <c r="B9" s="2282"/>
      <c r="C9" s="10" t="s">
        <v>1186</v>
      </c>
      <c r="D9" s="8" t="s">
        <v>861</v>
      </c>
      <c r="E9" s="10"/>
      <c r="F9" s="10"/>
      <c r="G9" s="2230" t="s">
        <v>864</v>
      </c>
      <c r="H9" s="2230" t="s">
        <v>1680</v>
      </c>
      <c r="I9" s="353" t="s">
        <v>1368</v>
      </c>
      <c r="J9" s="353" t="s">
        <v>1368</v>
      </c>
      <c r="K9" s="353" t="s">
        <v>1129</v>
      </c>
      <c r="L9" s="161" t="s">
        <v>1208</v>
      </c>
      <c r="M9" s="353"/>
      <c r="N9" s="2486" t="s">
        <v>1129</v>
      </c>
    </row>
    <row r="10" spans="1:14" ht="13.5" customHeight="1">
      <c r="A10" s="10"/>
      <c r="B10" s="2463"/>
      <c r="C10" s="854"/>
      <c r="D10" s="607"/>
      <c r="E10" s="854"/>
      <c r="F10" s="10"/>
      <c r="G10" s="2282"/>
      <c r="H10" s="2463"/>
      <c r="I10" s="854"/>
      <c r="J10" s="854"/>
      <c r="K10" s="854"/>
      <c r="L10" s="607"/>
      <c r="M10" s="854"/>
      <c r="N10" s="2487"/>
    </row>
    <row r="11" spans="1:14" ht="13.5" customHeight="1">
      <c r="A11" s="10"/>
      <c r="B11" s="2282" t="s">
        <v>865</v>
      </c>
      <c r="C11" s="10"/>
      <c r="D11" s="8"/>
      <c r="E11" s="10"/>
      <c r="F11" s="10"/>
      <c r="G11" s="2282"/>
      <c r="H11" s="2278" t="s">
        <v>866</v>
      </c>
      <c r="I11" s="10"/>
      <c r="J11" s="10"/>
      <c r="K11" s="10"/>
      <c r="L11" s="8"/>
      <c r="M11" s="10"/>
      <c r="N11" s="10"/>
    </row>
    <row r="12" spans="1:14" ht="13.5" customHeight="1">
      <c r="A12" s="10"/>
      <c r="B12" s="2282"/>
      <c r="C12" s="10"/>
      <c r="D12" s="5"/>
      <c r="E12" s="10"/>
      <c r="F12" s="10"/>
      <c r="G12" s="2475"/>
      <c r="H12" s="2279"/>
      <c r="I12" s="882" t="s">
        <v>1368</v>
      </c>
      <c r="J12" s="882" t="s">
        <v>1129</v>
      </c>
      <c r="K12" s="882" t="s">
        <v>1186</v>
      </c>
      <c r="L12" s="857" t="s">
        <v>1208</v>
      </c>
      <c r="M12" s="882"/>
      <c r="N12" s="882" t="s">
        <v>1129</v>
      </c>
    </row>
    <row r="13" spans="1:7" ht="13.5" customHeight="1">
      <c r="A13" s="10"/>
      <c r="B13" s="2459"/>
      <c r="C13" s="609"/>
      <c r="D13" s="12"/>
      <c r="E13" s="609"/>
      <c r="F13" s="8"/>
      <c r="G13" s="143" t="s">
        <v>867</v>
      </c>
    </row>
    <row r="14" spans="1:7" ht="13.5" customHeight="1">
      <c r="A14" s="6" t="s">
        <v>868</v>
      </c>
      <c r="G14" s="6" t="s">
        <v>1681</v>
      </c>
    </row>
    <row r="15" ht="13.5" customHeight="1">
      <c r="A15" s="6" t="s">
        <v>869</v>
      </c>
    </row>
    <row r="16" ht="13.5" customHeight="1">
      <c r="B16" s="117" t="s">
        <v>1305</v>
      </c>
    </row>
    <row r="17" ht="13.5" customHeight="1">
      <c r="B17" s="6" t="s">
        <v>870</v>
      </c>
    </row>
    <row r="18" spans="1:14" ht="13.5" customHeight="1">
      <c r="A18" s="5" t="s">
        <v>1129</v>
      </c>
      <c r="B18" s="116"/>
      <c r="C18" s="1757"/>
      <c r="D18" s="842"/>
      <c r="E18" s="842"/>
      <c r="F18" s="842"/>
      <c r="G18" s="842"/>
      <c r="H18" s="842"/>
      <c r="I18" s="842"/>
      <c r="J18" s="842"/>
      <c r="K18" s="842"/>
      <c r="L18" s="842"/>
      <c r="M18" s="842"/>
      <c r="N18" s="843"/>
    </row>
    <row r="19" spans="1:14" ht="13.5" customHeight="1">
      <c r="A19" s="5" t="s">
        <v>1129</v>
      </c>
      <c r="B19" s="7" t="s">
        <v>871</v>
      </c>
      <c r="C19" s="1804"/>
      <c r="N19" s="844"/>
    </row>
    <row r="20" spans="1:14" ht="13.5" customHeight="1">
      <c r="A20" s="5" t="s">
        <v>1129</v>
      </c>
      <c r="B20" s="7" t="s">
        <v>871</v>
      </c>
      <c r="C20" s="1804"/>
      <c r="N20" s="844"/>
    </row>
    <row r="21" spans="1:14" ht="13.5" customHeight="1">
      <c r="A21" s="5" t="s">
        <v>1129</v>
      </c>
      <c r="B21" s="7" t="s">
        <v>871</v>
      </c>
      <c r="C21" s="1804"/>
      <c r="N21" s="844"/>
    </row>
    <row r="22" spans="1:14" ht="13.5" customHeight="1">
      <c r="A22" s="5" t="s">
        <v>1129</v>
      </c>
      <c r="B22" s="608"/>
      <c r="C22" s="2185"/>
      <c r="D22" s="119"/>
      <c r="E22" s="119"/>
      <c r="F22" s="119"/>
      <c r="G22" s="119"/>
      <c r="H22" s="119"/>
      <c r="I22" s="119"/>
      <c r="J22" s="119"/>
      <c r="K22" s="119"/>
      <c r="L22" s="119"/>
      <c r="M22" s="119"/>
      <c r="N22" s="845"/>
    </row>
    <row r="23" ht="13.5" customHeight="1"/>
    <row r="24" spans="2:14" ht="13.5" customHeight="1">
      <c r="B24" s="6" t="s">
        <v>1682</v>
      </c>
      <c r="N24" s="83" t="s">
        <v>1916</v>
      </c>
    </row>
    <row r="25" spans="1:14" ht="13.5" customHeight="1">
      <c r="A25" s="5" t="s">
        <v>1129</v>
      </c>
      <c r="B25" s="2230" t="s">
        <v>872</v>
      </c>
      <c r="C25" s="2230" t="s">
        <v>247</v>
      </c>
      <c r="D25" s="2230" t="s">
        <v>873</v>
      </c>
      <c r="E25" s="2230" t="s">
        <v>874</v>
      </c>
      <c r="F25" s="2230" t="s">
        <v>1683</v>
      </c>
      <c r="G25" s="2446" t="s">
        <v>875</v>
      </c>
      <c r="H25" s="2451"/>
      <c r="I25" s="2451"/>
      <c r="J25" s="2452"/>
      <c r="K25" s="2446" t="s">
        <v>876</v>
      </c>
      <c r="L25" s="2451"/>
      <c r="M25" s="2451"/>
      <c r="N25" s="2452"/>
    </row>
    <row r="26" spans="1:14" s="18" customFormat="1" ht="13.5" customHeight="1">
      <c r="A26" s="883" t="s">
        <v>1129</v>
      </c>
      <c r="B26" s="2459"/>
      <c r="C26" s="2459" t="s">
        <v>247</v>
      </c>
      <c r="D26" s="2459" t="s">
        <v>873</v>
      </c>
      <c r="E26" s="2459" t="s">
        <v>874</v>
      </c>
      <c r="F26" s="2459" t="s">
        <v>877</v>
      </c>
      <c r="G26" s="2493" t="s">
        <v>878</v>
      </c>
      <c r="H26" s="2494"/>
      <c r="I26" s="2491" t="s">
        <v>879</v>
      </c>
      <c r="J26" s="2492"/>
      <c r="K26" s="1717" t="s">
        <v>880</v>
      </c>
      <c r="L26" s="2495"/>
      <c r="M26" s="1825" t="s">
        <v>881</v>
      </c>
      <c r="N26" s="2496"/>
    </row>
    <row r="27" spans="1:14" ht="27.75" customHeight="1">
      <c r="A27" s="5" t="s">
        <v>1129</v>
      </c>
      <c r="B27" s="885" t="s">
        <v>1143</v>
      </c>
      <c r="C27" s="886"/>
      <c r="D27" s="886" t="s">
        <v>1143</v>
      </c>
      <c r="E27" s="886" t="s">
        <v>1143</v>
      </c>
      <c r="F27" s="886" t="s">
        <v>313</v>
      </c>
      <c r="G27" s="2478" t="s">
        <v>1657</v>
      </c>
      <c r="H27" s="2479"/>
      <c r="I27" s="2482" t="s">
        <v>1657</v>
      </c>
      <c r="J27" s="2483"/>
      <c r="K27" s="887"/>
      <c r="L27" s="888"/>
      <c r="M27" s="889"/>
      <c r="N27" s="886" t="s">
        <v>1657</v>
      </c>
    </row>
    <row r="28" spans="1:14" ht="27.75" customHeight="1">
      <c r="A28" s="5" t="s">
        <v>1129</v>
      </c>
      <c r="B28" s="890" t="s">
        <v>1143</v>
      </c>
      <c r="C28" s="891"/>
      <c r="D28" s="891" t="s">
        <v>1143</v>
      </c>
      <c r="E28" s="891" t="s">
        <v>1143</v>
      </c>
      <c r="F28" s="891" t="s">
        <v>313</v>
      </c>
      <c r="G28" s="2480" t="s">
        <v>1657</v>
      </c>
      <c r="H28" s="2481"/>
      <c r="I28" s="2484" t="s">
        <v>1657</v>
      </c>
      <c r="J28" s="2485"/>
      <c r="K28" s="892"/>
      <c r="L28" s="893"/>
      <c r="M28" s="894"/>
      <c r="N28" s="891" t="s">
        <v>1657</v>
      </c>
    </row>
    <row r="29" spans="1:14" ht="27.75" customHeight="1">
      <c r="A29" s="5" t="s">
        <v>1129</v>
      </c>
      <c r="B29" s="890" t="s">
        <v>1143</v>
      </c>
      <c r="C29" s="891"/>
      <c r="D29" s="891" t="s">
        <v>1143</v>
      </c>
      <c r="E29" s="891" t="s">
        <v>1143</v>
      </c>
      <c r="F29" s="891" t="s">
        <v>313</v>
      </c>
      <c r="G29" s="2480" t="s">
        <v>1657</v>
      </c>
      <c r="H29" s="2481"/>
      <c r="I29" s="2484" t="s">
        <v>1657</v>
      </c>
      <c r="J29" s="2485"/>
      <c r="K29" s="892"/>
      <c r="L29" s="893"/>
      <c r="M29" s="894"/>
      <c r="N29" s="891" t="s">
        <v>1657</v>
      </c>
    </row>
    <row r="30" spans="1:14" ht="27.75" customHeight="1">
      <c r="A30" s="5" t="s">
        <v>1129</v>
      </c>
      <c r="B30" s="890" t="s">
        <v>1143</v>
      </c>
      <c r="C30" s="891"/>
      <c r="D30" s="891" t="s">
        <v>1143</v>
      </c>
      <c r="E30" s="891" t="s">
        <v>1143</v>
      </c>
      <c r="F30" s="891" t="s">
        <v>313</v>
      </c>
      <c r="G30" s="2480" t="s">
        <v>1657</v>
      </c>
      <c r="H30" s="2481"/>
      <c r="I30" s="2484" t="s">
        <v>1657</v>
      </c>
      <c r="J30" s="2485"/>
      <c r="K30" s="892"/>
      <c r="L30" s="893"/>
      <c r="M30" s="894"/>
      <c r="N30" s="891" t="s">
        <v>1657</v>
      </c>
    </row>
    <row r="31" spans="1:14" ht="27.75" customHeight="1">
      <c r="A31" s="5" t="s">
        <v>1129</v>
      </c>
      <c r="B31" s="895" t="s">
        <v>1143</v>
      </c>
      <c r="C31" s="896"/>
      <c r="D31" s="896" t="s">
        <v>1143</v>
      </c>
      <c r="E31" s="896" t="s">
        <v>1143</v>
      </c>
      <c r="F31" s="896" t="s">
        <v>313</v>
      </c>
      <c r="G31" s="2473" t="s">
        <v>1657</v>
      </c>
      <c r="H31" s="2474"/>
      <c r="I31" s="2476" t="s">
        <v>1657</v>
      </c>
      <c r="J31" s="2477"/>
      <c r="K31" s="897"/>
      <c r="L31" s="898"/>
      <c r="M31" s="899"/>
      <c r="N31" s="896" t="s">
        <v>1657</v>
      </c>
    </row>
    <row r="32" ht="13.5" customHeight="1">
      <c r="B32" s="1391" t="s">
        <v>293</v>
      </c>
    </row>
    <row r="33" ht="13.5" customHeight="1">
      <c r="B33" s="1391" t="s">
        <v>882</v>
      </c>
    </row>
  </sheetData>
  <sheetProtection/>
  <mergeCells count="39">
    <mergeCell ref="K26:L26"/>
    <mergeCell ref="M26:N26"/>
    <mergeCell ref="B5:B7"/>
    <mergeCell ref="B8:B10"/>
    <mergeCell ref="H9:H10"/>
    <mergeCell ref="D2:E2"/>
    <mergeCell ref="D3:E3"/>
    <mergeCell ref="D4:E4"/>
    <mergeCell ref="C18:C22"/>
    <mergeCell ref="F25:F26"/>
    <mergeCell ref="H3:I3"/>
    <mergeCell ref="B25:B26"/>
    <mergeCell ref="C25:C26"/>
    <mergeCell ref="D25:D26"/>
    <mergeCell ref="B11:B13"/>
    <mergeCell ref="E25:E26"/>
    <mergeCell ref="H5:H6"/>
    <mergeCell ref="I26:J26"/>
    <mergeCell ref="G26:H26"/>
    <mergeCell ref="I30:J30"/>
    <mergeCell ref="L3:M3"/>
    <mergeCell ref="N9:N10"/>
    <mergeCell ref="G25:J25"/>
    <mergeCell ref="K25:N25"/>
    <mergeCell ref="H11:H12"/>
    <mergeCell ref="G5:G8"/>
    <mergeCell ref="J2:J4"/>
    <mergeCell ref="K2:K4"/>
    <mergeCell ref="H7:H8"/>
    <mergeCell ref="G31:H31"/>
    <mergeCell ref="G9:G12"/>
    <mergeCell ref="I31:J31"/>
    <mergeCell ref="G27:H27"/>
    <mergeCell ref="G28:H28"/>
    <mergeCell ref="G29:H29"/>
    <mergeCell ref="G30:H30"/>
    <mergeCell ref="I27:J27"/>
    <mergeCell ref="I28:J28"/>
    <mergeCell ref="I29:J29"/>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38.xml><?xml version="1.0" encoding="utf-8"?>
<worksheet xmlns="http://schemas.openxmlformats.org/spreadsheetml/2006/main" xmlns:r="http://schemas.openxmlformats.org/officeDocument/2006/relationships">
  <sheetPr>
    <tabColor indexed="47"/>
    <pageSetUpPr fitToPage="1"/>
  </sheetPr>
  <dimension ref="A1:L38"/>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6" customWidth="1"/>
    <col min="2" max="2" width="11.625" style="6" customWidth="1"/>
    <col min="3" max="5" width="12.125" style="6" bestFit="1" customWidth="1"/>
    <col min="6" max="6" width="11.00390625" style="6" customWidth="1"/>
    <col min="7" max="7" width="12.125" style="6" bestFit="1" customWidth="1"/>
    <col min="8" max="8" width="9.75390625" style="6" customWidth="1"/>
    <col min="9" max="9" width="5.75390625" style="6" customWidth="1"/>
    <col min="10" max="10" width="9.625" style="6" customWidth="1"/>
    <col min="11" max="11" width="9.125" style="6" customWidth="1"/>
    <col min="12" max="12" width="33.75390625" style="6" customWidth="1"/>
    <col min="13" max="16384" width="9.00390625" style="6" customWidth="1"/>
  </cols>
  <sheetData>
    <row r="1" spans="2:10" ht="13.5" customHeight="1">
      <c r="B1" s="117" t="s">
        <v>1306</v>
      </c>
      <c r="J1" s="117" t="s">
        <v>2324</v>
      </c>
    </row>
    <row r="2" spans="1:12" ht="13.5" customHeight="1">
      <c r="A2" s="10"/>
      <c r="B2" s="1756" t="s">
        <v>883</v>
      </c>
      <c r="C2" s="1757"/>
      <c r="D2" s="1757"/>
      <c r="E2" s="1757"/>
      <c r="F2" s="1757"/>
      <c r="G2" s="1757"/>
      <c r="H2" s="1758"/>
      <c r="I2" s="10" t="s">
        <v>1368</v>
      </c>
      <c r="J2" s="2230" t="s">
        <v>1684</v>
      </c>
      <c r="K2" s="2230" t="s">
        <v>884</v>
      </c>
      <c r="L2" s="2230" t="s">
        <v>885</v>
      </c>
    </row>
    <row r="3" spans="1:12" ht="13.5" customHeight="1">
      <c r="A3" s="10"/>
      <c r="B3" s="1794"/>
      <c r="C3" s="2450"/>
      <c r="D3" s="2450"/>
      <c r="E3" s="2450"/>
      <c r="F3" s="2450"/>
      <c r="G3" s="2450"/>
      <c r="H3" s="1795"/>
      <c r="I3" s="10" t="s">
        <v>1368</v>
      </c>
      <c r="J3" s="2459"/>
      <c r="K3" s="2459"/>
      <c r="L3" s="2459"/>
    </row>
    <row r="4" spans="1:12" ht="13.5" customHeight="1">
      <c r="A4" s="10"/>
      <c r="B4" s="1794"/>
      <c r="C4" s="2450"/>
      <c r="D4" s="2450"/>
      <c r="E4" s="2450"/>
      <c r="F4" s="2450"/>
      <c r="G4" s="2450"/>
      <c r="H4" s="1795"/>
      <c r="I4" s="10" t="s">
        <v>1368</v>
      </c>
      <c r="J4" s="10"/>
      <c r="K4" s="10"/>
      <c r="L4" s="10"/>
    </row>
    <row r="5" spans="1:12" ht="13.5" customHeight="1">
      <c r="A5" s="10"/>
      <c r="B5" s="1794"/>
      <c r="C5" s="2450"/>
      <c r="D5" s="2450"/>
      <c r="E5" s="2450"/>
      <c r="F5" s="2450"/>
      <c r="G5" s="2450"/>
      <c r="H5" s="1795"/>
      <c r="I5" s="10" t="s">
        <v>1368</v>
      </c>
      <c r="J5" s="10"/>
      <c r="K5" s="10"/>
      <c r="L5" s="10"/>
    </row>
    <row r="6" spans="1:12" ht="13.5" customHeight="1">
      <c r="A6" s="10"/>
      <c r="B6" s="5"/>
      <c r="C6" s="5"/>
      <c r="D6" s="5"/>
      <c r="E6" s="5"/>
      <c r="F6" s="5"/>
      <c r="G6" s="5"/>
      <c r="H6" s="10"/>
      <c r="I6" s="10" t="s">
        <v>1368</v>
      </c>
      <c r="J6" s="10"/>
      <c r="K6" s="10"/>
      <c r="L6" s="10"/>
    </row>
    <row r="7" spans="1:12" ht="13.5" customHeight="1">
      <c r="A7" s="10"/>
      <c r="B7" s="5"/>
      <c r="C7" s="5"/>
      <c r="D7" s="5"/>
      <c r="E7" s="5"/>
      <c r="F7" s="5"/>
      <c r="G7" s="5"/>
      <c r="H7" s="10"/>
      <c r="I7" s="10"/>
      <c r="J7" s="10" t="s">
        <v>1143</v>
      </c>
      <c r="K7" s="10" t="s">
        <v>1186</v>
      </c>
      <c r="L7" s="10" t="s">
        <v>313</v>
      </c>
    </row>
    <row r="8" spans="1:12" ht="13.5" customHeight="1">
      <c r="A8" s="10"/>
      <c r="B8" s="5"/>
      <c r="C8" s="5"/>
      <c r="D8" s="5"/>
      <c r="E8" s="5"/>
      <c r="F8" s="5"/>
      <c r="G8" s="5"/>
      <c r="H8" s="10"/>
      <c r="I8" s="10"/>
      <c r="J8" s="10" t="s">
        <v>1143</v>
      </c>
      <c r="K8" s="10" t="s">
        <v>1186</v>
      </c>
      <c r="L8" s="10" t="s">
        <v>313</v>
      </c>
    </row>
    <row r="9" spans="1:12" ht="13.5" customHeight="1">
      <c r="A9" s="10"/>
      <c r="B9" s="5"/>
      <c r="C9" s="5"/>
      <c r="D9" s="5"/>
      <c r="E9" s="5"/>
      <c r="F9" s="5"/>
      <c r="G9" s="5"/>
      <c r="H9" s="10"/>
      <c r="I9" s="10"/>
      <c r="J9" s="10" t="s">
        <v>1143</v>
      </c>
      <c r="K9" s="10" t="s">
        <v>1186</v>
      </c>
      <c r="L9" s="10" t="s">
        <v>313</v>
      </c>
    </row>
    <row r="10" spans="1:12" ht="13.5" customHeight="1">
      <c r="A10" s="10"/>
      <c r="B10" s="5"/>
      <c r="C10" s="5"/>
      <c r="D10" s="5"/>
      <c r="E10" s="5"/>
      <c r="F10" s="5"/>
      <c r="G10" s="5"/>
      <c r="H10" s="10"/>
      <c r="I10" s="10"/>
      <c r="J10" s="10" t="s">
        <v>1143</v>
      </c>
      <c r="K10" s="10" t="s">
        <v>1186</v>
      </c>
      <c r="L10" s="10" t="s">
        <v>313</v>
      </c>
    </row>
    <row r="11" spans="1:12" ht="13.5" customHeight="1">
      <c r="A11" s="5"/>
      <c r="B11" s="2502"/>
      <c r="C11" s="2502"/>
      <c r="D11" s="2502"/>
      <c r="E11" s="2502"/>
      <c r="F11" s="2502"/>
      <c r="G11" s="2502"/>
      <c r="H11" s="2502"/>
      <c r="I11" s="10"/>
      <c r="J11" s="25"/>
      <c r="K11" s="25"/>
      <c r="L11" s="25"/>
    </row>
    <row r="12" spans="1:12" s="18" customFormat="1" ht="13.5" customHeight="1">
      <c r="A12" s="10"/>
      <c r="B12" s="2230" t="s">
        <v>886</v>
      </c>
      <c r="C12" s="1839" t="s">
        <v>887</v>
      </c>
      <c r="D12" s="1843"/>
      <c r="E12" s="1840"/>
      <c r="F12" s="25" t="s">
        <v>1143</v>
      </c>
      <c r="G12" s="25" t="s">
        <v>1139</v>
      </c>
      <c r="H12" s="25" t="s">
        <v>888</v>
      </c>
      <c r="I12" s="25"/>
      <c r="J12" s="25"/>
      <c r="K12" s="25"/>
      <c r="L12" s="25"/>
    </row>
    <row r="13" spans="1:12" s="18" customFormat="1" ht="13.5" customHeight="1">
      <c r="A13" s="10"/>
      <c r="B13" s="2282"/>
      <c r="C13" s="1844"/>
      <c r="D13" s="1845"/>
      <c r="E13" s="1846"/>
      <c r="F13" s="25" t="s">
        <v>889</v>
      </c>
      <c r="G13" s="25" t="s">
        <v>94</v>
      </c>
      <c r="H13" s="25" t="s">
        <v>890</v>
      </c>
      <c r="I13" s="25"/>
      <c r="J13" s="25"/>
      <c r="K13" s="25"/>
      <c r="L13" s="25"/>
    </row>
    <row r="14" spans="1:12" s="18" customFormat="1" ht="13.5" customHeight="1">
      <c r="A14" s="10"/>
      <c r="B14" s="2459"/>
      <c r="C14" s="234" t="s">
        <v>891</v>
      </c>
      <c r="D14" s="236" t="s">
        <v>892</v>
      </c>
      <c r="E14" s="618" t="s">
        <v>893</v>
      </c>
      <c r="F14" s="26" t="s">
        <v>1143</v>
      </c>
      <c r="G14" s="26" t="s">
        <v>1139</v>
      </c>
      <c r="H14" s="26" t="s">
        <v>894</v>
      </c>
      <c r="I14" s="25"/>
      <c r="J14" s="11"/>
      <c r="K14" s="11"/>
      <c r="L14" s="11"/>
    </row>
    <row r="15" spans="1:12" s="83" customFormat="1" ht="13.5" customHeight="1">
      <c r="A15" s="10"/>
      <c r="B15" s="11" t="s">
        <v>666</v>
      </c>
      <c r="C15" s="188" t="s">
        <v>95</v>
      </c>
      <c r="D15" s="277" t="s">
        <v>95</v>
      </c>
      <c r="E15" s="11" t="s">
        <v>95</v>
      </c>
      <c r="F15" s="11" t="s">
        <v>1143</v>
      </c>
      <c r="G15" s="900" t="s">
        <v>895</v>
      </c>
      <c r="H15" s="25" t="s">
        <v>1186</v>
      </c>
      <c r="I15" s="11"/>
      <c r="J15" s="10"/>
      <c r="K15" s="10"/>
      <c r="L15" s="10"/>
    </row>
    <row r="16" spans="1:12" ht="13.5" customHeight="1">
      <c r="A16" s="10"/>
      <c r="B16" s="16" t="s">
        <v>666</v>
      </c>
      <c r="C16" s="326" t="s">
        <v>1129</v>
      </c>
      <c r="D16" s="273" t="s">
        <v>1129</v>
      </c>
      <c r="E16" s="10">
        <f>SUM(C16:D16)</f>
        <v>0</v>
      </c>
      <c r="F16" s="10" t="s">
        <v>1143</v>
      </c>
      <c r="G16" s="11" t="s">
        <v>96</v>
      </c>
      <c r="H16" s="25" t="s">
        <v>896</v>
      </c>
      <c r="I16" s="10"/>
      <c r="J16" s="10"/>
      <c r="K16" s="10"/>
      <c r="L16" s="10"/>
    </row>
    <row r="17" spans="1:12" ht="13.5" customHeight="1">
      <c r="A17" s="10"/>
      <c r="B17" s="878" t="s">
        <v>666</v>
      </c>
      <c r="C17" s="850" t="s">
        <v>1129</v>
      </c>
      <c r="D17" s="613" t="s">
        <v>1129</v>
      </c>
      <c r="E17" s="849" t="s">
        <v>1129</v>
      </c>
      <c r="F17" s="849" t="s">
        <v>1143</v>
      </c>
      <c r="G17" s="901" t="s">
        <v>895</v>
      </c>
      <c r="H17" s="902" t="s">
        <v>1186</v>
      </c>
      <c r="I17" s="10"/>
      <c r="J17" s="10"/>
      <c r="K17" s="10"/>
      <c r="L17" s="10"/>
    </row>
    <row r="18" spans="1:12" ht="13.5" customHeight="1">
      <c r="A18" s="10"/>
      <c r="B18" s="879" t="s">
        <v>666</v>
      </c>
      <c r="C18" s="880" t="s">
        <v>1129</v>
      </c>
      <c r="D18" s="614" t="s">
        <v>1129</v>
      </c>
      <c r="E18" s="854">
        <f>SUM(C18:D18)</f>
        <v>0</v>
      </c>
      <c r="F18" s="854" t="s">
        <v>1143</v>
      </c>
      <c r="G18" s="605" t="s">
        <v>96</v>
      </c>
      <c r="H18" s="903" t="s">
        <v>896</v>
      </c>
      <c r="I18" s="10"/>
      <c r="J18" s="10"/>
      <c r="K18" s="10"/>
      <c r="L18" s="10"/>
    </row>
    <row r="19" spans="1:12" ht="13.5" customHeight="1">
      <c r="A19" s="10"/>
      <c r="B19" s="878" t="s">
        <v>666</v>
      </c>
      <c r="C19" s="850" t="s">
        <v>1129</v>
      </c>
      <c r="D19" s="613" t="s">
        <v>1129</v>
      </c>
      <c r="E19" s="849" t="s">
        <v>1129</v>
      </c>
      <c r="F19" s="849" t="s">
        <v>1143</v>
      </c>
      <c r="G19" s="901" t="s">
        <v>895</v>
      </c>
      <c r="H19" s="902" t="s">
        <v>1186</v>
      </c>
      <c r="I19" s="10"/>
      <c r="J19" s="10"/>
      <c r="K19" s="10"/>
      <c r="L19" s="10"/>
    </row>
    <row r="20" spans="1:12" ht="13.5" customHeight="1">
      <c r="A20" s="10"/>
      <c r="B20" s="879" t="s">
        <v>666</v>
      </c>
      <c r="C20" s="880" t="s">
        <v>1129</v>
      </c>
      <c r="D20" s="614" t="s">
        <v>1129</v>
      </c>
      <c r="E20" s="854">
        <f>SUM(C20:D20)</f>
        <v>0</v>
      </c>
      <c r="F20" s="854" t="s">
        <v>1143</v>
      </c>
      <c r="G20" s="605" t="s">
        <v>96</v>
      </c>
      <c r="H20" s="903" t="s">
        <v>896</v>
      </c>
      <c r="I20" s="10"/>
      <c r="J20" s="10"/>
      <c r="K20" s="10"/>
      <c r="L20" s="10"/>
    </row>
    <row r="21" spans="1:12" ht="13.5" customHeight="1">
      <c r="A21" s="10"/>
      <c r="B21" s="878" t="s">
        <v>666</v>
      </c>
      <c r="C21" s="850" t="s">
        <v>1129</v>
      </c>
      <c r="D21" s="613" t="s">
        <v>1129</v>
      </c>
      <c r="E21" s="849" t="s">
        <v>1129</v>
      </c>
      <c r="F21" s="849" t="s">
        <v>1143</v>
      </c>
      <c r="G21" s="901" t="s">
        <v>895</v>
      </c>
      <c r="H21" s="902" t="s">
        <v>1186</v>
      </c>
      <c r="I21" s="10"/>
      <c r="J21" s="10"/>
      <c r="K21" s="10"/>
      <c r="L21" s="10"/>
    </row>
    <row r="22" spans="1:12" ht="13.5" customHeight="1">
      <c r="A22" s="10"/>
      <c r="B22" s="879" t="s">
        <v>666</v>
      </c>
      <c r="C22" s="880" t="s">
        <v>1129</v>
      </c>
      <c r="D22" s="614" t="s">
        <v>1129</v>
      </c>
      <c r="E22" s="854">
        <f>SUM(C22:D22)</f>
        <v>0</v>
      </c>
      <c r="F22" s="854" t="s">
        <v>1143</v>
      </c>
      <c r="G22" s="605" t="s">
        <v>96</v>
      </c>
      <c r="H22" s="903" t="s">
        <v>896</v>
      </c>
      <c r="I22" s="10"/>
      <c r="J22" s="10"/>
      <c r="K22" s="10"/>
      <c r="L22" s="10"/>
    </row>
    <row r="23" spans="1:12" ht="13.5" customHeight="1">
      <c r="A23" s="10"/>
      <c r="B23" s="878" t="s">
        <v>666</v>
      </c>
      <c r="C23" s="850" t="s">
        <v>1129</v>
      </c>
      <c r="D23" s="613" t="s">
        <v>1129</v>
      </c>
      <c r="E23" s="849" t="s">
        <v>1129</v>
      </c>
      <c r="F23" s="849" t="s">
        <v>1143</v>
      </c>
      <c r="G23" s="901" t="s">
        <v>895</v>
      </c>
      <c r="H23" s="902" t="s">
        <v>1186</v>
      </c>
      <c r="I23" s="10"/>
      <c r="J23" s="10"/>
      <c r="K23" s="10"/>
      <c r="L23" s="10"/>
    </row>
    <row r="24" spans="1:12" ht="13.5" customHeight="1">
      <c r="A24" s="10"/>
      <c r="B24" s="879" t="s">
        <v>666</v>
      </c>
      <c r="C24" s="880" t="s">
        <v>1129</v>
      </c>
      <c r="D24" s="614" t="s">
        <v>1129</v>
      </c>
      <c r="E24" s="854">
        <f>SUM(C24:D24)</f>
        <v>0</v>
      </c>
      <c r="F24" s="854" t="s">
        <v>1143</v>
      </c>
      <c r="G24" s="605" t="s">
        <v>96</v>
      </c>
      <c r="H24" s="903" t="s">
        <v>896</v>
      </c>
      <c r="I24" s="10"/>
      <c r="J24" s="10"/>
      <c r="K24" s="10"/>
      <c r="L24" s="10"/>
    </row>
    <row r="25" spans="1:12" ht="13.5" customHeight="1">
      <c r="A25" s="10"/>
      <c r="B25" s="878" t="s">
        <v>666</v>
      </c>
      <c r="C25" s="850" t="s">
        <v>1129</v>
      </c>
      <c r="D25" s="613" t="s">
        <v>1129</v>
      </c>
      <c r="E25" s="849" t="s">
        <v>1129</v>
      </c>
      <c r="F25" s="849" t="s">
        <v>1143</v>
      </c>
      <c r="G25" s="901" t="s">
        <v>895</v>
      </c>
      <c r="H25" s="902" t="s">
        <v>1186</v>
      </c>
      <c r="I25" s="10"/>
      <c r="J25" s="10"/>
      <c r="K25" s="10"/>
      <c r="L25" s="10"/>
    </row>
    <row r="26" spans="1:12" ht="13.5" customHeight="1">
      <c r="A26" s="10"/>
      <c r="B26" s="879" t="s">
        <v>666</v>
      </c>
      <c r="C26" s="880" t="s">
        <v>1129</v>
      </c>
      <c r="D26" s="614" t="s">
        <v>1129</v>
      </c>
      <c r="E26" s="854">
        <f>SUM(C26:D26)</f>
        <v>0</v>
      </c>
      <c r="F26" s="854" t="s">
        <v>1143</v>
      </c>
      <c r="G26" s="605" t="s">
        <v>96</v>
      </c>
      <c r="H26" s="903" t="s">
        <v>896</v>
      </c>
      <c r="I26" s="10"/>
      <c r="J26" s="10"/>
      <c r="K26" s="10"/>
      <c r="L26" s="10"/>
    </row>
    <row r="27" spans="1:12" ht="13.5" customHeight="1">
      <c r="A27" s="6" t="s">
        <v>897</v>
      </c>
      <c r="B27" s="16" t="s">
        <v>666</v>
      </c>
      <c r="C27" s="326" t="s">
        <v>1129</v>
      </c>
      <c r="D27" s="273" t="s">
        <v>1129</v>
      </c>
      <c r="E27" s="10" t="s">
        <v>1129</v>
      </c>
      <c r="F27" s="10" t="s">
        <v>1143</v>
      </c>
      <c r="G27" s="900" t="s">
        <v>895</v>
      </c>
      <c r="H27" s="25" t="s">
        <v>1186</v>
      </c>
      <c r="J27" s="16"/>
      <c r="K27" s="10"/>
      <c r="L27" s="10"/>
    </row>
    <row r="28" spans="2:12" ht="13.5" customHeight="1">
      <c r="B28" s="17" t="s">
        <v>666</v>
      </c>
      <c r="C28" s="331" t="s">
        <v>1129</v>
      </c>
      <c r="D28" s="274" t="s">
        <v>1129</v>
      </c>
      <c r="E28" s="10">
        <f>SUM(C28:D28)</f>
        <v>0</v>
      </c>
      <c r="F28" s="10" t="s">
        <v>1143</v>
      </c>
      <c r="G28" s="651" t="s">
        <v>96</v>
      </c>
      <c r="H28" s="25" t="s">
        <v>896</v>
      </c>
      <c r="J28" s="16"/>
      <c r="K28" s="10"/>
      <c r="L28" s="10"/>
    </row>
    <row r="29" spans="1:12" ht="13.5" customHeight="1">
      <c r="A29" s="5"/>
      <c r="B29" s="19" t="s">
        <v>898</v>
      </c>
      <c r="C29" s="161"/>
      <c r="D29" s="161"/>
      <c r="E29" s="161"/>
      <c r="F29" s="161"/>
      <c r="G29" s="5"/>
      <c r="H29" s="161"/>
      <c r="J29" s="16"/>
      <c r="K29" s="10"/>
      <c r="L29" s="10"/>
    </row>
    <row r="30" spans="1:12" ht="13.5" customHeight="1">
      <c r="A30" s="5"/>
      <c r="B30" s="19" t="s">
        <v>899</v>
      </c>
      <c r="J30" s="16"/>
      <c r="K30" s="10"/>
      <c r="L30" s="10"/>
    </row>
    <row r="31" spans="1:12" ht="13.5" customHeight="1">
      <c r="A31" s="5"/>
      <c r="J31" s="16"/>
      <c r="K31" s="10"/>
      <c r="L31" s="10"/>
    </row>
    <row r="32" spans="1:12" ht="13.5" customHeight="1">
      <c r="A32" s="5"/>
      <c r="B32" s="6" t="s">
        <v>900</v>
      </c>
      <c r="H32" s="83" t="s">
        <v>97</v>
      </c>
      <c r="J32" s="176"/>
      <c r="K32" s="904"/>
      <c r="L32" s="904"/>
    </row>
    <row r="33" spans="2:12" s="18" customFormat="1" ht="13.5" customHeight="1">
      <c r="B33" s="33" t="s">
        <v>901</v>
      </c>
      <c r="C33" s="234" t="s">
        <v>902</v>
      </c>
      <c r="D33" s="235" t="s">
        <v>903</v>
      </c>
      <c r="E33" s="235" t="s">
        <v>904</v>
      </c>
      <c r="F33" s="236" t="s">
        <v>905</v>
      </c>
      <c r="G33" s="884" t="s">
        <v>98</v>
      </c>
      <c r="H33" s="611"/>
      <c r="J33" s="176"/>
      <c r="K33" s="904"/>
      <c r="L33" s="904"/>
    </row>
    <row r="34" spans="1:12" ht="13.5" customHeight="1">
      <c r="A34" s="6" t="s">
        <v>906</v>
      </c>
      <c r="B34" s="905" t="s">
        <v>1125</v>
      </c>
      <c r="C34" s="906" t="s">
        <v>1125</v>
      </c>
      <c r="D34" s="907" t="s">
        <v>1125</v>
      </c>
      <c r="E34" s="907" t="s">
        <v>1125</v>
      </c>
      <c r="F34" s="908" t="s">
        <v>1125</v>
      </c>
      <c r="G34" s="909" t="s">
        <v>1125</v>
      </c>
      <c r="H34" s="910"/>
      <c r="J34" s="178"/>
      <c r="K34" s="835"/>
      <c r="L34" s="835"/>
    </row>
    <row r="35" spans="2:12" ht="13.5" customHeight="1">
      <c r="B35" s="17"/>
      <c r="C35" s="331"/>
      <c r="D35" s="192"/>
      <c r="E35" s="192"/>
      <c r="F35" s="274"/>
      <c r="G35" s="609"/>
      <c r="H35" s="911"/>
      <c r="J35" s="58"/>
      <c r="K35" s="858"/>
      <c r="L35" s="858"/>
    </row>
    <row r="36" ht="13.5" customHeight="1">
      <c r="B36" s="6" t="s">
        <v>99</v>
      </c>
    </row>
    <row r="37" ht="13.5" customHeight="1">
      <c r="B37" s="6" t="s">
        <v>907</v>
      </c>
    </row>
    <row r="38" ht="13.5" customHeight="1">
      <c r="B38" s="6" t="s">
        <v>100</v>
      </c>
    </row>
  </sheetData>
  <sheetProtection/>
  <mergeCells count="10">
    <mergeCell ref="B12:B14"/>
    <mergeCell ref="C12:E13"/>
    <mergeCell ref="B2:H2"/>
    <mergeCell ref="J2:J3"/>
    <mergeCell ref="K2:K3"/>
    <mergeCell ref="L2:L3"/>
    <mergeCell ref="B3:H3"/>
    <mergeCell ref="B4:H4"/>
    <mergeCell ref="B5:H5"/>
    <mergeCell ref="B11:H11"/>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39.xml><?xml version="1.0" encoding="utf-8"?>
<worksheet xmlns="http://schemas.openxmlformats.org/spreadsheetml/2006/main" xmlns:r="http://schemas.openxmlformats.org/officeDocument/2006/relationships">
  <sheetPr>
    <tabColor indexed="47"/>
    <pageSetUpPr fitToPage="1"/>
  </sheetPr>
  <dimension ref="A1:O38"/>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3" width="9.25390625" style="6" customWidth="1"/>
    <col min="4" max="4" width="9.50390625" style="6" customWidth="1"/>
    <col min="5" max="9" width="7.50390625" style="6" customWidth="1"/>
    <col min="10" max="10" width="8.625" style="6" customWidth="1"/>
    <col min="11" max="11" width="6.125" style="6" customWidth="1"/>
    <col min="12" max="12" width="16.375" style="6" customWidth="1"/>
    <col min="13" max="13" width="11.00390625" style="6" customWidth="1"/>
    <col min="14" max="14" width="13.125" style="6" customWidth="1"/>
    <col min="15" max="15" width="17.25390625" style="6" customWidth="1"/>
    <col min="16" max="16384" width="9.00390625" style="6" customWidth="1"/>
  </cols>
  <sheetData>
    <row r="1" ht="12.75">
      <c r="B1" s="117" t="s">
        <v>2325</v>
      </c>
    </row>
    <row r="2" spans="2:12" ht="12.75">
      <c r="B2" s="6" t="s">
        <v>101</v>
      </c>
      <c r="L2" s="117" t="s">
        <v>102</v>
      </c>
    </row>
    <row r="3" spans="1:15" ht="12.75">
      <c r="A3" s="5" t="s">
        <v>1129</v>
      </c>
      <c r="B3" s="116" t="s">
        <v>908</v>
      </c>
      <c r="C3" s="161"/>
      <c r="D3" s="161" t="s">
        <v>664</v>
      </c>
      <c r="E3" s="842"/>
      <c r="F3" s="842"/>
      <c r="G3" s="842"/>
      <c r="H3" s="842"/>
      <c r="I3" s="842"/>
      <c r="J3" s="843"/>
      <c r="K3" s="5" t="s">
        <v>909</v>
      </c>
      <c r="L3" s="912" t="s">
        <v>910</v>
      </c>
      <c r="M3" s="913" t="s">
        <v>724</v>
      </c>
      <c r="N3" s="914" t="s">
        <v>725</v>
      </c>
      <c r="O3" s="915" t="s">
        <v>726</v>
      </c>
    </row>
    <row r="4" spans="1:15" ht="12.75">
      <c r="A4" s="5" t="s">
        <v>1129</v>
      </c>
      <c r="B4" s="7" t="s">
        <v>908</v>
      </c>
      <c r="C4" s="8"/>
      <c r="D4" s="5" t="s">
        <v>664</v>
      </c>
      <c r="J4" s="844"/>
      <c r="K4" s="5" t="s">
        <v>909</v>
      </c>
      <c r="L4" s="916" t="s">
        <v>727</v>
      </c>
      <c r="M4" s="917"/>
      <c r="N4" s="918" t="s">
        <v>728</v>
      </c>
      <c r="O4" s="919"/>
    </row>
    <row r="5" spans="1:15" ht="12.75">
      <c r="A5" s="5" t="s">
        <v>1129</v>
      </c>
      <c r="B5" s="7" t="s">
        <v>908</v>
      </c>
      <c r="C5" s="8"/>
      <c r="D5" s="5"/>
      <c r="J5" s="844"/>
      <c r="K5" s="5" t="s">
        <v>909</v>
      </c>
      <c r="L5" s="16"/>
      <c r="M5" s="188" t="s">
        <v>1125</v>
      </c>
      <c r="N5" s="189" t="s">
        <v>1125</v>
      </c>
      <c r="O5" s="10"/>
    </row>
    <row r="6" spans="1:15" ht="12.75">
      <c r="A6" s="5" t="s">
        <v>1129</v>
      </c>
      <c r="B6" s="7" t="s">
        <v>908</v>
      </c>
      <c r="C6" s="8"/>
      <c r="D6" s="5" t="s">
        <v>664</v>
      </c>
      <c r="J6" s="844"/>
      <c r="K6" s="5" t="s">
        <v>909</v>
      </c>
      <c r="L6" s="16"/>
      <c r="M6" s="188"/>
      <c r="N6" s="189"/>
      <c r="O6" s="10"/>
    </row>
    <row r="7" spans="1:15" ht="12.75">
      <c r="A7" s="5"/>
      <c r="B7" s="7"/>
      <c r="C7" s="8"/>
      <c r="D7" s="5"/>
      <c r="J7" s="844"/>
      <c r="K7" s="5"/>
      <c r="L7" s="16"/>
      <c r="M7" s="188"/>
      <c r="N7" s="189"/>
      <c r="O7" s="10"/>
    </row>
    <row r="8" spans="1:15" ht="12.75">
      <c r="A8" s="5"/>
      <c r="B8" s="7"/>
      <c r="C8" s="8"/>
      <c r="D8" s="5"/>
      <c r="J8" s="844"/>
      <c r="K8" s="5"/>
      <c r="L8" s="16"/>
      <c r="M8" s="188"/>
      <c r="N8" s="189"/>
      <c r="O8" s="10"/>
    </row>
    <row r="9" spans="1:15" ht="12.75">
      <c r="A9" s="5"/>
      <c r="B9" s="7"/>
      <c r="C9" s="8"/>
      <c r="D9" s="5"/>
      <c r="J9" s="844"/>
      <c r="K9" s="5"/>
      <c r="L9" s="16" t="s">
        <v>666</v>
      </c>
      <c r="M9" s="326"/>
      <c r="N9" s="327"/>
      <c r="O9" s="10" t="s">
        <v>666</v>
      </c>
    </row>
    <row r="10" spans="1:15" ht="12.75">
      <c r="A10" s="5" t="s">
        <v>1129</v>
      </c>
      <c r="B10" s="7" t="s">
        <v>908</v>
      </c>
      <c r="C10" s="8"/>
      <c r="D10" s="5" t="s">
        <v>664</v>
      </c>
      <c r="J10" s="844"/>
      <c r="K10" s="5" t="s">
        <v>909</v>
      </c>
      <c r="L10" s="16" t="s">
        <v>666</v>
      </c>
      <c r="M10" s="326"/>
      <c r="N10" s="327"/>
      <c r="O10" s="10" t="s">
        <v>666</v>
      </c>
    </row>
    <row r="11" spans="1:15" ht="12.75">
      <c r="A11" s="5" t="s">
        <v>1129</v>
      </c>
      <c r="B11" s="608"/>
      <c r="C11" s="12"/>
      <c r="D11" s="12" t="s">
        <v>664</v>
      </c>
      <c r="E11" s="119"/>
      <c r="F11" s="119"/>
      <c r="G11" s="119"/>
      <c r="H11" s="119"/>
      <c r="I11" s="119"/>
      <c r="J11" s="845"/>
      <c r="K11" s="5" t="s">
        <v>909</v>
      </c>
      <c r="L11" s="16" t="s">
        <v>666</v>
      </c>
      <c r="M11" s="326" t="s">
        <v>1143</v>
      </c>
      <c r="N11" s="327" t="s">
        <v>1186</v>
      </c>
      <c r="O11" s="10" t="s">
        <v>666</v>
      </c>
    </row>
    <row r="12" spans="1:15" ht="12.75">
      <c r="A12" s="6" t="s">
        <v>729</v>
      </c>
      <c r="K12" s="5" t="s">
        <v>730</v>
      </c>
      <c r="L12" s="16" t="s">
        <v>666</v>
      </c>
      <c r="M12" s="326" t="s">
        <v>1143</v>
      </c>
      <c r="N12" s="327" t="s">
        <v>1186</v>
      </c>
      <c r="O12" s="10" t="s">
        <v>666</v>
      </c>
    </row>
    <row r="13" spans="2:15" ht="12.75">
      <c r="B13" s="6" t="s">
        <v>103</v>
      </c>
      <c r="K13" s="5"/>
      <c r="L13" s="16" t="s">
        <v>666</v>
      </c>
      <c r="M13" s="326" t="s">
        <v>1143</v>
      </c>
      <c r="N13" s="327" t="s">
        <v>1186</v>
      </c>
      <c r="O13" s="10" t="s">
        <v>666</v>
      </c>
    </row>
    <row r="14" spans="1:15" ht="17.25" customHeight="1">
      <c r="A14" s="5" t="s">
        <v>1129</v>
      </c>
      <c r="B14" s="29" t="s">
        <v>731</v>
      </c>
      <c r="C14" s="32" t="s">
        <v>732</v>
      </c>
      <c r="D14" s="32" t="s">
        <v>733</v>
      </c>
      <c r="E14" s="2503" t="s">
        <v>734</v>
      </c>
      <c r="F14" s="2504"/>
      <c r="G14" s="2504"/>
      <c r="H14" s="2504"/>
      <c r="I14" s="2505"/>
      <c r="J14" s="920" t="s">
        <v>856</v>
      </c>
      <c r="K14" s="5" t="s">
        <v>909</v>
      </c>
      <c r="L14" s="16" t="s">
        <v>666</v>
      </c>
      <c r="M14" s="326" t="s">
        <v>1143</v>
      </c>
      <c r="N14" s="327" t="s">
        <v>1186</v>
      </c>
      <c r="O14" s="10" t="s">
        <v>666</v>
      </c>
    </row>
    <row r="15" spans="1:15" ht="12.75">
      <c r="A15" s="5" t="s">
        <v>1129</v>
      </c>
      <c r="B15" s="16"/>
      <c r="C15" s="10"/>
      <c r="D15" s="10"/>
      <c r="E15" s="921" t="s">
        <v>735</v>
      </c>
      <c r="F15" s="196" t="s">
        <v>736</v>
      </c>
      <c r="G15" s="196" t="s">
        <v>737</v>
      </c>
      <c r="H15" s="196" t="s">
        <v>1193</v>
      </c>
      <c r="I15" s="197" t="s">
        <v>104</v>
      </c>
      <c r="J15" s="10" t="s">
        <v>738</v>
      </c>
      <c r="K15" s="5" t="s">
        <v>909</v>
      </c>
      <c r="L15" s="16" t="s">
        <v>666</v>
      </c>
      <c r="M15" s="326" t="s">
        <v>1143</v>
      </c>
      <c r="N15" s="327" t="s">
        <v>1186</v>
      </c>
      <c r="O15" s="10" t="s">
        <v>666</v>
      </c>
    </row>
    <row r="16" spans="1:15" ht="12.75">
      <c r="A16" s="5" t="s">
        <v>1129</v>
      </c>
      <c r="B16" s="17"/>
      <c r="C16" s="609"/>
      <c r="D16" s="609"/>
      <c r="E16" s="331" t="s">
        <v>1129</v>
      </c>
      <c r="F16" s="922" t="s">
        <v>739</v>
      </c>
      <c r="G16" s="922" t="s">
        <v>740</v>
      </c>
      <c r="H16" s="922" t="s">
        <v>1129</v>
      </c>
      <c r="I16" s="923" t="s">
        <v>1129</v>
      </c>
      <c r="J16" s="609" t="s">
        <v>1129</v>
      </c>
      <c r="K16" s="5" t="s">
        <v>909</v>
      </c>
      <c r="L16" s="16" t="s">
        <v>666</v>
      </c>
      <c r="M16" s="326" t="s">
        <v>1143</v>
      </c>
      <c r="N16" s="327" t="s">
        <v>1186</v>
      </c>
      <c r="O16" s="10" t="s">
        <v>666</v>
      </c>
    </row>
    <row r="17" spans="1:15" ht="12.75">
      <c r="A17" s="5" t="s">
        <v>1129</v>
      </c>
      <c r="B17" s="16" t="s">
        <v>1186</v>
      </c>
      <c r="C17" s="10"/>
      <c r="D17" s="10"/>
      <c r="E17" s="188" t="s">
        <v>1207</v>
      </c>
      <c r="F17" s="189" t="s">
        <v>1207</v>
      </c>
      <c r="G17" s="189" t="s">
        <v>1207</v>
      </c>
      <c r="H17" s="189" t="s">
        <v>1207</v>
      </c>
      <c r="I17" s="277" t="s">
        <v>1207</v>
      </c>
      <c r="J17" s="11" t="s">
        <v>1207</v>
      </c>
      <c r="K17" s="5" t="s">
        <v>909</v>
      </c>
      <c r="L17" s="16" t="s">
        <v>666</v>
      </c>
      <c r="M17" s="326" t="s">
        <v>1143</v>
      </c>
      <c r="N17" s="327" t="s">
        <v>1186</v>
      </c>
      <c r="O17" s="10" t="s">
        <v>666</v>
      </c>
    </row>
    <row r="18" spans="1:15" ht="12.75">
      <c r="A18" s="5" t="s">
        <v>1129</v>
      </c>
      <c r="B18" s="16" t="s">
        <v>1186</v>
      </c>
      <c r="C18" s="10" t="s">
        <v>666</v>
      </c>
      <c r="D18" s="10"/>
      <c r="E18" s="326" t="s">
        <v>1129</v>
      </c>
      <c r="F18" s="327" t="s">
        <v>1129</v>
      </c>
      <c r="G18" s="327" t="s">
        <v>1129</v>
      </c>
      <c r="H18" s="327" t="s">
        <v>1129</v>
      </c>
      <c r="I18" s="273" t="s">
        <v>1129</v>
      </c>
      <c r="J18" s="10" t="s">
        <v>1129</v>
      </c>
      <c r="K18" s="5" t="s">
        <v>909</v>
      </c>
      <c r="L18" s="16" t="s">
        <v>666</v>
      </c>
      <c r="M18" s="326" t="s">
        <v>1143</v>
      </c>
      <c r="N18" s="327" t="s">
        <v>1186</v>
      </c>
      <c r="O18" s="10" t="s">
        <v>666</v>
      </c>
    </row>
    <row r="19" spans="1:15" ht="12.75">
      <c r="A19" s="5"/>
      <c r="B19" s="16"/>
      <c r="C19" s="10"/>
      <c r="D19" s="10"/>
      <c r="E19" s="326"/>
      <c r="F19" s="327"/>
      <c r="G19" s="327"/>
      <c r="H19" s="327"/>
      <c r="I19" s="273"/>
      <c r="J19" s="10"/>
      <c r="K19" s="5"/>
      <c r="L19" s="16"/>
      <c r="M19" s="326"/>
      <c r="N19" s="327"/>
      <c r="O19" s="10"/>
    </row>
    <row r="20" spans="1:15" ht="12.75">
      <c r="A20" s="5"/>
      <c r="B20" s="16"/>
      <c r="C20" s="10"/>
      <c r="D20" s="10"/>
      <c r="E20" s="326"/>
      <c r="F20" s="327"/>
      <c r="G20" s="327"/>
      <c r="H20" s="327"/>
      <c r="I20" s="273"/>
      <c r="J20" s="10"/>
      <c r="K20" s="5"/>
      <c r="L20" s="16"/>
      <c r="M20" s="326"/>
      <c r="N20" s="327"/>
      <c r="O20" s="10"/>
    </row>
    <row r="21" spans="1:15" ht="12.75">
      <c r="A21" s="5" t="s">
        <v>1129</v>
      </c>
      <c r="B21" s="16" t="s">
        <v>1186</v>
      </c>
      <c r="C21" s="10"/>
      <c r="D21" s="10" t="s">
        <v>666</v>
      </c>
      <c r="E21" s="326" t="s">
        <v>1129</v>
      </c>
      <c r="F21" s="327" t="s">
        <v>1129</v>
      </c>
      <c r="G21" s="327" t="s">
        <v>1129</v>
      </c>
      <c r="H21" s="327" t="s">
        <v>1129</v>
      </c>
      <c r="I21" s="273" t="s">
        <v>1129</v>
      </c>
      <c r="J21" s="10" t="s">
        <v>1129</v>
      </c>
      <c r="K21" s="5" t="s">
        <v>909</v>
      </c>
      <c r="L21" s="16" t="s">
        <v>666</v>
      </c>
      <c r="M21" s="326" t="s">
        <v>1143</v>
      </c>
      <c r="N21" s="327" t="s">
        <v>1186</v>
      </c>
      <c r="O21" s="10" t="s">
        <v>666</v>
      </c>
    </row>
    <row r="22" spans="1:15" ht="12.75">
      <c r="A22" s="5" t="s">
        <v>1129</v>
      </c>
      <c r="B22" s="16" t="s">
        <v>1186</v>
      </c>
      <c r="C22" s="10"/>
      <c r="D22" s="10" t="s">
        <v>666</v>
      </c>
      <c r="E22" s="326" t="s">
        <v>1129</v>
      </c>
      <c r="F22" s="327" t="s">
        <v>1129</v>
      </c>
      <c r="G22" s="327" t="s">
        <v>1129</v>
      </c>
      <c r="H22" s="327" t="s">
        <v>1129</v>
      </c>
      <c r="I22" s="273" t="s">
        <v>1129</v>
      </c>
      <c r="J22" s="10" t="s">
        <v>1129</v>
      </c>
      <c r="K22" s="5" t="s">
        <v>909</v>
      </c>
      <c r="L22" s="16"/>
      <c r="M22" s="326"/>
      <c r="N22" s="327"/>
      <c r="O22" s="10"/>
    </row>
    <row r="23" spans="1:15" ht="12.75">
      <c r="A23" s="5"/>
      <c r="B23" s="16"/>
      <c r="C23" s="10"/>
      <c r="D23" s="10"/>
      <c r="E23" s="326"/>
      <c r="F23" s="327"/>
      <c r="G23" s="327"/>
      <c r="H23" s="327"/>
      <c r="I23" s="273"/>
      <c r="J23" s="10"/>
      <c r="K23" s="5"/>
      <c r="L23" s="16"/>
      <c r="M23" s="326"/>
      <c r="N23" s="327"/>
      <c r="O23" s="10"/>
    </row>
    <row r="24" spans="1:15" ht="12.75">
      <c r="A24" s="5"/>
      <c r="B24" s="16"/>
      <c r="C24" s="10"/>
      <c r="D24" s="10"/>
      <c r="E24" s="326"/>
      <c r="F24" s="327"/>
      <c r="G24" s="327"/>
      <c r="H24" s="327"/>
      <c r="I24" s="273"/>
      <c r="J24" s="10"/>
      <c r="K24" s="5"/>
      <c r="L24" s="16"/>
      <c r="M24" s="326"/>
      <c r="N24" s="327"/>
      <c r="O24" s="10"/>
    </row>
    <row r="25" spans="1:15" ht="12.75">
      <c r="A25" s="5"/>
      <c r="B25" s="16"/>
      <c r="C25" s="10"/>
      <c r="D25" s="10"/>
      <c r="E25" s="326"/>
      <c r="F25" s="327"/>
      <c r="G25" s="327"/>
      <c r="H25" s="327"/>
      <c r="I25" s="273"/>
      <c r="J25" s="10"/>
      <c r="K25" s="5"/>
      <c r="L25" s="16" t="s">
        <v>666</v>
      </c>
      <c r="M25" s="326" t="s">
        <v>1143</v>
      </c>
      <c r="N25" s="327" t="s">
        <v>1186</v>
      </c>
      <c r="O25" s="10" t="s">
        <v>666</v>
      </c>
    </row>
    <row r="26" spans="1:15" ht="12.75">
      <c r="A26" s="5" t="s">
        <v>1129</v>
      </c>
      <c r="B26" s="16" t="s">
        <v>1186</v>
      </c>
      <c r="C26" s="10"/>
      <c r="D26" s="10" t="s">
        <v>666</v>
      </c>
      <c r="E26" s="326" t="s">
        <v>1129</v>
      </c>
      <c r="F26" s="327" t="s">
        <v>1129</v>
      </c>
      <c r="G26" s="327" t="s">
        <v>1129</v>
      </c>
      <c r="H26" s="327" t="s">
        <v>1129</v>
      </c>
      <c r="I26" s="273" t="s">
        <v>1129</v>
      </c>
      <c r="J26" s="10" t="s">
        <v>1129</v>
      </c>
      <c r="K26" s="5" t="s">
        <v>909</v>
      </c>
      <c r="L26" s="16" t="s">
        <v>666</v>
      </c>
      <c r="M26" s="326" t="s">
        <v>1143</v>
      </c>
      <c r="N26" s="327" t="s">
        <v>1186</v>
      </c>
      <c r="O26" s="10" t="s">
        <v>666</v>
      </c>
    </row>
    <row r="27" spans="1:15" ht="12.75">
      <c r="A27" s="5" t="s">
        <v>1129</v>
      </c>
      <c r="B27" s="16" t="s">
        <v>1186</v>
      </c>
      <c r="C27" s="10"/>
      <c r="D27" s="10" t="s">
        <v>666</v>
      </c>
      <c r="E27" s="326" t="s">
        <v>1129</v>
      </c>
      <c r="F27" s="327" t="s">
        <v>1129</v>
      </c>
      <c r="G27" s="327" t="s">
        <v>1129</v>
      </c>
      <c r="H27" s="327" t="s">
        <v>1129</v>
      </c>
      <c r="I27" s="273" t="s">
        <v>1129</v>
      </c>
      <c r="J27" s="10" t="s">
        <v>1129</v>
      </c>
      <c r="K27" s="5" t="s">
        <v>909</v>
      </c>
      <c r="L27" s="16" t="s">
        <v>666</v>
      </c>
      <c r="M27" s="326" t="s">
        <v>1143</v>
      </c>
      <c r="N27" s="327" t="s">
        <v>1186</v>
      </c>
      <c r="O27" s="10" t="s">
        <v>666</v>
      </c>
    </row>
    <row r="28" spans="1:15" ht="12.75">
      <c r="A28" s="5"/>
      <c r="B28" s="16" t="s">
        <v>1186</v>
      </c>
      <c r="C28" s="10"/>
      <c r="D28" s="10" t="s">
        <v>666</v>
      </c>
      <c r="E28" s="326" t="s">
        <v>1129</v>
      </c>
      <c r="F28" s="327" t="s">
        <v>1129</v>
      </c>
      <c r="G28" s="327" t="s">
        <v>1129</v>
      </c>
      <c r="H28" s="327" t="s">
        <v>1129</v>
      </c>
      <c r="I28" s="273" t="s">
        <v>1129</v>
      </c>
      <c r="J28" s="10" t="s">
        <v>1129</v>
      </c>
      <c r="K28" s="5"/>
      <c r="L28" s="16"/>
      <c r="M28" s="326" t="s">
        <v>1143</v>
      </c>
      <c r="N28" s="327" t="s">
        <v>1186</v>
      </c>
      <c r="O28" s="10" t="s">
        <v>666</v>
      </c>
    </row>
    <row r="29" spans="1:15" ht="12.75">
      <c r="A29" s="5"/>
      <c r="B29" s="16" t="s">
        <v>1186</v>
      </c>
      <c r="C29" s="10"/>
      <c r="D29" s="10" t="s">
        <v>666</v>
      </c>
      <c r="E29" s="326" t="s">
        <v>1129</v>
      </c>
      <c r="F29" s="327" t="s">
        <v>1129</v>
      </c>
      <c r="G29" s="327" t="s">
        <v>1129</v>
      </c>
      <c r="H29" s="327" t="s">
        <v>1129</v>
      </c>
      <c r="I29" s="273" t="s">
        <v>1129</v>
      </c>
      <c r="J29" s="10" t="s">
        <v>1129</v>
      </c>
      <c r="K29" s="5"/>
      <c r="L29" s="16"/>
      <c r="M29" s="326" t="s">
        <v>1143</v>
      </c>
      <c r="N29" s="327" t="s">
        <v>1186</v>
      </c>
      <c r="O29" s="10" t="s">
        <v>666</v>
      </c>
    </row>
    <row r="30" spans="1:15" ht="12.75">
      <c r="A30" s="5"/>
      <c r="B30" s="17" t="s">
        <v>1186</v>
      </c>
      <c r="C30" s="609"/>
      <c r="D30" s="609" t="s">
        <v>666</v>
      </c>
      <c r="E30" s="331" t="s">
        <v>1129</v>
      </c>
      <c r="F30" s="192" t="s">
        <v>1129</v>
      </c>
      <c r="G30" s="192" t="s">
        <v>1129</v>
      </c>
      <c r="H30" s="192" t="s">
        <v>1129</v>
      </c>
      <c r="I30" s="274" t="s">
        <v>1129</v>
      </c>
      <c r="J30" s="609" t="s">
        <v>1129</v>
      </c>
      <c r="K30" s="5" t="s">
        <v>909</v>
      </c>
      <c r="L30" s="16" t="s">
        <v>666</v>
      </c>
      <c r="M30" s="326" t="s">
        <v>1143</v>
      </c>
      <c r="N30" s="327" t="s">
        <v>1186</v>
      </c>
      <c r="O30" s="10" t="s">
        <v>666</v>
      </c>
    </row>
    <row r="31" spans="1:15" ht="12.75">
      <c r="A31" s="6" t="s">
        <v>741</v>
      </c>
      <c r="K31" s="5" t="s">
        <v>909</v>
      </c>
      <c r="L31" s="16" t="s">
        <v>666</v>
      </c>
      <c r="M31" s="326" t="s">
        <v>1143</v>
      </c>
      <c r="N31" s="327" t="s">
        <v>1186</v>
      </c>
      <c r="O31" s="10" t="s">
        <v>666</v>
      </c>
    </row>
    <row r="32" spans="1:15" ht="12.75">
      <c r="A32" s="6" t="s">
        <v>741</v>
      </c>
      <c r="K32" s="5" t="s">
        <v>909</v>
      </c>
      <c r="L32" s="16" t="s">
        <v>666</v>
      </c>
      <c r="M32" s="326" t="s">
        <v>1143</v>
      </c>
      <c r="N32" s="327" t="s">
        <v>1186</v>
      </c>
      <c r="O32" s="10" t="s">
        <v>666</v>
      </c>
    </row>
    <row r="33" spans="1:15" ht="12.75">
      <c r="A33" s="5" t="s">
        <v>1129</v>
      </c>
      <c r="B33" s="15" t="s">
        <v>1186</v>
      </c>
      <c r="C33" s="353"/>
      <c r="D33" s="353" t="s">
        <v>666</v>
      </c>
      <c r="E33" s="280" t="s">
        <v>1129</v>
      </c>
      <c r="F33" s="278" t="s">
        <v>1129</v>
      </c>
      <c r="G33" s="278" t="s">
        <v>1129</v>
      </c>
      <c r="H33" s="278" t="s">
        <v>1129</v>
      </c>
      <c r="I33" s="279" t="s">
        <v>1129</v>
      </c>
      <c r="J33" s="353" t="s">
        <v>1129</v>
      </c>
      <c r="K33" s="5" t="s">
        <v>909</v>
      </c>
      <c r="L33" s="16" t="s">
        <v>666</v>
      </c>
      <c r="M33" s="326" t="s">
        <v>1143</v>
      </c>
      <c r="N33" s="327" t="s">
        <v>1186</v>
      </c>
      <c r="O33" s="10" t="s">
        <v>666</v>
      </c>
    </row>
    <row r="34" spans="1:15" ht="12.75">
      <c r="A34" s="5" t="s">
        <v>1129</v>
      </c>
      <c r="B34" s="16" t="s">
        <v>1186</v>
      </c>
      <c r="C34" s="10"/>
      <c r="D34" s="10" t="s">
        <v>666</v>
      </c>
      <c r="E34" s="326" t="s">
        <v>1129</v>
      </c>
      <c r="F34" s="327" t="s">
        <v>1129</v>
      </c>
      <c r="G34" s="327" t="s">
        <v>1129</v>
      </c>
      <c r="H34" s="327" t="s">
        <v>1129</v>
      </c>
      <c r="I34" s="273" t="s">
        <v>1129</v>
      </c>
      <c r="J34" s="10" t="s">
        <v>1129</v>
      </c>
      <c r="K34" s="5"/>
      <c r="L34" s="16"/>
      <c r="M34" s="326"/>
      <c r="N34" s="327"/>
      <c r="O34" s="10"/>
    </row>
    <row r="35" spans="1:15" ht="12.75">
      <c r="A35" s="5" t="s">
        <v>1129</v>
      </c>
      <c r="B35" s="16" t="s">
        <v>1186</v>
      </c>
      <c r="C35" s="10"/>
      <c r="D35" s="10" t="s">
        <v>666</v>
      </c>
      <c r="E35" s="326" t="s">
        <v>1129</v>
      </c>
      <c r="F35" s="327" t="s">
        <v>1129</v>
      </c>
      <c r="G35" s="327" t="s">
        <v>1129</v>
      </c>
      <c r="H35" s="327" t="s">
        <v>1129</v>
      </c>
      <c r="I35" s="273" t="s">
        <v>1129</v>
      </c>
      <c r="J35" s="10" t="s">
        <v>1129</v>
      </c>
      <c r="K35" s="5"/>
      <c r="L35" s="30"/>
      <c r="M35" s="924"/>
      <c r="N35" s="925"/>
      <c r="O35" s="844"/>
    </row>
    <row r="36" spans="1:15" ht="12.75">
      <c r="A36" s="5" t="s">
        <v>1129</v>
      </c>
      <c r="B36" s="17"/>
      <c r="C36" s="609"/>
      <c r="D36" s="609"/>
      <c r="E36" s="331"/>
      <c r="F36" s="192"/>
      <c r="G36" s="192"/>
      <c r="H36" s="192"/>
      <c r="I36" s="274"/>
      <c r="J36" s="609"/>
      <c r="L36" s="27"/>
      <c r="M36" s="926"/>
      <c r="N36" s="927"/>
      <c r="O36" s="845"/>
    </row>
    <row r="37" ht="12.75">
      <c r="A37" s="6" t="s">
        <v>742</v>
      </c>
    </row>
    <row r="38" spans="1:2" ht="12.75">
      <c r="A38" s="23" t="s">
        <v>105</v>
      </c>
      <c r="B38" s="8"/>
    </row>
  </sheetData>
  <sheetProtection/>
  <mergeCells count="1">
    <mergeCell ref="E14:I14"/>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B1:O43"/>
  <sheetViews>
    <sheetView showGridLines="0" view="pageBreakPreview" zoomScale="90" zoomScaleSheetLayoutView="90" zoomScalePageLayoutView="0" workbookViewId="0" topLeftCell="A34">
      <selection activeCell="D4" sqref="D4:F5"/>
    </sheetView>
  </sheetViews>
  <sheetFormatPr defaultColWidth="9.00390625" defaultRowHeight="13.5"/>
  <cols>
    <col min="1" max="1" width="2.625" style="6" customWidth="1"/>
    <col min="2" max="2" width="19.375" style="6" customWidth="1"/>
    <col min="3" max="3" width="13.25390625" style="6" customWidth="1"/>
    <col min="4" max="6" width="10.75390625" style="6" customWidth="1"/>
    <col min="7" max="7" width="10.00390625" style="6" bestFit="1" customWidth="1"/>
    <col min="8" max="8" width="4.625" style="6" customWidth="1"/>
    <col min="9" max="9" width="6.625" style="6" customWidth="1"/>
    <col min="10" max="10" width="16.125" style="6" bestFit="1" customWidth="1"/>
    <col min="11" max="11" width="6.00390625" style="6" customWidth="1"/>
    <col min="12" max="12" width="8.00390625" style="6" bestFit="1" customWidth="1"/>
    <col min="13" max="13" width="16.25390625" style="6" customWidth="1"/>
    <col min="14" max="14" width="6.125" style="6" customWidth="1"/>
    <col min="15" max="15" width="8.00390625" style="6" bestFit="1" customWidth="1"/>
    <col min="16" max="16384" width="9.00390625" style="6" customWidth="1"/>
  </cols>
  <sheetData>
    <row r="1" ht="13.5" customHeight="1">
      <c r="B1" s="117" t="s">
        <v>201</v>
      </c>
    </row>
    <row r="2" spans="2:15" ht="13.5" customHeight="1">
      <c r="B2" s="1727" t="s">
        <v>1130</v>
      </c>
      <c r="C2" s="1753" t="s">
        <v>1128</v>
      </c>
      <c r="D2" s="1756" t="s">
        <v>420</v>
      </c>
      <c r="E2" s="1757"/>
      <c r="F2" s="1757"/>
      <c r="G2" s="1758"/>
      <c r="H2" s="16"/>
      <c r="I2" s="174"/>
      <c r="J2" s="1695" t="s">
        <v>1132</v>
      </c>
      <c r="K2" s="1751" t="s">
        <v>1133</v>
      </c>
      <c r="L2" s="1769" t="s">
        <v>1134</v>
      </c>
      <c r="M2" s="1689" t="s">
        <v>1132</v>
      </c>
      <c r="N2" s="1751" t="s">
        <v>1133</v>
      </c>
      <c r="O2" s="1769" t="s">
        <v>422</v>
      </c>
    </row>
    <row r="3" spans="2:15" ht="13.5" customHeight="1">
      <c r="B3" s="1728"/>
      <c r="C3" s="1754"/>
      <c r="D3" s="1759" t="s">
        <v>421</v>
      </c>
      <c r="E3" s="1760"/>
      <c r="F3" s="1761"/>
      <c r="G3" s="1762"/>
      <c r="H3" s="16" t="s">
        <v>1129</v>
      </c>
      <c r="I3" s="115"/>
      <c r="J3" s="1755"/>
      <c r="K3" s="1752"/>
      <c r="L3" s="1770"/>
      <c r="M3" s="1771"/>
      <c r="N3" s="1752"/>
      <c r="O3" s="1770"/>
    </row>
    <row r="4" spans="2:15" ht="13.5" customHeight="1">
      <c r="B4" s="1728"/>
      <c r="C4" s="1754" t="s">
        <v>1131</v>
      </c>
      <c r="D4" s="1732"/>
      <c r="E4" s="1733"/>
      <c r="F4" s="1733"/>
      <c r="G4" s="1730" t="s">
        <v>421</v>
      </c>
      <c r="H4" s="7"/>
      <c r="I4" s="115"/>
      <c r="J4" s="1810" t="s">
        <v>1137</v>
      </c>
      <c r="K4" s="1814" t="s">
        <v>1368</v>
      </c>
      <c r="L4" s="194" t="s">
        <v>1397</v>
      </c>
      <c r="M4" s="1812" t="s">
        <v>1138</v>
      </c>
      <c r="N4" s="1815" t="s">
        <v>1368</v>
      </c>
      <c r="O4" s="194" t="s">
        <v>1397</v>
      </c>
    </row>
    <row r="5" spans="2:15" ht="13.5" customHeight="1">
      <c r="B5" s="1728"/>
      <c r="C5" s="1754"/>
      <c r="D5" s="1734"/>
      <c r="E5" s="1733"/>
      <c r="F5" s="1733"/>
      <c r="G5" s="1731"/>
      <c r="H5" s="4"/>
      <c r="I5" s="175"/>
      <c r="J5" s="1811"/>
      <c r="K5" s="1765"/>
      <c r="L5" s="195"/>
      <c r="M5" s="1813"/>
      <c r="N5" s="1816"/>
      <c r="O5" s="195"/>
    </row>
    <row r="6" spans="2:15" ht="13.5" customHeight="1">
      <c r="B6" s="1728"/>
      <c r="C6" s="1754" t="s">
        <v>1135</v>
      </c>
      <c r="D6" s="1732"/>
      <c r="E6" s="1733"/>
      <c r="F6" s="1733"/>
      <c r="G6" s="1735" t="s">
        <v>421</v>
      </c>
      <c r="H6" s="4"/>
      <c r="I6" s="115"/>
      <c r="J6" s="1768" t="s">
        <v>1142</v>
      </c>
      <c r="K6" s="1764" t="s">
        <v>1368</v>
      </c>
      <c r="L6" s="1766" t="s">
        <v>1143</v>
      </c>
      <c r="M6" s="1767" t="s">
        <v>1144</v>
      </c>
      <c r="N6" s="1764" t="s">
        <v>1368</v>
      </c>
      <c r="O6" s="1766" t="s">
        <v>1143</v>
      </c>
    </row>
    <row r="7" spans="2:15" ht="13.5" customHeight="1">
      <c r="B7" s="1729"/>
      <c r="C7" s="1763"/>
      <c r="D7" s="1737"/>
      <c r="E7" s="1738"/>
      <c r="F7" s="1738"/>
      <c r="G7" s="1736"/>
      <c r="H7" s="80"/>
      <c r="I7" s="115"/>
      <c r="J7" s="1768"/>
      <c r="K7" s="1765"/>
      <c r="L7" s="1766"/>
      <c r="M7" s="1767"/>
      <c r="N7" s="1765"/>
      <c r="O7" s="1766"/>
    </row>
    <row r="8" spans="2:15" ht="13.5" customHeight="1">
      <c r="B8" s="1727" t="s">
        <v>1149</v>
      </c>
      <c r="C8" s="1749" t="s">
        <v>1140</v>
      </c>
      <c r="D8" s="1756" t="s">
        <v>547</v>
      </c>
      <c r="E8" s="1757"/>
      <c r="F8" s="1745" t="s">
        <v>1141</v>
      </c>
      <c r="G8" s="1746"/>
      <c r="H8" s="4"/>
      <c r="I8" s="115"/>
      <c r="J8" s="1768" t="s">
        <v>1147</v>
      </c>
      <c r="K8" s="1764" t="s">
        <v>1368</v>
      </c>
      <c r="L8" s="1766" t="s">
        <v>1143</v>
      </c>
      <c r="M8" s="1767" t="s">
        <v>1148</v>
      </c>
      <c r="N8" s="1764" t="s">
        <v>1368</v>
      </c>
      <c r="O8" s="1766" t="s">
        <v>1143</v>
      </c>
    </row>
    <row r="9" spans="2:15" ht="13.5" customHeight="1">
      <c r="B9" s="1728"/>
      <c r="C9" s="1750"/>
      <c r="D9" s="1794" t="s">
        <v>423</v>
      </c>
      <c r="E9" s="1804"/>
      <c r="F9" s="1772" t="s">
        <v>1145</v>
      </c>
      <c r="G9" s="1773"/>
      <c r="H9" s="4"/>
      <c r="I9" s="115"/>
      <c r="J9" s="1768"/>
      <c r="K9" s="1765"/>
      <c r="L9" s="1766"/>
      <c r="M9" s="1767"/>
      <c r="N9" s="1765"/>
      <c r="O9" s="1766"/>
    </row>
    <row r="10" spans="2:15" ht="13.5" customHeight="1">
      <c r="B10" s="1728"/>
      <c r="C10" s="1801" t="s">
        <v>1146</v>
      </c>
      <c r="D10" s="1805" t="s">
        <v>547</v>
      </c>
      <c r="E10" s="1806"/>
      <c r="F10" s="1774" t="s">
        <v>1141</v>
      </c>
      <c r="G10" s="1775"/>
      <c r="H10" s="4"/>
      <c r="I10" s="115"/>
      <c r="J10" s="1768" t="s">
        <v>1152</v>
      </c>
      <c r="K10" s="1764" t="s">
        <v>1368</v>
      </c>
      <c r="L10" s="1766" t="s">
        <v>1143</v>
      </c>
      <c r="M10" s="1767" t="s">
        <v>1153</v>
      </c>
      <c r="N10" s="1764" t="s">
        <v>1368</v>
      </c>
      <c r="O10" s="1766" t="s">
        <v>1143</v>
      </c>
    </row>
    <row r="11" spans="2:15" ht="13.5" customHeight="1">
      <c r="B11" s="1728"/>
      <c r="C11" s="1809"/>
      <c r="D11" s="1807" t="s">
        <v>424</v>
      </c>
      <c r="E11" s="1808"/>
      <c r="F11" s="1747" t="s">
        <v>1150</v>
      </c>
      <c r="G11" s="1748"/>
      <c r="H11" s="4"/>
      <c r="I11" s="115"/>
      <c r="J11" s="1768"/>
      <c r="K11" s="1765"/>
      <c r="L11" s="1766"/>
      <c r="M11" s="1767"/>
      <c r="N11" s="1765"/>
      <c r="O11" s="1766"/>
    </row>
    <row r="12" spans="2:15" ht="13.5" customHeight="1">
      <c r="B12" s="1728"/>
      <c r="C12" s="1750" t="s">
        <v>1151</v>
      </c>
      <c r="D12" s="1794" t="s">
        <v>547</v>
      </c>
      <c r="E12" s="1804"/>
      <c r="F12" s="1772" t="s">
        <v>1141</v>
      </c>
      <c r="G12" s="1773"/>
      <c r="H12" s="4"/>
      <c r="I12" s="115"/>
      <c r="J12" s="1768" t="s">
        <v>1154</v>
      </c>
      <c r="K12" s="1764" t="s">
        <v>1368</v>
      </c>
      <c r="L12" s="1766" t="s">
        <v>1143</v>
      </c>
      <c r="M12" s="1767" t="s">
        <v>1155</v>
      </c>
      <c r="N12" s="1764" t="s">
        <v>1368</v>
      </c>
      <c r="O12" s="1766" t="s">
        <v>1143</v>
      </c>
    </row>
    <row r="13" spans="2:15" ht="13.5" customHeight="1">
      <c r="B13" s="1728"/>
      <c r="C13" s="1750"/>
      <c r="D13" s="1794" t="s">
        <v>425</v>
      </c>
      <c r="E13" s="1804"/>
      <c r="F13" s="1747" t="s">
        <v>1145</v>
      </c>
      <c r="G13" s="1748"/>
      <c r="H13" s="4"/>
      <c r="I13" s="115"/>
      <c r="J13" s="1768"/>
      <c r="K13" s="1765"/>
      <c r="L13" s="1766"/>
      <c r="M13" s="1767"/>
      <c r="N13" s="1765"/>
      <c r="O13" s="1766"/>
    </row>
    <row r="14" spans="2:15" ht="13.5" customHeight="1">
      <c r="B14" s="1728"/>
      <c r="C14" s="1801" t="s">
        <v>1135</v>
      </c>
      <c r="D14" s="1741"/>
      <c r="E14" s="1742"/>
      <c r="F14" s="1742"/>
      <c r="G14" s="1739" t="s">
        <v>1397</v>
      </c>
      <c r="H14" s="4" t="s">
        <v>1129</v>
      </c>
      <c r="I14" s="115"/>
      <c r="J14" s="1768" t="s">
        <v>1157</v>
      </c>
      <c r="K14" s="1764" t="s">
        <v>1368</v>
      </c>
      <c r="L14" s="1766" t="s">
        <v>1143</v>
      </c>
      <c r="M14" s="1767" t="s">
        <v>1158</v>
      </c>
      <c r="N14" s="1764" t="s">
        <v>1368</v>
      </c>
      <c r="O14" s="1766" t="s">
        <v>1143</v>
      </c>
    </row>
    <row r="15" spans="2:15" ht="13.5" customHeight="1">
      <c r="B15" s="1729"/>
      <c r="C15" s="1802"/>
      <c r="D15" s="1743"/>
      <c r="E15" s="1744"/>
      <c r="F15" s="1744"/>
      <c r="G15" s="1740"/>
      <c r="H15" s="4" t="s">
        <v>1129</v>
      </c>
      <c r="I15" s="115"/>
      <c r="J15" s="1768"/>
      <c r="K15" s="1765"/>
      <c r="L15" s="1766"/>
      <c r="M15" s="1767"/>
      <c r="N15" s="1765"/>
      <c r="O15" s="1766"/>
    </row>
    <row r="16" spans="2:15" ht="13.5" customHeight="1">
      <c r="B16" s="15"/>
      <c r="C16" s="1776" t="s">
        <v>426</v>
      </c>
      <c r="D16" s="1778" t="s">
        <v>427</v>
      </c>
      <c r="E16" s="1780" t="s">
        <v>428</v>
      </c>
      <c r="F16" s="1780" t="s">
        <v>1156</v>
      </c>
      <c r="G16" s="1782" t="s">
        <v>429</v>
      </c>
      <c r="H16" s="4" t="s">
        <v>1129</v>
      </c>
      <c r="I16" s="178"/>
      <c r="J16" s="1768" t="s">
        <v>1160</v>
      </c>
      <c r="K16" s="1764" t="s">
        <v>1368</v>
      </c>
      <c r="L16" s="1766" t="s">
        <v>1143</v>
      </c>
      <c r="M16" s="1767" t="s">
        <v>1161</v>
      </c>
      <c r="N16" s="1764" t="s">
        <v>1368</v>
      </c>
      <c r="O16" s="1766" t="s">
        <v>1143</v>
      </c>
    </row>
    <row r="17" spans="2:15" ht="13.5" customHeight="1">
      <c r="B17" s="16" t="s">
        <v>1139</v>
      </c>
      <c r="C17" s="1777"/>
      <c r="D17" s="1779"/>
      <c r="E17" s="1781"/>
      <c r="F17" s="1781"/>
      <c r="G17" s="1783"/>
      <c r="H17" s="4"/>
      <c r="I17" s="115" t="s">
        <v>151</v>
      </c>
      <c r="J17" s="1768"/>
      <c r="K17" s="1765"/>
      <c r="L17" s="1766"/>
      <c r="M17" s="1767"/>
      <c r="N17" s="1765"/>
      <c r="O17" s="1766"/>
    </row>
    <row r="18" spans="2:15" ht="13.5" customHeight="1">
      <c r="B18" s="16" t="s">
        <v>1139</v>
      </c>
      <c r="C18" s="1784" t="s">
        <v>1159</v>
      </c>
      <c r="D18" s="179" t="s">
        <v>336</v>
      </c>
      <c r="E18" s="180" t="s">
        <v>430</v>
      </c>
      <c r="F18" s="181" t="s">
        <v>1397</v>
      </c>
      <c r="G18" s="1786" t="s">
        <v>1139</v>
      </c>
      <c r="H18" s="4"/>
      <c r="I18" s="178"/>
      <c r="J18" s="1768" t="s">
        <v>1163</v>
      </c>
      <c r="K18" s="1764" t="s">
        <v>1368</v>
      </c>
      <c r="L18" s="1766" t="s">
        <v>1143</v>
      </c>
      <c r="M18" s="1767" t="s">
        <v>2242</v>
      </c>
      <c r="N18" s="1764" t="s">
        <v>1368</v>
      </c>
      <c r="O18" s="1766" t="s">
        <v>1143</v>
      </c>
    </row>
    <row r="19" spans="2:15" ht="13.5" customHeight="1">
      <c r="B19" s="16" t="s">
        <v>1139</v>
      </c>
      <c r="C19" s="1785"/>
      <c r="D19" s="182"/>
      <c r="E19" s="183"/>
      <c r="F19" s="184"/>
      <c r="G19" s="1787"/>
      <c r="H19" s="4"/>
      <c r="I19" s="178"/>
      <c r="J19" s="1768"/>
      <c r="K19" s="1765"/>
      <c r="L19" s="1766"/>
      <c r="M19" s="1767"/>
      <c r="N19" s="1765"/>
      <c r="O19" s="1766"/>
    </row>
    <row r="20" spans="2:15" ht="13.5" customHeight="1">
      <c r="B20" s="16" t="s">
        <v>1139</v>
      </c>
      <c r="C20" s="1785" t="s">
        <v>1162</v>
      </c>
      <c r="D20" s="185" t="s">
        <v>336</v>
      </c>
      <c r="E20" s="186" t="s">
        <v>430</v>
      </c>
      <c r="F20" s="187" t="s">
        <v>1397</v>
      </c>
      <c r="G20" s="1787" t="s">
        <v>1139</v>
      </c>
      <c r="H20" s="4"/>
      <c r="I20" s="115" t="s">
        <v>152</v>
      </c>
      <c r="J20" s="1768" t="s">
        <v>1165</v>
      </c>
      <c r="K20" s="1764" t="s">
        <v>1368</v>
      </c>
      <c r="L20" s="1766" t="s">
        <v>1143</v>
      </c>
      <c r="M20" s="1767" t="s">
        <v>1170</v>
      </c>
      <c r="N20" s="1764" t="s">
        <v>1368</v>
      </c>
      <c r="O20" s="1766" t="s">
        <v>1143</v>
      </c>
    </row>
    <row r="21" spans="2:15" ht="13.5" customHeight="1">
      <c r="B21" s="16" t="s">
        <v>1139</v>
      </c>
      <c r="C21" s="1785"/>
      <c r="D21" s="182"/>
      <c r="E21" s="183"/>
      <c r="F21" s="184"/>
      <c r="G21" s="1787"/>
      <c r="H21" s="4"/>
      <c r="I21" s="178"/>
      <c r="J21" s="1768"/>
      <c r="K21" s="1765"/>
      <c r="L21" s="1766"/>
      <c r="M21" s="1767"/>
      <c r="N21" s="1765"/>
      <c r="O21" s="1766"/>
    </row>
    <row r="22" spans="2:15" ht="13.5" customHeight="1">
      <c r="B22" s="16" t="s">
        <v>1139</v>
      </c>
      <c r="C22" s="1785" t="s">
        <v>1164</v>
      </c>
      <c r="D22" s="185" t="s">
        <v>336</v>
      </c>
      <c r="E22" s="186" t="s">
        <v>430</v>
      </c>
      <c r="F22" s="187" t="s">
        <v>1397</v>
      </c>
      <c r="G22" s="1787" t="s">
        <v>1139</v>
      </c>
      <c r="H22" s="4"/>
      <c r="I22" s="115" t="s">
        <v>153</v>
      </c>
      <c r="J22" s="1768" t="s">
        <v>1167</v>
      </c>
      <c r="K22" s="1764" t="s">
        <v>1368</v>
      </c>
      <c r="L22" s="1766" t="s">
        <v>1143</v>
      </c>
      <c r="M22" s="443" t="s">
        <v>1339</v>
      </c>
      <c r="N22" s="1764" t="s">
        <v>1368</v>
      </c>
      <c r="O22" s="1766" t="s">
        <v>1143</v>
      </c>
    </row>
    <row r="23" spans="2:15" ht="13.5" customHeight="1">
      <c r="B23" s="16" t="s">
        <v>1139</v>
      </c>
      <c r="C23" s="1785"/>
      <c r="D23" s="182"/>
      <c r="E23" s="183"/>
      <c r="F23" s="184"/>
      <c r="G23" s="1787"/>
      <c r="H23" s="4"/>
      <c r="I23" s="115"/>
      <c r="J23" s="1768"/>
      <c r="K23" s="1765"/>
      <c r="L23" s="1766"/>
      <c r="M23" s="444" t="s">
        <v>1340</v>
      </c>
      <c r="N23" s="1765"/>
      <c r="O23" s="1766"/>
    </row>
    <row r="24" spans="2:15" ht="13.5" customHeight="1">
      <c r="B24" s="16" t="s">
        <v>1139</v>
      </c>
      <c r="C24" s="1785" t="s">
        <v>1166</v>
      </c>
      <c r="D24" s="185" t="s">
        <v>336</v>
      </c>
      <c r="E24" s="186" t="s">
        <v>430</v>
      </c>
      <c r="F24" s="187" t="s">
        <v>1397</v>
      </c>
      <c r="G24" s="1787" t="s">
        <v>1139</v>
      </c>
      <c r="H24" s="4"/>
      <c r="I24" s="115"/>
      <c r="J24" s="1768" t="s">
        <v>2239</v>
      </c>
      <c r="K24" s="1764" t="s">
        <v>1368</v>
      </c>
      <c r="L24" s="1766" t="s">
        <v>1143</v>
      </c>
      <c r="M24" s="1788" t="s">
        <v>2241</v>
      </c>
      <c r="N24" s="1764" t="s">
        <v>1368</v>
      </c>
      <c r="O24" s="1766" t="s">
        <v>1143</v>
      </c>
    </row>
    <row r="25" spans="2:15" ht="13.5" customHeight="1">
      <c r="B25" s="16" t="s">
        <v>1139</v>
      </c>
      <c r="C25" s="1785"/>
      <c r="D25" s="182"/>
      <c r="E25" s="183"/>
      <c r="F25" s="184"/>
      <c r="G25" s="1787"/>
      <c r="H25" s="4"/>
      <c r="I25" s="176"/>
      <c r="J25" s="1768"/>
      <c r="K25" s="1765"/>
      <c r="L25" s="1766"/>
      <c r="M25" s="1789"/>
      <c r="N25" s="1765"/>
      <c r="O25" s="1766"/>
    </row>
    <row r="26" spans="2:15" ht="13.5" customHeight="1">
      <c r="B26" s="16" t="s">
        <v>1168</v>
      </c>
      <c r="C26" s="1785" t="s">
        <v>1169</v>
      </c>
      <c r="D26" s="185" t="s">
        <v>336</v>
      </c>
      <c r="E26" s="186" t="s">
        <v>430</v>
      </c>
      <c r="F26" s="187" t="s">
        <v>1397</v>
      </c>
      <c r="G26" s="1787" t="s">
        <v>1139</v>
      </c>
      <c r="H26" s="4" t="s">
        <v>1129</v>
      </c>
      <c r="I26" s="176"/>
      <c r="J26" s="1768" t="s">
        <v>2240</v>
      </c>
      <c r="K26" s="1764" t="s">
        <v>1368</v>
      </c>
      <c r="L26" s="1766" t="s">
        <v>1143</v>
      </c>
      <c r="M26" s="1767" t="s">
        <v>1174</v>
      </c>
      <c r="N26" s="1764" t="s">
        <v>1368</v>
      </c>
      <c r="O26" s="1766" t="s">
        <v>1143</v>
      </c>
    </row>
    <row r="27" spans="2:15" ht="13.5" customHeight="1">
      <c r="B27" s="24" t="s">
        <v>1171</v>
      </c>
      <c r="C27" s="1785"/>
      <c r="D27" s="182"/>
      <c r="E27" s="183"/>
      <c r="F27" s="184"/>
      <c r="G27" s="1787"/>
      <c r="H27" s="7" t="s">
        <v>1129</v>
      </c>
      <c r="I27" s="176"/>
      <c r="J27" s="1768"/>
      <c r="K27" s="1765"/>
      <c r="L27" s="1766"/>
      <c r="M27" s="1767"/>
      <c r="N27" s="1765"/>
      <c r="O27" s="1766"/>
    </row>
    <row r="28" spans="2:15" ht="13.5" customHeight="1">
      <c r="B28" s="16"/>
      <c r="C28" s="1785" t="s">
        <v>1172</v>
      </c>
      <c r="D28" s="185" t="s">
        <v>336</v>
      </c>
      <c r="E28" s="186" t="s">
        <v>430</v>
      </c>
      <c r="F28" s="187" t="s">
        <v>1397</v>
      </c>
      <c r="G28" s="1787" t="s">
        <v>1139</v>
      </c>
      <c r="H28" s="7" t="s">
        <v>1129</v>
      </c>
      <c r="I28" s="176"/>
      <c r="J28" s="439" t="s">
        <v>431</v>
      </c>
      <c r="K28" s="1764" t="s">
        <v>1368</v>
      </c>
      <c r="L28" s="1766" t="s">
        <v>1143</v>
      </c>
      <c r="M28" s="1790"/>
      <c r="N28" s="1764" t="s">
        <v>1368</v>
      </c>
      <c r="O28" s="1766" t="s">
        <v>1143</v>
      </c>
    </row>
    <row r="29" spans="2:15" ht="13.5" customHeight="1">
      <c r="B29" s="16"/>
      <c r="C29" s="1785"/>
      <c r="D29" s="182"/>
      <c r="E29" s="183"/>
      <c r="F29" s="184"/>
      <c r="G29" s="1787"/>
      <c r="H29" s="7" t="s">
        <v>1129</v>
      </c>
      <c r="I29" s="176"/>
      <c r="J29" s="440" t="s">
        <v>432</v>
      </c>
      <c r="K29" s="1765"/>
      <c r="L29" s="1766"/>
      <c r="M29" s="1791"/>
      <c r="N29" s="1765"/>
      <c r="O29" s="1766"/>
    </row>
    <row r="30" spans="2:15" ht="13.5" customHeight="1">
      <c r="B30" s="16"/>
      <c r="C30" s="1785" t="s">
        <v>1173</v>
      </c>
      <c r="D30" s="185" t="s">
        <v>336</v>
      </c>
      <c r="E30" s="186" t="s">
        <v>430</v>
      </c>
      <c r="F30" s="187" t="s">
        <v>1397</v>
      </c>
      <c r="G30" s="1787" t="s">
        <v>1139</v>
      </c>
      <c r="H30" s="7" t="s">
        <v>1129</v>
      </c>
      <c r="I30" s="176"/>
      <c r="J30" s="1768" t="s">
        <v>1176</v>
      </c>
      <c r="K30" s="1764" t="s">
        <v>1368</v>
      </c>
      <c r="L30" s="1766" t="s">
        <v>1143</v>
      </c>
      <c r="M30" s="1767"/>
      <c r="N30" s="1764" t="s">
        <v>1368</v>
      </c>
      <c r="O30" s="1766" t="s">
        <v>1143</v>
      </c>
    </row>
    <row r="31" spans="2:15" ht="13.5" customHeight="1">
      <c r="B31" s="16"/>
      <c r="C31" s="1785"/>
      <c r="D31" s="182"/>
      <c r="E31" s="183"/>
      <c r="F31" s="184"/>
      <c r="G31" s="1787"/>
      <c r="H31" s="7" t="s">
        <v>1129</v>
      </c>
      <c r="I31" s="176"/>
      <c r="J31" s="1768"/>
      <c r="K31" s="1765"/>
      <c r="L31" s="1766"/>
      <c r="M31" s="1767"/>
      <c r="N31" s="1765"/>
      <c r="O31" s="1766"/>
    </row>
    <row r="32" spans="2:15" ht="13.5" customHeight="1">
      <c r="B32" s="16"/>
      <c r="C32" s="1785" t="s">
        <v>1175</v>
      </c>
      <c r="D32" s="185" t="s">
        <v>336</v>
      </c>
      <c r="E32" s="186" t="s">
        <v>430</v>
      </c>
      <c r="F32" s="187" t="s">
        <v>1397</v>
      </c>
      <c r="G32" s="1787" t="s">
        <v>1139</v>
      </c>
      <c r="H32" s="7" t="s">
        <v>1129</v>
      </c>
      <c r="I32" s="176"/>
      <c r="J32" s="1768" t="s">
        <v>1178</v>
      </c>
      <c r="K32" s="1764" t="s">
        <v>1368</v>
      </c>
      <c r="L32" s="1766" t="s">
        <v>1143</v>
      </c>
      <c r="M32" s="1767"/>
      <c r="N32" s="1764" t="s">
        <v>1368</v>
      </c>
      <c r="O32" s="1766" t="s">
        <v>1143</v>
      </c>
    </row>
    <row r="33" spans="2:15" ht="13.5" customHeight="1">
      <c r="B33" s="16" t="s">
        <v>1139</v>
      </c>
      <c r="C33" s="1785"/>
      <c r="D33" s="182"/>
      <c r="E33" s="183"/>
      <c r="F33" s="184"/>
      <c r="G33" s="1787"/>
      <c r="H33" s="7" t="s">
        <v>1129</v>
      </c>
      <c r="I33" s="176"/>
      <c r="J33" s="1768"/>
      <c r="K33" s="1765"/>
      <c r="L33" s="1766"/>
      <c r="M33" s="1767"/>
      <c r="N33" s="1765"/>
      <c r="O33" s="1766"/>
    </row>
    <row r="34" spans="2:15" ht="13.5" customHeight="1">
      <c r="B34" s="16" t="s">
        <v>1139</v>
      </c>
      <c r="C34" s="1785" t="s">
        <v>1177</v>
      </c>
      <c r="D34" s="185" t="s">
        <v>336</v>
      </c>
      <c r="E34" s="186" t="s">
        <v>430</v>
      </c>
      <c r="F34" s="187" t="s">
        <v>1397</v>
      </c>
      <c r="G34" s="1787" t="s">
        <v>1139</v>
      </c>
      <c r="H34" s="7" t="s">
        <v>1129</v>
      </c>
      <c r="I34" s="176"/>
      <c r="J34" s="1768" t="s">
        <v>1333</v>
      </c>
      <c r="K34" s="1764" t="s">
        <v>1368</v>
      </c>
      <c r="L34" s="1766" t="s">
        <v>1143</v>
      </c>
      <c r="M34" s="1767"/>
      <c r="N34" s="1764" t="s">
        <v>1368</v>
      </c>
      <c r="O34" s="1766" t="s">
        <v>1143</v>
      </c>
    </row>
    <row r="35" spans="2:15" ht="13.5" customHeight="1">
      <c r="B35" s="16" t="s">
        <v>1139</v>
      </c>
      <c r="C35" s="1785"/>
      <c r="D35" s="182"/>
      <c r="E35" s="183"/>
      <c r="F35" s="184"/>
      <c r="G35" s="1787"/>
      <c r="H35" s="7" t="s">
        <v>1129</v>
      </c>
      <c r="I35" s="176"/>
      <c r="J35" s="1768"/>
      <c r="K35" s="1765"/>
      <c r="L35" s="1766"/>
      <c r="M35" s="1767"/>
      <c r="N35" s="1765"/>
      <c r="O35" s="1766"/>
    </row>
    <row r="36" spans="2:15" ht="13.5" customHeight="1">
      <c r="B36" s="16" t="s">
        <v>1139</v>
      </c>
      <c r="C36" s="1803" t="s">
        <v>1179</v>
      </c>
      <c r="D36" s="188" t="s">
        <v>336</v>
      </c>
      <c r="E36" s="189" t="s">
        <v>430</v>
      </c>
      <c r="F36" s="190" t="s">
        <v>1397</v>
      </c>
      <c r="G36" s="1797" t="s">
        <v>1139</v>
      </c>
      <c r="H36" s="7" t="s">
        <v>1129</v>
      </c>
      <c r="I36" s="176"/>
      <c r="J36" s="441" t="s">
        <v>1337</v>
      </c>
      <c r="K36" s="1764" t="s">
        <v>1368</v>
      </c>
      <c r="L36" s="1766" t="s">
        <v>1143</v>
      </c>
      <c r="M36" s="1767"/>
      <c r="N36" s="1764" t="s">
        <v>1368</v>
      </c>
      <c r="O36" s="1766" t="s">
        <v>1143</v>
      </c>
    </row>
    <row r="37" spans="2:15" ht="13.5" customHeight="1">
      <c r="B37" s="17" t="s">
        <v>1139</v>
      </c>
      <c r="C37" s="1777"/>
      <c r="D37" s="191"/>
      <c r="E37" s="192"/>
      <c r="F37" s="193"/>
      <c r="G37" s="1798"/>
      <c r="H37" s="7"/>
      <c r="I37" s="176"/>
      <c r="J37" s="442" t="s">
        <v>1338</v>
      </c>
      <c r="K37" s="1765"/>
      <c r="L37" s="1766"/>
      <c r="M37" s="1767"/>
      <c r="N37" s="1765"/>
      <c r="O37" s="1766"/>
    </row>
    <row r="38" spans="2:15" ht="13.5" customHeight="1">
      <c r="B38" s="16"/>
      <c r="C38" s="25"/>
      <c r="D38" s="116" t="s">
        <v>1139</v>
      </c>
      <c r="E38" s="353"/>
      <c r="F38" s="1794"/>
      <c r="G38" s="1795"/>
      <c r="H38" s="7"/>
      <c r="I38" s="176"/>
      <c r="J38" s="1768" t="s">
        <v>1182</v>
      </c>
      <c r="K38" s="1764" t="s">
        <v>1368</v>
      </c>
      <c r="L38" s="1766" t="s">
        <v>1143</v>
      </c>
      <c r="M38" s="1818"/>
      <c r="N38" s="1764" t="s">
        <v>1368</v>
      </c>
      <c r="O38" s="1766" t="s">
        <v>1143</v>
      </c>
    </row>
    <row r="39" spans="2:15" ht="13.5" customHeight="1">
      <c r="B39" s="16" t="s">
        <v>1180</v>
      </c>
      <c r="C39" s="25" t="s">
        <v>1139</v>
      </c>
      <c r="D39" s="1792"/>
      <c r="E39" s="1793"/>
      <c r="F39" s="1794"/>
      <c r="G39" s="1795"/>
      <c r="H39" s="7"/>
      <c r="I39" s="176"/>
      <c r="J39" s="1768"/>
      <c r="K39" s="1765"/>
      <c r="L39" s="1766"/>
      <c r="M39" s="1818"/>
      <c r="N39" s="1765"/>
      <c r="O39" s="1766"/>
    </row>
    <row r="40" spans="2:15" ht="13.5" customHeight="1">
      <c r="B40" s="16" t="s">
        <v>1365</v>
      </c>
      <c r="C40" s="11" t="s">
        <v>1181</v>
      </c>
      <c r="D40" s="1792"/>
      <c r="E40" s="1793"/>
      <c r="F40" s="1794"/>
      <c r="G40" s="1795"/>
      <c r="H40" s="7"/>
      <c r="I40" s="176"/>
      <c r="J40" s="1768"/>
      <c r="K40" s="1764" t="s">
        <v>1368</v>
      </c>
      <c r="L40" s="1766" t="s">
        <v>1143</v>
      </c>
      <c r="M40" s="1818"/>
      <c r="N40" s="1764" t="s">
        <v>1368</v>
      </c>
      <c r="O40" s="1766" t="s">
        <v>1143</v>
      </c>
    </row>
    <row r="41" spans="2:15" ht="13.5" customHeight="1">
      <c r="B41" s="17"/>
      <c r="C41" s="26"/>
      <c r="D41" s="1799"/>
      <c r="E41" s="1800"/>
      <c r="F41" s="1799"/>
      <c r="G41" s="1800"/>
      <c r="H41" s="7"/>
      <c r="I41" s="177"/>
      <c r="J41" s="1817"/>
      <c r="K41" s="1820"/>
      <c r="L41" s="1796"/>
      <c r="M41" s="1819"/>
      <c r="N41" s="1820"/>
      <c r="O41" s="1796"/>
    </row>
    <row r="42" ht="13.5" customHeight="1">
      <c r="H42" s="5"/>
    </row>
    <row r="43" ht="12.75">
      <c r="H43" s="5"/>
    </row>
    <row r="44" ht="13.5" customHeight="1"/>
  </sheetData>
  <sheetProtection/>
  <mergeCells count="176">
    <mergeCell ref="O6:O7"/>
    <mergeCell ref="O10:O11"/>
    <mergeCell ref="O12:O13"/>
    <mergeCell ref="O38:O39"/>
    <mergeCell ref="O36:O37"/>
    <mergeCell ref="O34:O35"/>
    <mergeCell ref="O32:O33"/>
    <mergeCell ref="O30:O31"/>
    <mergeCell ref="O28:O29"/>
    <mergeCell ref="O26:O27"/>
    <mergeCell ref="L12:L13"/>
    <mergeCell ref="L38:L39"/>
    <mergeCell ref="L36:L37"/>
    <mergeCell ref="L34:L35"/>
    <mergeCell ref="L32:L33"/>
    <mergeCell ref="L30:L31"/>
    <mergeCell ref="L28:L29"/>
    <mergeCell ref="L26:L27"/>
    <mergeCell ref="L24:L25"/>
    <mergeCell ref="L18:L19"/>
    <mergeCell ref="N12:N13"/>
    <mergeCell ref="N38:N39"/>
    <mergeCell ref="N40:N41"/>
    <mergeCell ref="N36:N37"/>
    <mergeCell ref="N34:N35"/>
    <mergeCell ref="N32:N33"/>
    <mergeCell ref="N30:N31"/>
    <mergeCell ref="N28:N29"/>
    <mergeCell ref="N26:N27"/>
    <mergeCell ref="N22:N23"/>
    <mergeCell ref="K12:K13"/>
    <mergeCell ref="K38:K39"/>
    <mergeCell ref="K40:K41"/>
    <mergeCell ref="K34:K35"/>
    <mergeCell ref="K32:K33"/>
    <mergeCell ref="K30:K31"/>
    <mergeCell ref="K26:K27"/>
    <mergeCell ref="K28:K29"/>
    <mergeCell ref="K24:K25"/>
    <mergeCell ref="K20:K21"/>
    <mergeCell ref="M12:M13"/>
    <mergeCell ref="M38:M39"/>
    <mergeCell ref="M40:M41"/>
    <mergeCell ref="M34:M35"/>
    <mergeCell ref="M36:M37"/>
    <mergeCell ref="M32:M33"/>
    <mergeCell ref="M30:M31"/>
    <mergeCell ref="M26:M27"/>
    <mergeCell ref="M18:M19"/>
    <mergeCell ref="J12:J13"/>
    <mergeCell ref="J38:J39"/>
    <mergeCell ref="J40:J41"/>
    <mergeCell ref="J32:J33"/>
    <mergeCell ref="J26:J27"/>
    <mergeCell ref="J34:J35"/>
    <mergeCell ref="J24:J25"/>
    <mergeCell ref="J30:J31"/>
    <mergeCell ref="J20:J21"/>
    <mergeCell ref="J18:J19"/>
    <mergeCell ref="C10:C11"/>
    <mergeCell ref="C12:C13"/>
    <mergeCell ref="O2:O3"/>
    <mergeCell ref="J4:J5"/>
    <mergeCell ref="M4:M5"/>
    <mergeCell ref="J6:J7"/>
    <mergeCell ref="M6:M7"/>
    <mergeCell ref="K4:K5"/>
    <mergeCell ref="K6:K7"/>
    <mergeCell ref="N4:N5"/>
    <mergeCell ref="D41:E41"/>
    <mergeCell ref="F40:G40"/>
    <mergeCell ref="D8:E8"/>
    <mergeCell ref="D9:E9"/>
    <mergeCell ref="D10:E10"/>
    <mergeCell ref="D11:E11"/>
    <mergeCell ref="F12:G12"/>
    <mergeCell ref="F13:G13"/>
    <mergeCell ref="G34:G35"/>
    <mergeCell ref="G26:G27"/>
    <mergeCell ref="C14:C15"/>
    <mergeCell ref="D39:E39"/>
    <mergeCell ref="C36:C37"/>
    <mergeCell ref="D12:E12"/>
    <mergeCell ref="D13:E13"/>
    <mergeCell ref="E16:E17"/>
    <mergeCell ref="C34:C35"/>
    <mergeCell ref="C26:C27"/>
    <mergeCell ref="C28:C29"/>
    <mergeCell ref="C20:C21"/>
    <mergeCell ref="D40:E40"/>
    <mergeCell ref="F39:G39"/>
    <mergeCell ref="C32:C33"/>
    <mergeCell ref="G32:G33"/>
    <mergeCell ref="L40:L41"/>
    <mergeCell ref="O40:O41"/>
    <mergeCell ref="K36:K37"/>
    <mergeCell ref="F38:G38"/>
    <mergeCell ref="G36:G37"/>
    <mergeCell ref="F41:G41"/>
    <mergeCell ref="C30:C31"/>
    <mergeCell ref="G30:G31"/>
    <mergeCell ref="O22:O23"/>
    <mergeCell ref="C24:C25"/>
    <mergeCell ref="G24:G25"/>
    <mergeCell ref="J22:J23"/>
    <mergeCell ref="K22:K23"/>
    <mergeCell ref="L22:L23"/>
    <mergeCell ref="N24:N25"/>
    <mergeCell ref="C22:C23"/>
    <mergeCell ref="G22:G23"/>
    <mergeCell ref="G28:G29"/>
    <mergeCell ref="O20:O21"/>
    <mergeCell ref="L20:L21"/>
    <mergeCell ref="O24:O25"/>
    <mergeCell ref="G20:G21"/>
    <mergeCell ref="M24:M25"/>
    <mergeCell ref="M28:M29"/>
    <mergeCell ref="N20:N21"/>
    <mergeCell ref="O16:O17"/>
    <mergeCell ref="L16:L17"/>
    <mergeCell ref="M16:M17"/>
    <mergeCell ref="N18:N19"/>
    <mergeCell ref="O18:O19"/>
    <mergeCell ref="M20:M21"/>
    <mergeCell ref="C18:C19"/>
    <mergeCell ref="G18:G19"/>
    <mergeCell ref="J16:J17"/>
    <mergeCell ref="K16:K17"/>
    <mergeCell ref="K18:K19"/>
    <mergeCell ref="N16:N17"/>
    <mergeCell ref="N14:N15"/>
    <mergeCell ref="O14:O15"/>
    <mergeCell ref="C16:C17"/>
    <mergeCell ref="D16:D17"/>
    <mergeCell ref="F16:F17"/>
    <mergeCell ref="G16:G17"/>
    <mergeCell ref="J14:J15"/>
    <mergeCell ref="K14:K15"/>
    <mergeCell ref="L14:L15"/>
    <mergeCell ref="M14:M15"/>
    <mergeCell ref="O8:O9"/>
    <mergeCell ref="F9:G9"/>
    <mergeCell ref="F10:G10"/>
    <mergeCell ref="N8:N9"/>
    <mergeCell ref="J10:J11"/>
    <mergeCell ref="M10:M11"/>
    <mergeCell ref="K10:K11"/>
    <mergeCell ref="N10:N11"/>
    <mergeCell ref="L10:L11"/>
    <mergeCell ref="K8:K9"/>
    <mergeCell ref="L8:L9"/>
    <mergeCell ref="M8:M9"/>
    <mergeCell ref="J8:J9"/>
    <mergeCell ref="L2:L3"/>
    <mergeCell ref="M2:M3"/>
    <mergeCell ref="L6:L7"/>
    <mergeCell ref="N2:N3"/>
    <mergeCell ref="B2:B7"/>
    <mergeCell ref="C2:C3"/>
    <mergeCell ref="J2:J3"/>
    <mergeCell ref="K2:K3"/>
    <mergeCell ref="D2:G2"/>
    <mergeCell ref="D3:G3"/>
    <mergeCell ref="C4:C5"/>
    <mergeCell ref="C6:C7"/>
    <mergeCell ref="N6:N7"/>
    <mergeCell ref="B8:B15"/>
    <mergeCell ref="G4:G5"/>
    <mergeCell ref="D4:F5"/>
    <mergeCell ref="G6:G7"/>
    <mergeCell ref="D6:F7"/>
    <mergeCell ref="G14:G15"/>
    <mergeCell ref="D14:F15"/>
    <mergeCell ref="F8:G8"/>
    <mergeCell ref="F11:G11"/>
    <mergeCell ref="C8:C9"/>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3" r:id="rId1"/>
  <headerFooter alignWithMargins="0">
    <oddFooter>&amp;Cページ</oddFooter>
  </headerFooter>
</worksheet>
</file>

<file path=xl/worksheets/sheet40.xml><?xml version="1.0" encoding="utf-8"?>
<worksheet xmlns="http://schemas.openxmlformats.org/spreadsheetml/2006/main" xmlns:r="http://schemas.openxmlformats.org/officeDocument/2006/relationships">
  <sheetPr>
    <tabColor indexed="47"/>
    <pageSetUpPr fitToPage="1"/>
  </sheetPr>
  <dimension ref="A1:S55"/>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6" customWidth="1"/>
    <col min="2" max="2" width="50.625" style="6" customWidth="1"/>
    <col min="3" max="3" width="3.625" style="6" customWidth="1"/>
    <col min="4" max="4" width="8.625" style="6" customWidth="1"/>
    <col min="5" max="5" width="3.50390625" style="6" bestFit="1" customWidth="1"/>
    <col min="6" max="9" width="7.50390625" style="6" bestFit="1" customWidth="1"/>
    <col min="10" max="10" width="5.50390625" style="6" bestFit="1" customWidth="1"/>
    <col min="11" max="11" width="5.625" style="6" customWidth="1"/>
    <col min="12" max="12" width="7.50390625" style="6" bestFit="1" customWidth="1"/>
    <col min="13" max="13" width="3.50390625" style="6" bestFit="1" customWidth="1"/>
    <col min="14" max="17" width="7.50390625" style="6" bestFit="1" customWidth="1"/>
    <col min="18" max="18" width="5.50390625" style="6" bestFit="1" customWidth="1"/>
    <col min="19" max="19" width="5.625" style="6" customWidth="1"/>
    <col min="20" max="16384" width="9.00390625" style="6" customWidth="1"/>
  </cols>
  <sheetData>
    <row r="1" ht="13.5" customHeight="1">
      <c r="B1" s="117" t="s">
        <v>1307</v>
      </c>
    </row>
    <row r="2" ht="13.5" customHeight="1"/>
    <row r="3" spans="2:4" ht="13.5" customHeight="1">
      <c r="B3" s="6" t="s">
        <v>106</v>
      </c>
      <c r="D3" s="6" t="s">
        <v>1422</v>
      </c>
    </row>
    <row r="4" ht="13.5" customHeight="1">
      <c r="A4" s="5" t="s">
        <v>1368</v>
      </c>
    </row>
    <row r="5" spans="1:4" ht="13.5" customHeight="1">
      <c r="A5" s="5" t="s">
        <v>1368</v>
      </c>
      <c r="D5" s="6" t="s">
        <v>1423</v>
      </c>
    </row>
    <row r="6" spans="1:19" ht="15.75" customHeight="1">
      <c r="A6" s="5" t="s">
        <v>1368</v>
      </c>
      <c r="B6" s="174"/>
      <c r="C6" s="5"/>
      <c r="D6" s="15"/>
      <c r="E6" s="1847" t="s">
        <v>350</v>
      </c>
      <c r="F6" s="2165" t="s">
        <v>743</v>
      </c>
      <c r="G6" s="2166"/>
      <c r="H6" s="2166"/>
      <c r="I6" s="2167"/>
      <c r="J6" s="353"/>
      <c r="K6" s="161"/>
      <c r="L6" s="928"/>
      <c r="M6" s="1847" t="s">
        <v>350</v>
      </c>
      <c r="N6" s="2165" t="s">
        <v>743</v>
      </c>
      <c r="O6" s="2166"/>
      <c r="P6" s="2166"/>
      <c r="Q6" s="2167"/>
      <c r="R6" s="353"/>
      <c r="S6" s="353"/>
    </row>
    <row r="7" spans="1:19" ht="15.75" customHeight="1">
      <c r="A7" s="5" t="s">
        <v>1368</v>
      </c>
      <c r="B7" s="176" t="s">
        <v>744</v>
      </c>
      <c r="C7" s="5"/>
      <c r="D7" s="24" t="s">
        <v>745</v>
      </c>
      <c r="E7" s="2157"/>
      <c r="F7" s="883"/>
      <c r="G7" s="883"/>
      <c r="H7" s="883"/>
      <c r="I7" s="25"/>
      <c r="J7" s="25" t="s">
        <v>746</v>
      </c>
      <c r="K7" s="731" t="s">
        <v>1135</v>
      </c>
      <c r="L7" s="929" t="s">
        <v>745</v>
      </c>
      <c r="M7" s="2157"/>
      <c r="N7" s="883"/>
      <c r="O7" s="883"/>
      <c r="P7" s="883"/>
      <c r="Q7" s="25"/>
      <c r="R7" s="25" t="s">
        <v>746</v>
      </c>
      <c r="S7" s="25" t="s">
        <v>1135</v>
      </c>
    </row>
    <row r="8" spans="1:19" ht="15.75" customHeight="1">
      <c r="A8" s="5" t="s">
        <v>1368</v>
      </c>
      <c r="B8" s="176"/>
      <c r="C8" s="5"/>
      <c r="D8" s="16" t="s">
        <v>1129</v>
      </c>
      <c r="E8" s="2157"/>
      <c r="F8" s="2446" t="s">
        <v>747</v>
      </c>
      <c r="G8" s="2452"/>
      <c r="H8" s="2446" t="s">
        <v>748</v>
      </c>
      <c r="I8" s="2452"/>
      <c r="J8" s="10" t="s">
        <v>1368</v>
      </c>
      <c r="K8" s="8" t="s">
        <v>1368</v>
      </c>
      <c r="L8" s="930" t="s">
        <v>1129</v>
      </c>
      <c r="M8" s="2157"/>
      <c r="N8" s="2446" t="s">
        <v>747</v>
      </c>
      <c r="O8" s="2452"/>
      <c r="P8" s="2446" t="s">
        <v>748</v>
      </c>
      <c r="Q8" s="2452"/>
      <c r="R8" s="10" t="s">
        <v>1368</v>
      </c>
      <c r="S8" s="10" t="s">
        <v>1368</v>
      </c>
    </row>
    <row r="9" spans="1:19" ht="15.75" customHeight="1">
      <c r="A9" s="5" t="s">
        <v>1368</v>
      </c>
      <c r="B9" s="176"/>
      <c r="C9" s="5"/>
      <c r="D9" s="16"/>
      <c r="E9" s="2157"/>
      <c r="F9" s="8" t="s">
        <v>749</v>
      </c>
      <c r="G9" s="279" t="s">
        <v>750</v>
      </c>
      <c r="H9" s="931" t="s">
        <v>749</v>
      </c>
      <c r="I9" s="10" t="s">
        <v>750</v>
      </c>
      <c r="J9" s="10"/>
      <c r="K9" s="8"/>
      <c r="L9" s="930"/>
      <c r="M9" s="2157"/>
      <c r="N9" s="8" t="s">
        <v>749</v>
      </c>
      <c r="O9" s="279" t="s">
        <v>750</v>
      </c>
      <c r="P9" s="931" t="s">
        <v>749</v>
      </c>
      <c r="Q9" s="10" t="s">
        <v>750</v>
      </c>
      <c r="R9" s="10"/>
      <c r="S9" s="10"/>
    </row>
    <row r="10" spans="1:19" ht="15.75" customHeight="1">
      <c r="A10" s="5" t="s">
        <v>1368</v>
      </c>
      <c r="B10" s="176"/>
      <c r="C10" s="5"/>
      <c r="D10" s="17"/>
      <c r="E10" s="2158"/>
      <c r="F10" s="932" t="s">
        <v>1424</v>
      </c>
      <c r="G10" s="274"/>
      <c r="H10" s="753"/>
      <c r="I10" s="651" t="s">
        <v>1424</v>
      </c>
      <c r="J10" s="609"/>
      <c r="K10" s="12"/>
      <c r="L10" s="933"/>
      <c r="M10" s="2158"/>
      <c r="N10" s="932" t="s">
        <v>1424</v>
      </c>
      <c r="O10" s="274"/>
      <c r="P10" s="753"/>
      <c r="Q10" s="651" t="s">
        <v>1424</v>
      </c>
      <c r="R10" s="609"/>
      <c r="S10" s="609"/>
    </row>
    <row r="11" spans="1:19" ht="15.75" customHeight="1">
      <c r="A11" s="5" t="s">
        <v>1368</v>
      </c>
      <c r="B11" s="176" t="s">
        <v>751</v>
      </c>
      <c r="C11" s="5"/>
      <c r="D11" s="934" t="s">
        <v>752</v>
      </c>
      <c r="E11" s="935" t="s">
        <v>322</v>
      </c>
      <c r="F11" s="936" t="s">
        <v>1186</v>
      </c>
      <c r="G11" s="937"/>
      <c r="H11" s="938"/>
      <c r="I11" s="935" t="s">
        <v>1186</v>
      </c>
      <c r="J11" s="935" t="s">
        <v>1368</v>
      </c>
      <c r="K11" s="936" t="s">
        <v>1368</v>
      </c>
      <c r="L11" s="939" t="s">
        <v>752</v>
      </c>
      <c r="M11" s="935" t="s">
        <v>322</v>
      </c>
      <c r="N11" s="936" t="s">
        <v>1186</v>
      </c>
      <c r="O11" s="937"/>
      <c r="P11" s="938"/>
      <c r="Q11" s="935" t="s">
        <v>1186</v>
      </c>
      <c r="R11" s="935" t="s">
        <v>1368</v>
      </c>
      <c r="S11" s="935" t="s">
        <v>1368</v>
      </c>
    </row>
    <row r="12" spans="1:19" ht="15.75" customHeight="1">
      <c r="A12" s="5" t="s">
        <v>1368</v>
      </c>
      <c r="B12" s="178"/>
      <c r="C12" s="5"/>
      <c r="D12" s="940" t="s">
        <v>752</v>
      </c>
      <c r="E12" s="941" t="s">
        <v>1201</v>
      </c>
      <c r="F12" s="942" t="s">
        <v>1186</v>
      </c>
      <c r="G12" s="943"/>
      <c r="H12" s="944"/>
      <c r="I12" s="941" t="s">
        <v>1186</v>
      </c>
      <c r="J12" s="941" t="s">
        <v>1368</v>
      </c>
      <c r="K12" s="942" t="s">
        <v>1368</v>
      </c>
      <c r="L12" s="945" t="s">
        <v>752</v>
      </c>
      <c r="M12" s="941" t="s">
        <v>1201</v>
      </c>
      <c r="N12" s="942" t="s">
        <v>1186</v>
      </c>
      <c r="O12" s="943"/>
      <c r="P12" s="944"/>
      <c r="Q12" s="941" t="s">
        <v>1186</v>
      </c>
      <c r="R12" s="941" t="s">
        <v>1368</v>
      </c>
      <c r="S12" s="941" t="s">
        <v>1368</v>
      </c>
    </row>
    <row r="13" spans="1:19" ht="15.75" customHeight="1">
      <c r="A13" s="5" t="s">
        <v>1368</v>
      </c>
      <c r="B13" s="176"/>
      <c r="C13" s="5"/>
      <c r="D13" s="940" t="s">
        <v>752</v>
      </c>
      <c r="E13" s="941" t="s">
        <v>753</v>
      </c>
      <c r="F13" s="942" t="s">
        <v>1186</v>
      </c>
      <c r="G13" s="943"/>
      <c r="H13" s="944"/>
      <c r="I13" s="941" t="s">
        <v>1186</v>
      </c>
      <c r="J13" s="941" t="s">
        <v>1368</v>
      </c>
      <c r="K13" s="942" t="s">
        <v>1368</v>
      </c>
      <c r="L13" s="945" t="s">
        <v>752</v>
      </c>
      <c r="M13" s="941" t="s">
        <v>753</v>
      </c>
      <c r="N13" s="942" t="s">
        <v>1186</v>
      </c>
      <c r="O13" s="943"/>
      <c r="P13" s="944"/>
      <c r="Q13" s="941" t="s">
        <v>1186</v>
      </c>
      <c r="R13" s="941" t="s">
        <v>1368</v>
      </c>
      <c r="S13" s="941" t="s">
        <v>1368</v>
      </c>
    </row>
    <row r="14" spans="1:19" ht="15.75" customHeight="1">
      <c r="A14" s="5" t="s">
        <v>1368</v>
      </c>
      <c r="B14" s="176"/>
      <c r="C14" s="5"/>
      <c r="D14" s="940" t="s">
        <v>752</v>
      </c>
      <c r="E14" s="941" t="s">
        <v>754</v>
      </c>
      <c r="F14" s="942" t="s">
        <v>1186</v>
      </c>
      <c r="G14" s="943"/>
      <c r="H14" s="944"/>
      <c r="I14" s="941" t="s">
        <v>1186</v>
      </c>
      <c r="J14" s="941" t="s">
        <v>1368</v>
      </c>
      <c r="K14" s="942" t="s">
        <v>1368</v>
      </c>
      <c r="L14" s="945" t="s">
        <v>752</v>
      </c>
      <c r="M14" s="941" t="s">
        <v>754</v>
      </c>
      <c r="N14" s="942" t="s">
        <v>1186</v>
      </c>
      <c r="O14" s="943"/>
      <c r="P14" s="944"/>
      <c r="Q14" s="941" t="s">
        <v>1186</v>
      </c>
      <c r="R14" s="941" t="s">
        <v>1368</v>
      </c>
      <c r="S14" s="941" t="s">
        <v>1368</v>
      </c>
    </row>
    <row r="15" spans="1:19" ht="15.75" customHeight="1">
      <c r="A15" s="5" t="s">
        <v>1368</v>
      </c>
      <c r="B15" s="176" t="s">
        <v>1425</v>
      </c>
      <c r="C15" s="5"/>
      <c r="D15" s="940" t="s">
        <v>752</v>
      </c>
      <c r="E15" s="941" t="s">
        <v>755</v>
      </c>
      <c r="F15" s="942" t="s">
        <v>1186</v>
      </c>
      <c r="G15" s="943"/>
      <c r="H15" s="944"/>
      <c r="I15" s="941" t="s">
        <v>1186</v>
      </c>
      <c r="J15" s="941" t="s">
        <v>1368</v>
      </c>
      <c r="K15" s="942" t="s">
        <v>1368</v>
      </c>
      <c r="L15" s="945" t="s">
        <v>752</v>
      </c>
      <c r="M15" s="941" t="s">
        <v>755</v>
      </c>
      <c r="N15" s="942" t="s">
        <v>1186</v>
      </c>
      <c r="O15" s="943"/>
      <c r="P15" s="944"/>
      <c r="Q15" s="941" t="s">
        <v>1186</v>
      </c>
      <c r="R15" s="941" t="s">
        <v>1368</v>
      </c>
      <c r="S15" s="941" t="s">
        <v>1368</v>
      </c>
    </row>
    <row r="16" spans="1:19" ht="15.75" customHeight="1">
      <c r="A16" s="5" t="s">
        <v>1368</v>
      </c>
      <c r="B16" s="176" t="s">
        <v>1426</v>
      </c>
      <c r="C16" s="5"/>
      <c r="D16" s="940" t="s">
        <v>752</v>
      </c>
      <c r="E16" s="941" t="s">
        <v>756</v>
      </c>
      <c r="F16" s="942" t="s">
        <v>1186</v>
      </c>
      <c r="G16" s="943"/>
      <c r="H16" s="944"/>
      <c r="I16" s="941" t="s">
        <v>1186</v>
      </c>
      <c r="J16" s="941" t="s">
        <v>1368</v>
      </c>
      <c r="K16" s="942" t="s">
        <v>1368</v>
      </c>
      <c r="L16" s="945" t="s">
        <v>752</v>
      </c>
      <c r="M16" s="941" t="s">
        <v>756</v>
      </c>
      <c r="N16" s="942" t="s">
        <v>1186</v>
      </c>
      <c r="O16" s="943"/>
      <c r="P16" s="944"/>
      <c r="Q16" s="941" t="s">
        <v>1186</v>
      </c>
      <c r="R16" s="941" t="s">
        <v>1368</v>
      </c>
      <c r="S16" s="941" t="s">
        <v>1368</v>
      </c>
    </row>
    <row r="17" spans="1:19" ht="15.75" customHeight="1">
      <c r="A17" s="5" t="s">
        <v>1368</v>
      </c>
      <c r="B17" s="176"/>
      <c r="C17" s="5"/>
      <c r="D17" s="946" t="s">
        <v>752</v>
      </c>
      <c r="E17" s="947" t="s">
        <v>757</v>
      </c>
      <c r="F17" s="948" t="s">
        <v>1186</v>
      </c>
      <c r="G17" s="949"/>
      <c r="H17" s="950"/>
      <c r="I17" s="947" t="s">
        <v>1186</v>
      </c>
      <c r="J17" s="947" t="s">
        <v>1368</v>
      </c>
      <c r="K17" s="948" t="s">
        <v>1368</v>
      </c>
      <c r="L17" s="951" t="s">
        <v>752</v>
      </c>
      <c r="M17" s="947" t="s">
        <v>757</v>
      </c>
      <c r="N17" s="948" t="s">
        <v>1186</v>
      </c>
      <c r="O17" s="949"/>
      <c r="P17" s="950"/>
      <c r="Q17" s="947" t="s">
        <v>1186</v>
      </c>
      <c r="R17" s="947" t="s">
        <v>1368</v>
      </c>
      <c r="S17" s="947" t="s">
        <v>1368</v>
      </c>
    </row>
    <row r="18" spans="1:19" ht="15.75" customHeight="1">
      <c r="A18" s="5" t="s">
        <v>1368</v>
      </c>
      <c r="B18" s="176"/>
      <c r="C18" s="5"/>
      <c r="D18" s="752" t="s">
        <v>758</v>
      </c>
      <c r="E18" s="26" t="s">
        <v>759</v>
      </c>
      <c r="F18" s="730" t="s">
        <v>1186</v>
      </c>
      <c r="G18" s="923"/>
      <c r="H18" s="952"/>
      <c r="I18" s="26" t="s">
        <v>1186</v>
      </c>
      <c r="J18" s="26" t="s">
        <v>1368</v>
      </c>
      <c r="K18" s="730" t="s">
        <v>1368</v>
      </c>
      <c r="L18" s="953" t="s">
        <v>758</v>
      </c>
      <c r="M18" s="26" t="s">
        <v>759</v>
      </c>
      <c r="N18" s="730" t="s">
        <v>1186</v>
      </c>
      <c r="O18" s="923"/>
      <c r="P18" s="952"/>
      <c r="Q18" s="26" t="s">
        <v>1186</v>
      </c>
      <c r="R18" s="26" t="s">
        <v>1368</v>
      </c>
      <c r="S18" s="26" t="s">
        <v>1368</v>
      </c>
    </row>
    <row r="19" spans="1:19" ht="15.75" customHeight="1">
      <c r="A19" s="5" t="s">
        <v>1368</v>
      </c>
      <c r="B19" s="178"/>
      <c r="C19" s="5"/>
      <c r="D19" s="934" t="s">
        <v>752</v>
      </c>
      <c r="E19" s="935" t="s">
        <v>322</v>
      </c>
      <c r="F19" s="936" t="s">
        <v>1186</v>
      </c>
      <c r="G19" s="937"/>
      <c r="H19" s="938"/>
      <c r="I19" s="935" t="s">
        <v>1186</v>
      </c>
      <c r="J19" s="935" t="s">
        <v>1368</v>
      </c>
      <c r="K19" s="936" t="s">
        <v>1368</v>
      </c>
      <c r="L19" s="939" t="s">
        <v>752</v>
      </c>
      <c r="M19" s="935" t="s">
        <v>322</v>
      </c>
      <c r="N19" s="936" t="s">
        <v>1186</v>
      </c>
      <c r="O19" s="937"/>
      <c r="P19" s="938"/>
      <c r="Q19" s="935" t="s">
        <v>1186</v>
      </c>
      <c r="R19" s="935" t="s">
        <v>1368</v>
      </c>
      <c r="S19" s="935" t="s">
        <v>1368</v>
      </c>
    </row>
    <row r="20" spans="1:19" ht="15.75" customHeight="1">
      <c r="A20" s="5" t="s">
        <v>1368</v>
      </c>
      <c r="B20" s="176" t="s">
        <v>1427</v>
      </c>
      <c r="C20" s="5"/>
      <c r="D20" s="940" t="s">
        <v>752</v>
      </c>
      <c r="E20" s="941" t="s">
        <v>1201</v>
      </c>
      <c r="F20" s="942" t="s">
        <v>1186</v>
      </c>
      <c r="G20" s="943"/>
      <c r="H20" s="944"/>
      <c r="I20" s="941" t="s">
        <v>1186</v>
      </c>
      <c r="J20" s="941" t="s">
        <v>1368</v>
      </c>
      <c r="K20" s="942" t="s">
        <v>1368</v>
      </c>
      <c r="L20" s="945" t="s">
        <v>752</v>
      </c>
      <c r="M20" s="941" t="s">
        <v>1201</v>
      </c>
      <c r="N20" s="942" t="s">
        <v>1186</v>
      </c>
      <c r="O20" s="943"/>
      <c r="P20" s="944"/>
      <c r="Q20" s="941" t="s">
        <v>1186</v>
      </c>
      <c r="R20" s="941" t="s">
        <v>1368</v>
      </c>
      <c r="S20" s="941" t="s">
        <v>1368</v>
      </c>
    </row>
    <row r="21" spans="1:19" ht="15.75" customHeight="1">
      <c r="A21" s="5" t="s">
        <v>1368</v>
      </c>
      <c r="B21" s="176" t="s">
        <v>1428</v>
      </c>
      <c r="C21" s="5"/>
      <c r="D21" s="940" t="s">
        <v>752</v>
      </c>
      <c r="E21" s="941" t="s">
        <v>753</v>
      </c>
      <c r="F21" s="942" t="s">
        <v>1186</v>
      </c>
      <c r="G21" s="943"/>
      <c r="H21" s="944"/>
      <c r="I21" s="941" t="s">
        <v>1186</v>
      </c>
      <c r="J21" s="941" t="s">
        <v>1368</v>
      </c>
      <c r="K21" s="942" t="s">
        <v>1368</v>
      </c>
      <c r="L21" s="945" t="s">
        <v>752</v>
      </c>
      <c r="M21" s="941" t="s">
        <v>753</v>
      </c>
      <c r="N21" s="942" t="s">
        <v>1186</v>
      </c>
      <c r="O21" s="943"/>
      <c r="P21" s="944"/>
      <c r="Q21" s="941" t="s">
        <v>1186</v>
      </c>
      <c r="R21" s="941" t="s">
        <v>1368</v>
      </c>
      <c r="S21" s="941" t="s">
        <v>1368</v>
      </c>
    </row>
    <row r="22" spans="1:19" ht="15.75" customHeight="1">
      <c r="A22" s="5" t="s">
        <v>1368</v>
      </c>
      <c r="B22" s="176" t="s">
        <v>1429</v>
      </c>
      <c r="C22" s="5"/>
      <c r="D22" s="940" t="s">
        <v>752</v>
      </c>
      <c r="E22" s="941" t="s">
        <v>754</v>
      </c>
      <c r="F22" s="942" t="s">
        <v>1186</v>
      </c>
      <c r="G22" s="943"/>
      <c r="H22" s="944"/>
      <c r="I22" s="941" t="s">
        <v>1186</v>
      </c>
      <c r="J22" s="941" t="s">
        <v>1368</v>
      </c>
      <c r="K22" s="942" t="s">
        <v>1368</v>
      </c>
      <c r="L22" s="945" t="s">
        <v>752</v>
      </c>
      <c r="M22" s="941" t="s">
        <v>754</v>
      </c>
      <c r="N22" s="942" t="s">
        <v>1186</v>
      </c>
      <c r="O22" s="943"/>
      <c r="P22" s="944"/>
      <c r="Q22" s="941" t="s">
        <v>1186</v>
      </c>
      <c r="R22" s="941" t="s">
        <v>1368</v>
      </c>
      <c r="S22" s="941" t="s">
        <v>1368</v>
      </c>
    </row>
    <row r="23" spans="1:19" ht="15.75" customHeight="1">
      <c r="A23" s="5" t="s">
        <v>1368</v>
      </c>
      <c r="B23" s="178"/>
      <c r="C23" s="5"/>
      <c r="D23" s="940" t="s">
        <v>752</v>
      </c>
      <c r="E23" s="941" t="s">
        <v>755</v>
      </c>
      <c r="F23" s="942" t="s">
        <v>1186</v>
      </c>
      <c r="G23" s="943"/>
      <c r="H23" s="944"/>
      <c r="I23" s="941" t="s">
        <v>1186</v>
      </c>
      <c r="J23" s="941" t="s">
        <v>1368</v>
      </c>
      <c r="K23" s="942" t="s">
        <v>1368</v>
      </c>
      <c r="L23" s="945" t="s">
        <v>752</v>
      </c>
      <c r="M23" s="941" t="s">
        <v>755</v>
      </c>
      <c r="N23" s="942" t="s">
        <v>1186</v>
      </c>
      <c r="O23" s="943"/>
      <c r="P23" s="944"/>
      <c r="Q23" s="941" t="s">
        <v>1186</v>
      </c>
      <c r="R23" s="941" t="s">
        <v>1368</v>
      </c>
      <c r="S23" s="941" t="s">
        <v>1368</v>
      </c>
    </row>
    <row r="24" spans="1:19" ht="15.75" customHeight="1">
      <c r="A24" s="5" t="s">
        <v>1368</v>
      </c>
      <c r="B24" s="178"/>
      <c r="C24" s="5"/>
      <c r="D24" s="940" t="s">
        <v>752</v>
      </c>
      <c r="E24" s="941" t="s">
        <v>756</v>
      </c>
      <c r="F24" s="942" t="s">
        <v>1186</v>
      </c>
      <c r="G24" s="943"/>
      <c r="H24" s="944"/>
      <c r="I24" s="941" t="s">
        <v>1186</v>
      </c>
      <c r="J24" s="941" t="s">
        <v>1368</v>
      </c>
      <c r="K24" s="942" t="s">
        <v>1368</v>
      </c>
      <c r="L24" s="945" t="s">
        <v>752</v>
      </c>
      <c r="M24" s="941" t="s">
        <v>756</v>
      </c>
      <c r="N24" s="942" t="s">
        <v>1186</v>
      </c>
      <c r="O24" s="943"/>
      <c r="P24" s="944"/>
      <c r="Q24" s="941" t="s">
        <v>1186</v>
      </c>
      <c r="R24" s="941" t="s">
        <v>1368</v>
      </c>
      <c r="S24" s="941" t="s">
        <v>1368</v>
      </c>
    </row>
    <row r="25" spans="1:19" ht="15.75" customHeight="1">
      <c r="A25" s="5" t="s">
        <v>1368</v>
      </c>
      <c r="B25" s="176"/>
      <c r="C25" s="5"/>
      <c r="D25" s="946" t="s">
        <v>752</v>
      </c>
      <c r="E25" s="947" t="s">
        <v>757</v>
      </c>
      <c r="F25" s="948" t="s">
        <v>1186</v>
      </c>
      <c r="G25" s="949"/>
      <c r="H25" s="950"/>
      <c r="I25" s="947" t="s">
        <v>1186</v>
      </c>
      <c r="J25" s="947" t="s">
        <v>1368</v>
      </c>
      <c r="K25" s="948" t="s">
        <v>1368</v>
      </c>
      <c r="L25" s="951" t="s">
        <v>752</v>
      </c>
      <c r="M25" s="947" t="s">
        <v>757</v>
      </c>
      <c r="N25" s="948" t="s">
        <v>1186</v>
      </c>
      <c r="O25" s="949"/>
      <c r="P25" s="950"/>
      <c r="Q25" s="947" t="s">
        <v>1186</v>
      </c>
      <c r="R25" s="947" t="s">
        <v>1368</v>
      </c>
      <c r="S25" s="947" t="s">
        <v>1368</v>
      </c>
    </row>
    <row r="26" spans="1:19" ht="15.75" customHeight="1">
      <c r="A26" s="5" t="s">
        <v>1368</v>
      </c>
      <c r="B26" s="176" t="s">
        <v>1430</v>
      </c>
      <c r="C26" s="5"/>
      <c r="D26" s="752" t="s">
        <v>758</v>
      </c>
      <c r="E26" s="26" t="s">
        <v>759</v>
      </c>
      <c r="F26" s="730" t="s">
        <v>1186</v>
      </c>
      <c r="G26" s="923"/>
      <c r="H26" s="952"/>
      <c r="I26" s="26" t="s">
        <v>1186</v>
      </c>
      <c r="J26" s="26" t="s">
        <v>1368</v>
      </c>
      <c r="K26" s="730" t="s">
        <v>1368</v>
      </c>
      <c r="L26" s="953" t="s">
        <v>758</v>
      </c>
      <c r="M26" s="26" t="s">
        <v>759</v>
      </c>
      <c r="N26" s="730" t="s">
        <v>1186</v>
      </c>
      <c r="O26" s="923"/>
      <c r="P26" s="952"/>
      <c r="Q26" s="26" t="s">
        <v>1186</v>
      </c>
      <c r="R26" s="26" t="s">
        <v>1368</v>
      </c>
      <c r="S26" s="26" t="s">
        <v>1368</v>
      </c>
    </row>
    <row r="27" spans="1:19" ht="15.75" customHeight="1">
      <c r="A27" s="5" t="s">
        <v>1368</v>
      </c>
      <c r="B27" s="178"/>
      <c r="C27" s="5"/>
      <c r="D27" s="954" t="s">
        <v>1129</v>
      </c>
      <c r="E27" s="834" t="s">
        <v>1368</v>
      </c>
      <c r="F27" s="833" t="s">
        <v>1186</v>
      </c>
      <c r="G27" s="325"/>
      <c r="H27" s="955"/>
      <c r="I27" s="834" t="s">
        <v>1186</v>
      </c>
      <c r="J27" s="834" t="s">
        <v>1368</v>
      </c>
      <c r="K27" s="833" t="s">
        <v>1368</v>
      </c>
      <c r="L27" s="956" t="s">
        <v>760</v>
      </c>
      <c r="M27" s="834" t="s">
        <v>1368</v>
      </c>
      <c r="N27" s="833" t="s">
        <v>1186</v>
      </c>
      <c r="O27" s="325"/>
      <c r="P27" s="955"/>
      <c r="Q27" s="834" t="s">
        <v>1186</v>
      </c>
      <c r="R27" s="834" t="s">
        <v>1368</v>
      </c>
      <c r="S27" s="834" t="s">
        <v>1368</v>
      </c>
    </row>
    <row r="28" spans="1:4" ht="15.75" customHeight="1">
      <c r="A28" s="5" t="s">
        <v>1368</v>
      </c>
      <c r="B28" s="178"/>
      <c r="D28" s="6" t="s">
        <v>761</v>
      </c>
    </row>
    <row r="29" spans="1:4" ht="15.75" customHeight="1">
      <c r="A29" s="5" t="s">
        <v>1368</v>
      </c>
      <c r="B29" s="176"/>
      <c r="D29" s="6" t="s">
        <v>762</v>
      </c>
    </row>
    <row r="30" spans="1:2" ht="15.75" customHeight="1">
      <c r="A30" s="5" t="s">
        <v>1368</v>
      </c>
      <c r="B30" s="176" t="s">
        <v>1431</v>
      </c>
    </row>
    <row r="31" spans="1:4" ht="15.75" customHeight="1">
      <c r="A31" s="5" t="s">
        <v>1368</v>
      </c>
      <c r="B31" s="176" t="s">
        <v>1432</v>
      </c>
      <c r="D31" s="6" t="s">
        <v>1433</v>
      </c>
    </row>
    <row r="32" spans="1:19" ht="15.75" customHeight="1">
      <c r="A32" s="5" t="s">
        <v>1368</v>
      </c>
      <c r="B32" s="178"/>
      <c r="C32" s="5"/>
      <c r="D32" s="15"/>
      <c r="E32" s="161"/>
      <c r="F32" s="161"/>
      <c r="G32" s="161"/>
      <c r="H32" s="161"/>
      <c r="I32" s="353"/>
      <c r="J32" s="1839" t="s">
        <v>763</v>
      </c>
      <c r="K32" s="1695"/>
      <c r="L32" s="1695"/>
      <c r="M32" s="1695"/>
      <c r="N32" s="1699"/>
      <c r="O32" s="161"/>
      <c r="P32" s="161"/>
      <c r="Q32" s="161"/>
      <c r="R32" s="161"/>
      <c r="S32" s="353"/>
    </row>
    <row r="33" spans="1:19" ht="15.75" customHeight="1">
      <c r="A33" s="5" t="s">
        <v>1368</v>
      </c>
      <c r="B33" s="178"/>
      <c r="C33" s="5"/>
      <c r="D33" s="957" t="s">
        <v>764</v>
      </c>
      <c r="E33" s="2326" t="s">
        <v>1434</v>
      </c>
      <c r="F33" s="2506"/>
      <c r="G33" s="2506"/>
      <c r="H33" s="2506"/>
      <c r="I33" s="2328"/>
      <c r="J33" s="1690"/>
      <c r="K33" s="2456"/>
      <c r="L33" s="2456"/>
      <c r="M33" s="2456"/>
      <c r="N33" s="2184"/>
      <c r="O33" s="2326" t="s">
        <v>1435</v>
      </c>
      <c r="P33" s="2506"/>
      <c r="Q33" s="2506"/>
      <c r="R33" s="2506"/>
      <c r="S33" s="2328"/>
    </row>
    <row r="34" spans="1:19" ht="15.75" customHeight="1">
      <c r="A34" s="5" t="s">
        <v>1368</v>
      </c>
      <c r="B34" s="176"/>
      <c r="C34" s="5"/>
      <c r="D34" s="958"/>
      <c r="E34" s="22"/>
      <c r="F34" s="22"/>
      <c r="G34" s="22"/>
      <c r="H34" s="22"/>
      <c r="I34" s="21"/>
      <c r="J34" s="1771"/>
      <c r="K34" s="1755"/>
      <c r="L34" s="1755"/>
      <c r="M34" s="1755"/>
      <c r="N34" s="2507"/>
      <c r="O34" s="22"/>
      <c r="P34" s="22"/>
      <c r="Q34" s="22"/>
      <c r="R34" s="12"/>
      <c r="S34" s="609"/>
    </row>
    <row r="35" spans="1:19" ht="15.75" customHeight="1">
      <c r="A35" s="5" t="s">
        <v>1368</v>
      </c>
      <c r="B35" s="176" t="s">
        <v>1436</v>
      </c>
      <c r="C35" s="5"/>
      <c r="D35" s="959"/>
      <c r="E35" s="839"/>
      <c r="F35" s="839"/>
      <c r="G35" s="839"/>
      <c r="H35" s="839"/>
      <c r="I35" s="19"/>
      <c r="J35" s="839"/>
      <c r="K35" s="839"/>
      <c r="L35" s="839"/>
      <c r="M35" s="839"/>
      <c r="N35" s="19"/>
      <c r="O35" s="839"/>
      <c r="P35" s="839"/>
      <c r="Q35" s="839"/>
      <c r="R35" s="5"/>
      <c r="S35" s="10"/>
    </row>
    <row r="36" spans="1:19" ht="15.75" customHeight="1">
      <c r="A36" s="5" t="s">
        <v>1368</v>
      </c>
      <c r="B36" s="176"/>
      <c r="C36" s="5"/>
      <c r="D36" s="957" t="s">
        <v>913</v>
      </c>
      <c r="E36" s="2326" t="s">
        <v>914</v>
      </c>
      <c r="F36" s="2506"/>
      <c r="G36" s="2506"/>
      <c r="H36" s="2506"/>
      <c r="I36" s="2328"/>
      <c r="J36" s="2326" t="s">
        <v>915</v>
      </c>
      <c r="K36" s="2506"/>
      <c r="L36" s="2506"/>
      <c r="M36" s="2506"/>
      <c r="N36" s="2328"/>
      <c r="O36" s="2326" t="s">
        <v>914</v>
      </c>
      <c r="P36" s="2506"/>
      <c r="Q36" s="2506"/>
      <c r="R36" s="2506"/>
      <c r="S36" s="2328"/>
    </row>
    <row r="37" spans="1:19" ht="15.75" customHeight="1">
      <c r="A37" s="5" t="s">
        <v>1368</v>
      </c>
      <c r="B37" s="176"/>
      <c r="C37" s="5"/>
      <c r="D37" s="17"/>
      <c r="E37" s="22"/>
      <c r="F37" s="12"/>
      <c r="G37" s="12"/>
      <c r="H37" s="12"/>
      <c r="I37" s="609"/>
      <c r="J37" s="12"/>
      <c r="K37" s="12"/>
      <c r="L37" s="12"/>
      <c r="M37" s="12"/>
      <c r="N37" s="609"/>
      <c r="O37" s="12"/>
      <c r="P37" s="12"/>
      <c r="Q37" s="12"/>
      <c r="R37" s="12"/>
      <c r="S37" s="609"/>
    </row>
    <row r="38" spans="1:4" ht="15.75" customHeight="1">
      <c r="A38" s="5" t="s">
        <v>1368</v>
      </c>
      <c r="B38" s="176"/>
      <c r="D38" s="6" t="s">
        <v>1437</v>
      </c>
    </row>
    <row r="39" spans="1:4" ht="15.75" customHeight="1">
      <c r="A39" s="5" t="s">
        <v>1368</v>
      </c>
      <c r="B39" s="177"/>
      <c r="D39" s="6" t="s">
        <v>1438</v>
      </c>
    </row>
    <row r="40" spans="1:14" ht="13.5" customHeight="1">
      <c r="A40" s="5" t="s">
        <v>1368</v>
      </c>
      <c r="B40" s="856"/>
      <c r="C40" s="5"/>
      <c r="D40" s="5"/>
      <c r="E40" s="5"/>
      <c r="F40" s="5"/>
      <c r="G40" s="5"/>
      <c r="H40" s="5"/>
      <c r="I40" s="5"/>
      <c r="J40" s="5"/>
      <c r="K40" s="5"/>
      <c r="L40" s="5"/>
      <c r="M40" s="5"/>
      <c r="N40" s="5"/>
    </row>
    <row r="41" spans="1:14" ht="13.5" customHeight="1">
      <c r="A41" s="5" t="s">
        <v>1368</v>
      </c>
      <c r="B41" s="8"/>
      <c r="C41" s="5"/>
      <c r="D41" s="5"/>
      <c r="E41" s="5"/>
      <c r="F41" s="5"/>
      <c r="G41" s="5"/>
      <c r="H41" s="5"/>
      <c r="I41" s="5"/>
      <c r="J41" s="5"/>
      <c r="K41" s="5"/>
      <c r="L41" s="5"/>
      <c r="M41" s="5"/>
      <c r="N41" s="5"/>
    </row>
    <row r="42" spans="1:14" ht="12.75">
      <c r="A42" s="5"/>
      <c r="C42" s="5"/>
      <c r="D42" s="5"/>
      <c r="E42" s="5"/>
      <c r="F42" s="5"/>
      <c r="G42" s="5"/>
      <c r="H42" s="5"/>
      <c r="I42" s="5"/>
      <c r="J42" s="5"/>
      <c r="K42" s="5"/>
      <c r="L42" s="5"/>
      <c r="M42" s="5"/>
      <c r="N42" s="5"/>
    </row>
    <row r="43" spans="1:14" ht="12.75">
      <c r="A43" s="5"/>
      <c r="C43" s="5"/>
      <c r="D43" s="5"/>
      <c r="E43" s="5"/>
      <c r="F43" s="5"/>
      <c r="G43" s="5"/>
      <c r="H43" s="5"/>
      <c r="I43" s="5"/>
      <c r="J43" s="5"/>
      <c r="K43" s="5"/>
      <c r="L43" s="5"/>
      <c r="M43" s="5"/>
      <c r="N43" s="5"/>
    </row>
    <row r="44" spans="1:14" ht="12.75">
      <c r="A44" s="5"/>
      <c r="C44" s="5"/>
      <c r="D44" s="5"/>
      <c r="E44" s="5"/>
      <c r="F44" s="5"/>
      <c r="G44" s="5"/>
      <c r="H44" s="5"/>
      <c r="I44" s="5"/>
      <c r="J44" s="5"/>
      <c r="K44" s="5"/>
      <c r="L44" s="5"/>
      <c r="M44" s="5"/>
      <c r="N44" s="5"/>
    </row>
    <row r="45" spans="1:14" ht="12.75">
      <c r="A45" s="5"/>
      <c r="C45" s="5"/>
      <c r="D45" s="5"/>
      <c r="E45" s="5"/>
      <c r="F45" s="5"/>
      <c r="G45" s="5"/>
      <c r="H45" s="5"/>
      <c r="I45" s="5"/>
      <c r="J45" s="5"/>
      <c r="K45" s="5"/>
      <c r="L45" s="5"/>
      <c r="M45" s="5"/>
      <c r="N45" s="5"/>
    </row>
    <row r="46" spans="1:14" ht="12.75">
      <c r="A46" s="5"/>
      <c r="C46" s="5"/>
      <c r="D46" s="5"/>
      <c r="E46" s="5"/>
      <c r="F46" s="5"/>
      <c r="G46" s="5"/>
      <c r="H46" s="5"/>
      <c r="I46" s="5"/>
      <c r="J46" s="5"/>
      <c r="K46" s="5"/>
      <c r="L46" s="5"/>
      <c r="M46" s="5"/>
      <c r="N46" s="5"/>
    </row>
    <row r="47" spans="1:14" ht="12.75">
      <c r="A47" s="5"/>
      <c r="C47" s="5"/>
      <c r="D47" s="5"/>
      <c r="E47" s="5"/>
      <c r="F47" s="5"/>
      <c r="G47" s="5"/>
      <c r="H47" s="5"/>
      <c r="I47" s="5"/>
      <c r="J47" s="5"/>
      <c r="K47" s="5"/>
      <c r="L47" s="5"/>
      <c r="M47" s="5"/>
      <c r="N47" s="5"/>
    </row>
    <row r="48" spans="1:14" ht="12.75">
      <c r="A48" s="5"/>
      <c r="C48" s="5"/>
      <c r="D48" s="5"/>
      <c r="E48" s="5"/>
      <c r="F48" s="5"/>
      <c r="G48" s="5"/>
      <c r="H48" s="5"/>
      <c r="I48" s="5"/>
      <c r="J48" s="5"/>
      <c r="K48" s="5"/>
      <c r="L48" s="5"/>
      <c r="M48" s="5"/>
      <c r="N48" s="5"/>
    </row>
    <row r="49" spans="1:14" ht="12.75">
      <c r="A49" s="5"/>
      <c r="C49" s="5"/>
      <c r="D49" s="5"/>
      <c r="E49" s="5"/>
      <c r="F49" s="5"/>
      <c r="G49" s="5"/>
      <c r="H49" s="5"/>
      <c r="I49" s="5"/>
      <c r="J49" s="5"/>
      <c r="K49" s="5"/>
      <c r="L49" s="5"/>
      <c r="M49" s="5"/>
      <c r="N49" s="5"/>
    </row>
    <row r="50" spans="1:14" ht="12.75">
      <c r="A50" s="5"/>
      <c r="C50" s="5"/>
      <c r="D50" s="5"/>
      <c r="E50" s="5"/>
      <c r="F50" s="5"/>
      <c r="G50" s="5"/>
      <c r="H50" s="5"/>
      <c r="I50" s="5"/>
      <c r="J50" s="5"/>
      <c r="K50" s="5"/>
      <c r="L50" s="5"/>
      <c r="M50" s="5"/>
      <c r="N50" s="5"/>
    </row>
    <row r="51" spans="1:14" ht="12.75">
      <c r="A51" s="5"/>
      <c r="C51" s="5"/>
      <c r="D51" s="5"/>
      <c r="E51" s="5"/>
      <c r="F51" s="5"/>
      <c r="G51" s="5"/>
      <c r="H51" s="5"/>
      <c r="I51" s="5"/>
      <c r="J51" s="5"/>
      <c r="K51" s="5"/>
      <c r="L51" s="5"/>
      <c r="M51" s="5"/>
      <c r="N51" s="5"/>
    </row>
    <row r="52" ht="12.75">
      <c r="A52" s="5"/>
    </row>
    <row r="53" ht="12.75">
      <c r="A53" s="5"/>
    </row>
    <row r="55" ht="12.75">
      <c r="E55" s="5"/>
    </row>
  </sheetData>
  <sheetProtection/>
  <mergeCells count="14">
    <mergeCell ref="E36:I36"/>
    <mergeCell ref="J36:N36"/>
    <mergeCell ref="O36:S36"/>
    <mergeCell ref="E33:I33"/>
    <mergeCell ref="O33:S33"/>
    <mergeCell ref="J32:N34"/>
    <mergeCell ref="E6:E10"/>
    <mergeCell ref="M6:M10"/>
    <mergeCell ref="F6:I6"/>
    <mergeCell ref="N6:Q6"/>
    <mergeCell ref="F8:G8"/>
    <mergeCell ref="H8:I8"/>
    <mergeCell ref="N8:O8"/>
    <mergeCell ref="P8:Q8"/>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6" r:id="rId1"/>
  <headerFooter alignWithMargins="0">
    <oddFooter>&amp;Cページ</oddFooter>
  </headerFooter>
</worksheet>
</file>

<file path=xl/worksheets/sheet41.xml><?xml version="1.0" encoding="utf-8"?>
<worksheet xmlns="http://schemas.openxmlformats.org/spreadsheetml/2006/main" xmlns:r="http://schemas.openxmlformats.org/officeDocument/2006/relationships">
  <sheetPr>
    <tabColor indexed="47"/>
    <pageSetUpPr fitToPage="1"/>
  </sheetPr>
  <dimension ref="A1:N43"/>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17.125" style="6" customWidth="1"/>
    <col min="3" max="6" width="10.875" style="6" customWidth="1"/>
    <col min="7" max="7" width="11.625" style="6" bestFit="1" customWidth="1"/>
    <col min="8" max="8" width="3.50390625" style="6" customWidth="1"/>
    <col min="9" max="9" width="10.125" style="6" customWidth="1"/>
    <col min="10" max="13" width="10.00390625" style="6" customWidth="1"/>
    <col min="14" max="14" width="20.625" style="6" customWidth="1"/>
    <col min="15" max="15" width="9.75390625" style="6" customWidth="1"/>
    <col min="16" max="16384" width="9.00390625" style="6" customWidth="1"/>
  </cols>
  <sheetData>
    <row r="1" ht="13.5" customHeight="1">
      <c r="A1" s="117" t="s">
        <v>1439</v>
      </c>
    </row>
    <row r="2" ht="13.5" customHeight="1"/>
    <row r="3" spans="2:9" ht="13.5" customHeight="1">
      <c r="B3" s="117" t="s">
        <v>2326</v>
      </c>
      <c r="I3" s="117" t="s">
        <v>2328</v>
      </c>
    </row>
    <row r="4" spans="1:13" ht="13.5" customHeight="1">
      <c r="A4" s="1795"/>
      <c r="B4" s="116"/>
      <c r="C4" s="161"/>
      <c r="D4" s="842"/>
      <c r="E4" s="842"/>
      <c r="F4" s="842"/>
      <c r="G4" s="843"/>
      <c r="H4" s="5"/>
      <c r="I4" s="960" t="s">
        <v>1107</v>
      </c>
      <c r="J4" s="961"/>
      <c r="K4" s="962" t="s">
        <v>1440</v>
      </c>
      <c r="L4" s="963" t="s">
        <v>1441</v>
      </c>
      <c r="M4" s="964" t="s">
        <v>1442</v>
      </c>
    </row>
    <row r="5" spans="1:13" ht="13.5" customHeight="1">
      <c r="A5" s="1795"/>
      <c r="B5" s="7" t="s">
        <v>916</v>
      </c>
      <c r="C5" s="5"/>
      <c r="G5" s="844"/>
      <c r="I5" s="1839" t="s">
        <v>1443</v>
      </c>
      <c r="J5" s="2522"/>
      <c r="K5" s="120"/>
      <c r="L5" s="965"/>
      <c r="M5" s="122"/>
    </row>
    <row r="6" spans="1:13" ht="13.5" customHeight="1">
      <c r="A6" s="1795"/>
      <c r="B6" s="750" t="s">
        <v>916</v>
      </c>
      <c r="C6" s="857"/>
      <c r="D6" s="494"/>
      <c r="E6" s="494"/>
      <c r="F6" s="494"/>
      <c r="G6" s="966"/>
      <c r="I6" s="2508" t="s">
        <v>1444</v>
      </c>
      <c r="J6" s="2510"/>
      <c r="K6" s="646"/>
      <c r="L6" s="968"/>
      <c r="M6" s="969" t="s">
        <v>1445</v>
      </c>
    </row>
    <row r="7" ht="13.5" customHeight="1">
      <c r="I7" s="6" t="s">
        <v>1446</v>
      </c>
    </row>
    <row r="8" spans="2:9" ht="13.5" customHeight="1">
      <c r="B8" s="117" t="s">
        <v>2327</v>
      </c>
      <c r="I8" s="6" t="s">
        <v>1447</v>
      </c>
    </row>
    <row r="9" spans="1:9" ht="13.5" customHeight="1">
      <c r="A9" s="5"/>
      <c r="B9" s="871" t="s">
        <v>917</v>
      </c>
      <c r="C9" s="921" t="s">
        <v>918</v>
      </c>
      <c r="D9" s="196" t="s">
        <v>919</v>
      </c>
      <c r="E9" s="196" t="s">
        <v>920</v>
      </c>
      <c r="F9" s="197" t="s">
        <v>921</v>
      </c>
      <c r="G9" s="32" t="s">
        <v>922</v>
      </c>
      <c r="I9" s="6" t="s">
        <v>1448</v>
      </c>
    </row>
    <row r="10" spans="1:8" ht="13.5" customHeight="1">
      <c r="A10" s="5"/>
      <c r="B10" s="81" t="s">
        <v>917</v>
      </c>
      <c r="C10" s="876" t="s">
        <v>923</v>
      </c>
      <c r="D10" s="922" t="s">
        <v>924</v>
      </c>
      <c r="E10" s="922" t="s">
        <v>925</v>
      </c>
      <c r="F10" s="923" t="s">
        <v>925</v>
      </c>
      <c r="G10" s="26" t="s">
        <v>926</v>
      </c>
      <c r="H10" s="6" t="s">
        <v>927</v>
      </c>
    </row>
    <row r="11" spans="1:9" ht="13.5" customHeight="1">
      <c r="A11" s="5"/>
      <c r="B11" s="2486" t="s">
        <v>928</v>
      </c>
      <c r="C11" s="326"/>
      <c r="D11" s="327"/>
      <c r="E11" s="327"/>
      <c r="F11" s="273"/>
      <c r="G11" s="10"/>
      <c r="I11" s="117" t="s">
        <v>2329</v>
      </c>
    </row>
    <row r="12" spans="1:14" ht="13.5" customHeight="1">
      <c r="A12" s="5"/>
      <c r="B12" s="2469"/>
      <c r="C12" s="326"/>
      <c r="D12" s="327"/>
      <c r="E12" s="327"/>
      <c r="F12" s="273"/>
      <c r="G12" s="11" t="s">
        <v>929</v>
      </c>
      <c r="I12" s="970" t="s">
        <v>930</v>
      </c>
      <c r="J12" s="656" t="s">
        <v>931</v>
      </c>
      <c r="K12" s="971" t="s">
        <v>932</v>
      </c>
      <c r="L12" s="2508" t="s">
        <v>933</v>
      </c>
      <c r="M12" s="2509"/>
      <c r="N12" s="2510"/>
    </row>
    <row r="13" spans="1:14" ht="13.5" customHeight="1">
      <c r="A13" s="5"/>
      <c r="B13" s="2486" t="s">
        <v>934</v>
      </c>
      <c r="C13" s="280" t="s">
        <v>1143</v>
      </c>
      <c r="D13" s="278" t="s">
        <v>1143</v>
      </c>
      <c r="E13" s="278" t="s">
        <v>1143</v>
      </c>
      <c r="F13" s="279" t="s">
        <v>1143</v>
      </c>
      <c r="G13" s="578"/>
      <c r="I13" s="653" t="s">
        <v>935</v>
      </c>
      <c r="J13" s="854"/>
      <c r="K13" s="607"/>
      <c r="L13" s="2513"/>
      <c r="M13" s="2514"/>
      <c r="N13" s="2515"/>
    </row>
    <row r="14" spans="1:14" ht="13.5" customHeight="1">
      <c r="A14" s="5"/>
      <c r="B14" s="2525"/>
      <c r="C14" s="972" t="s">
        <v>1143</v>
      </c>
      <c r="D14" s="748" t="s">
        <v>1143</v>
      </c>
      <c r="E14" s="748" t="s">
        <v>1143</v>
      </c>
      <c r="F14" s="973" t="s">
        <v>1143</v>
      </c>
      <c r="G14" s="974" t="s">
        <v>929</v>
      </c>
      <c r="I14" s="652" t="s">
        <v>936</v>
      </c>
      <c r="J14" s="891" t="s">
        <v>1186</v>
      </c>
      <c r="K14" s="894" t="s">
        <v>1129</v>
      </c>
      <c r="L14" s="2516"/>
      <c r="M14" s="2517"/>
      <c r="N14" s="2518"/>
    </row>
    <row r="15" spans="1:14" ht="13.5" customHeight="1">
      <c r="A15" s="5"/>
      <c r="B15" s="2186" t="s">
        <v>937</v>
      </c>
      <c r="C15" s="855" t="s">
        <v>1449</v>
      </c>
      <c r="D15" s="855"/>
      <c r="E15" s="855"/>
      <c r="F15" s="855"/>
      <c r="G15" s="537"/>
      <c r="I15" s="976" t="s">
        <v>938</v>
      </c>
      <c r="J15" s="896" t="s">
        <v>1186</v>
      </c>
      <c r="K15" s="899" t="s">
        <v>1129</v>
      </c>
      <c r="L15" s="2519"/>
      <c r="M15" s="2520"/>
      <c r="N15" s="2521"/>
    </row>
    <row r="16" spans="1:9" ht="13.5" customHeight="1">
      <c r="A16" s="5"/>
      <c r="B16" s="2187"/>
      <c r="C16" s="23"/>
      <c r="D16" s="23"/>
      <c r="E16" s="23"/>
      <c r="F16" s="23"/>
      <c r="G16" s="497"/>
      <c r="I16" s="6" t="s">
        <v>1450</v>
      </c>
    </row>
    <row r="17" spans="1:9" ht="13.5" customHeight="1">
      <c r="A17" s="5"/>
      <c r="B17" s="2187"/>
      <c r="C17" s="23"/>
      <c r="D17" s="23"/>
      <c r="E17" s="23"/>
      <c r="F17" s="23"/>
      <c r="G17" s="497"/>
      <c r="I17" s="6" t="s">
        <v>1451</v>
      </c>
    </row>
    <row r="18" spans="1:7" ht="13.5" customHeight="1">
      <c r="A18" s="5"/>
      <c r="B18" s="2187"/>
      <c r="C18" s="23" t="s">
        <v>939</v>
      </c>
      <c r="D18" s="23"/>
      <c r="E18" s="23"/>
      <c r="F18" s="23"/>
      <c r="G18" s="497"/>
    </row>
    <row r="19" spans="1:9" ht="13.5" customHeight="1">
      <c r="A19" s="5"/>
      <c r="B19" s="2187"/>
      <c r="C19" s="23" t="s">
        <v>940</v>
      </c>
      <c r="D19" s="23"/>
      <c r="E19" s="23"/>
      <c r="F19" s="23"/>
      <c r="G19" s="497"/>
      <c r="I19" s="117" t="s">
        <v>2330</v>
      </c>
    </row>
    <row r="20" spans="1:14" ht="13.5" customHeight="1">
      <c r="A20" s="5"/>
      <c r="B20" s="2187"/>
      <c r="C20" s="23" t="s">
        <v>941</v>
      </c>
      <c r="D20" s="23"/>
      <c r="E20" s="23"/>
      <c r="F20" s="23"/>
      <c r="G20" s="497"/>
      <c r="I20" s="50" t="s">
        <v>1186</v>
      </c>
      <c r="J20" s="967" t="s">
        <v>942</v>
      </c>
      <c r="K20" s="721" t="s">
        <v>943</v>
      </c>
      <c r="L20" s="977" t="s">
        <v>944</v>
      </c>
      <c r="M20" s="967" t="s">
        <v>945</v>
      </c>
      <c r="N20" s="46" t="s">
        <v>1452</v>
      </c>
    </row>
    <row r="21" spans="1:14" ht="13.5" customHeight="1">
      <c r="A21" s="5"/>
      <c r="B21" s="2187"/>
      <c r="C21" s="23"/>
      <c r="D21" s="23"/>
      <c r="E21" s="23"/>
      <c r="F21" s="23"/>
      <c r="G21" s="497"/>
      <c r="I21" s="2282" t="s">
        <v>946</v>
      </c>
      <c r="J21" s="188" t="s">
        <v>947</v>
      </c>
      <c r="K21" s="189" t="s">
        <v>947</v>
      </c>
      <c r="L21" s="277" t="s">
        <v>947</v>
      </c>
      <c r="M21" s="978" t="s">
        <v>947</v>
      </c>
      <c r="N21" s="175"/>
    </row>
    <row r="22" spans="1:14" ht="13.5" customHeight="1">
      <c r="A22" s="5"/>
      <c r="B22" s="2187"/>
      <c r="C22" s="23"/>
      <c r="D22" s="23"/>
      <c r="E22" s="23"/>
      <c r="F22" s="23"/>
      <c r="G22" s="497"/>
      <c r="I22" s="2475"/>
      <c r="J22" s="89" t="s">
        <v>1129</v>
      </c>
      <c r="K22" s="244" t="s">
        <v>1129</v>
      </c>
      <c r="L22" s="682" t="s">
        <v>1129</v>
      </c>
      <c r="M22" s="89">
        <f>SUM(J22:L22)</f>
        <v>0</v>
      </c>
      <c r="N22" s="175" t="s">
        <v>1107</v>
      </c>
    </row>
    <row r="23" spans="1:14" ht="13.5" customHeight="1">
      <c r="A23" s="5"/>
      <c r="B23" s="2187"/>
      <c r="C23" s="23" t="s">
        <v>948</v>
      </c>
      <c r="D23" s="23"/>
      <c r="E23" s="23"/>
      <c r="F23" s="23"/>
      <c r="G23" s="497"/>
      <c r="H23" s="6" t="s">
        <v>949</v>
      </c>
      <c r="I23" s="2523" t="s">
        <v>950</v>
      </c>
      <c r="J23" s="979" t="s">
        <v>1207</v>
      </c>
      <c r="K23" s="980" t="s">
        <v>1207</v>
      </c>
      <c r="L23" s="981" t="s">
        <v>1207</v>
      </c>
      <c r="M23" s="982" t="s">
        <v>1125</v>
      </c>
      <c r="N23" s="983" t="s">
        <v>1107</v>
      </c>
    </row>
    <row r="24" spans="1:14" ht="13.5" customHeight="1">
      <c r="A24" s="5"/>
      <c r="B24" s="2187"/>
      <c r="C24" s="23"/>
      <c r="D24" s="23"/>
      <c r="E24" s="23"/>
      <c r="F24" s="23"/>
      <c r="G24" s="497"/>
      <c r="H24" s="6" t="s">
        <v>927</v>
      </c>
      <c r="I24" s="2524"/>
      <c r="J24" s="984" t="s">
        <v>1129</v>
      </c>
      <c r="K24" s="672" t="s">
        <v>1129</v>
      </c>
      <c r="L24" s="699" t="s">
        <v>1129</v>
      </c>
      <c r="M24" s="984">
        <f>SUM(J24:L24)</f>
        <v>0</v>
      </c>
      <c r="N24" s="985" t="s">
        <v>1129</v>
      </c>
    </row>
    <row r="25" spans="1:9" ht="13.5" customHeight="1">
      <c r="A25" s="5"/>
      <c r="B25" s="2187"/>
      <c r="C25" s="23"/>
      <c r="D25" s="23"/>
      <c r="E25" s="23"/>
      <c r="F25" s="23"/>
      <c r="G25" s="497"/>
      <c r="I25" s="6" t="s">
        <v>951</v>
      </c>
    </row>
    <row r="26" spans="1:9" ht="13.5" customHeight="1">
      <c r="A26" s="5"/>
      <c r="B26" s="2187"/>
      <c r="C26" s="23" t="s">
        <v>952</v>
      </c>
      <c r="D26" s="23"/>
      <c r="E26" s="23"/>
      <c r="F26" s="23"/>
      <c r="G26" s="497"/>
      <c r="H26" s="5"/>
      <c r="I26" s="6" t="s">
        <v>1453</v>
      </c>
    </row>
    <row r="27" spans="1:9" ht="13.5" customHeight="1">
      <c r="A27" s="5"/>
      <c r="B27" s="2187"/>
      <c r="C27" s="23"/>
      <c r="D27" s="23"/>
      <c r="E27" s="23"/>
      <c r="F27" s="23"/>
      <c r="G27" s="497"/>
      <c r="I27" s="6" t="s">
        <v>1454</v>
      </c>
    </row>
    <row r="28" spans="1:12" ht="13.5" customHeight="1">
      <c r="A28" s="5"/>
      <c r="B28" s="2187"/>
      <c r="C28" s="23"/>
      <c r="D28" s="23"/>
      <c r="E28" s="23"/>
      <c r="F28" s="23"/>
      <c r="G28" s="497"/>
      <c r="I28" s="839"/>
      <c r="J28" s="839"/>
      <c r="K28" s="839"/>
      <c r="L28" s="839"/>
    </row>
    <row r="29" spans="1:11" ht="13.5" customHeight="1">
      <c r="A29" s="5"/>
      <c r="B29" s="2187"/>
      <c r="C29" s="23" t="s">
        <v>953</v>
      </c>
      <c r="D29" s="23"/>
      <c r="E29" s="23"/>
      <c r="F29" s="23"/>
      <c r="G29" s="497"/>
      <c r="I29" s="1547" t="s">
        <v>2331</v>
      </c>
      <c r="J29" s="839"/>
      <c r="K29" s="839"/>
    </row>
    <row r="30" spans="1:14" ht="13.5" customHeight="1">
      <c r="A30" s="5"/>
      <c r="B30" s="2187"/>
      <c r="C30" s="23"/>
      <c r="D30" s="23"/>
      <c r="E30" s="23"/>
      <c r="F30" s="23"/>
      <c r="G30" s="497"/>
      <c r="I30" s="1821" t="s">
        <v>305</v>
      </c>
      <c r="J30" s="2511"/>
      <c r="K30" s="2512" t="s">
        <v>954</v>
      </c>
      <c r="L30" s="1823"/>
      <c r="M30" s="1822"/>
      <c r="N30" s="46" t="s">
        <v>955</v>
      </c>
    </row>
    <row r="31" spans="1:14" ht="13.5" customHeight="1">
      <c r="A31" s="5"/>
      <c r="B31" s="2187"/>
      <c r="C31" s="23"/>
      <c r="D31" s="23"/>
      <c r="E31" s="23"/>
      <c r="F31" s="23"/>
      <c r="G31" s="497"/>
      <c r="I31" s="498"/>
      <c r="J31" s="835"/>
      <c r="L31" s="28"/>
      <c r="M31" s="835"/>
      <c r="N31" s="178"/>
    </row>
    <row r="32" spans="1:14" ht="13.5" customHeight="1">
      <c r="A32" s="5"/>
      <c r="B32" s="2187"/>
      <c r="C32" s="23" t="s">
        <v>956</v>
      </c>
      <c r="D32" s="23"/>
      <c r="E32" s="23"/>
      <c r="F32" s="23"/>
      <c r="G32" s="497"/>
      <c r="I32" s="498"/>
      <c r="J32" s="835"/>
      <c r="L32" s="28"/>
      <c r="M32" s="835"/>
      <c r="N32" s="178"/>
    </row>
    <row r="33" spans="1:14" ht="13.5" customHeight="1">
      <c r="A33" s="5"/>
      <c r="B33" s="2187"/>
      <c r="C33" s="23"/>
      <c r="D33" s="23"/>
      <c r="E33" s="23"/>
      <c r="F33" s="23"/>
      <c r="G33" s="497"/>
      <c r="I33" s="498"/>
      <c r="J33" s="835"/>
      <c r="L33" s="28"/>
      <c r="M33" s="835"/>
      <c r="N33" s="178"/>
    </row>
    <row r="34" spans="1:14" ht="13.5" customHeight="1">
      <c r="A34" s="5"/>
      <c r="B34" s="2187"/>
      <c r="C34" s="23"/>
      <c r="D34" s="23"/>
      <c r="E34" s="23"/>
      <c r="F34" s="23"/>
      <c r="G34" s="497"/>
      <c r="I34" s="498"/>
      <c r="J34" s="835"/>
      <c r="K34" s="28"/>
      <c r="L34" s="28"/>
      <c r="M34" s="835"/>
      <c r="N34" s="178"/>
    </row>
    <row r="35" spans="1:14" ht="13.5" customHeight="1">
      <c r="A35" s="5"/>
      <c r="B35" s="2187"/>
      <c r="C35" s="20" t="s">
        <v>957</v>
      </c>
      <c r="D35" s="920"/>
      <c r="E35" s="20"/>
      <c r="F35" s="20"/>
      <c r="G35" s="986"/>
      <c r="I35" s="498"/>
      <c r="J35" s="835"/>
      <c r="L35" s="28"/>
      <c r="M35" s="835"/>
      <c r="N35" s="178"/>
    </row>
    <row r="36" spans="1:14" ht="13.5" customHeight="1">
      <c r="A36" s="5"/>
      <c r="B36" s="2187"/>
      <c r="C36" s="23" t="s">
        <v>958</v>
      </c>
      <c r="D36" s="19"/>
      <c r="E36" s="80" t="s">
        <v>1455</v>
      </c>
      <c r="F36" s="23"/>
      <c r="G36" s="497"/>
      <c r="I36" s="747"/>
      <c r="J36" s="858"/>
      <c r="K36" s="494"/>
      <c r="L36" s="494"/>
      <c r="M36" s="858"/>
      <c r="N36" s="58"/>
    </row>
    <row r="37" spans="1:14" ht="13.5" customHeight="1">
      <c r="A37" s="5"/>
      <c r="B37" s="2187"/>
      <c r="C37" s="855" t="s">
        <v>959</v>
      </c>
      <c r="D37" s="987"/>
      <c r="E37" s="855"/>
      <c r="F37" s="855"/>
      <c r="G37" s="537"/>
      <c r="H37" s="839"/>
      <c r="I37" s="143" t="s">
        <v>960</v>
      </c>
      <c r="J37" s="143"/>
      <c r="K37" s="143"/>
      <c r="L37" s="143"/>
      <c r="M37" s="143"/>
      <c r="N37" s="143"/>
    </row>
    <row r="38" spans="1:14" ht="13.5" customHeight="1">
      <c r="A38" s="5"/>
      <c r="B38" s="2187"/>
      <c r="C38" s="499" t="s">
        <v>961</v>
      </c>
      <c r="D38" s="988"/>
      <c r="E38" s="989" t="s">
        <v>1456</v>
      </c>
      <c r="F38" s="499"/>
      <c r="G38" s="85"/>
      <c r="I38" s="28"/>
      <c r="J38" s="28"/>
      <c r="K38" s="28"/>
      <c r="L38" s="28"/>
      <c r="M38" s="28"/>
      <c r="N38" s="28"/>
    </row>
    <row r="39" spans="1:8" ht="13.5" customHeight="1">
      <c r="A39" s="5"/>
      <c r="B39" s="2187"/>
      <c r="C39" s="538" t="s">
        <v>1457</v>
      </c>
      <c r="D39" s="987"/>
      <c r="E39" s="855" t="s">
        <v>1368</v>
      </c>
      <c r="F39" s="855"/>
      <c r="G39" s="537"/>
      <c r="H39" s="839"/>
    </row>
    <row r="40" spans="1:8" ht="13.5" customHeight="1">
      <c r="A40" s="5"/>
      <c r="B40" s="2188"/>
      <c r="C40" s="123" t="s">
        <v>1458</v>
      </c>
      <c r="D40" s="988"/>
      <c r="E40" s="499"/>
      <c r="F40" s="499"/>
      <c r="G40" s="85"/>
      <c r="H40" s="839"/>
    </row>
    <row r="41" spans="1:8" ht="13.5" customHeight="1">
      <c r="A41" s="5"/>
      <c r="H41" s="839"/>
    </row>
    <row r="42" spans="1:8" ht="13.5" customHeight="1">
      <c r="A42" s="5"/>
      <c r="H42" s="839"/>
    </row>
    <row r="43" spans="1:8" ht="13.5" customHeight="1">
      <c r="A43" s="5"/>
      <c r="H43" s="839"/>
    </row>
    <row r="44" ht="13.5" customHeight="1"/>
    <row r="45" ht="13.5" customHeight="1"/>
    <row r="46" ht="13.5" customHeight="1"/>
    <row r="47" ht="13.5" customHeight="1"/>
    <row r="48" ht="13.5" customHeight="1"/>
    <row r="49" ht="13.5" customHeight="1"/>
    <row r="50" ht="13.5" customHeight="1"/>
    <row r="55" ht="13.5" customHeight="1"/>
    <row r="56" ht="13.5" customHeight="1"/>
    <row r="57" ht="13.5" customHeight="1"/>
    <row r="67" ht="13.5" customHeight="1"/>
    <row r="69" ht="13.5" customHeight="1"/>
    <row r="70" ht="13.5" customHeight="1"/>
  </sheetData>
  <sheetProtection/>
  <mergeCells count="14">
    <mergeCell ref="I21:I22"/>
    <mergeCell ref="B11:B12"/>
    <mergeCell ref="B13:B14"/>
    <mergeCell ref="B15:B40"/>
    <mergeCell ref="L12:N12"/>
    <mergeCell ref="A4:A6"/>
    <mergeCell ref="I30:J30"/>
    <mergeCell ref="K30:M30"/>
    <mergeCell ref="L13:N13"/>
    <mergeCell ref="L14:N14"/>
    <mergeCell ref="L15:N15"/>
    <mergeCell ref="I5:J5"/>
    <mergeCell ref="I6:J6"/>
    <mergeCell ref="I23:I24"/>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5" r:id="rId2"/>
  <headerFooter alignWithMargins="0">
    <oddFooter>&amp;Cページ</oddFooter>
  </headerFooter>
  <drawing r:id="rId1"/>
</worksheet>
</file>

<file path=xl/worksheets/sheet42.xml><?xml version="1.0" encoding="utf-8"?>
<worksheet xmlns="http://schemas.openxmlformats.org/spreadsheetml/2006/main" xmlns:r="http://schemas.openxmlformats.org/officeDocument/2006/relationships">
  <sheetPr>
    <tabColor indexed="47"/>
    <pageSetUpPr fitToPage="1"/>
  </sheetPr>
  <dimension ref="A1:J39"/>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6" customWidth="1"/>
    <col min="2" max="2" width="6.50390625" style="6" customWidth="1"/>
    <col min="3" max="5" width="19.125" style="6" bestFit="1" customWidth="1"/>
    <col min="6" max="6" width="6.625" style="6" customWidth="1"/>
    <col min="7" max="7" width="6.125" style="6" customWidth="1"/>
    <col min="8" max="8" width="23.625" style="6" bestFit="1" customWidth="1"/>
    <col min="9" max="10" width="18.125" style="6" customWidth="1"/>
    <col min="11" max="16384" width="9.00390625" style="6" customWidth="1"/>
  </cols>
  <sheetData>
    <row r="1" ht="13.5" customHeight="1">
      <c r="A1" s="117" t="s">
        <v>1387</v>
      </c>
    </row>
    <row r="2" ht="13.5" customHeight="1"/>
    <row r="3" spans="2:7" ht="13.5" customHeight="1">
      <c r="B3" s="117" t="s">
        <v>1480</v>
      </c>
      <c r="G3" s="117" t="s">
        <v>1481</v>
      </c>
    </row>
    <row r="4" spans="1:10" ht="13.5" customHeight="1">
      <c r="A4" s="839"/>
      <c r="B4" s="1839" t="s">
        <v>962</v>
      </c>
      <c r="C4" s="1840"/>
      <c r="D4" s="1778" t="s">
        <v>1482</v>
      </c>
      <c r="E4" s="1782" t="s">
        <v>1482</v>
      </c>
      <c r="F4" s="5"/>
      <c r="G4" s="2056" t="s">
        <v>962</v>
      </c>
      <c r="H4" s="2531"/>
      <c r="I4" s="2526" t="s">
        <v>1483</v>
      </c>
      <c r="J4" s="2528" t="s">
        <v>1482</v>
      </c>
    </row>
    <row r="5" spans="1:10" ht="13.5" customHeight="1">
      <c r="A5" s="839"/>
      <c r="B5" s="1844"/>
      <c r="C5" s="1846"/>
      <c r="D5" s="2527"/>
      <c r="E5" s="2530"/>
      <c r="F5" s="5"/>
      <c r="G5" s="2532"/>
      <c r="H5" s="1846"/>
      <c r="I5" s="2527"/>
      <c r="J5" s="2529"/>
    </row>
    <row r="6" spans="1:10" ht="13.5" customHeight="1">
      <c r="A6" s="839"/>
      <c r="B6" s="1756"/>
      <c r="C6" s="1758"/>
      <c r="D6" s="326"/>
      <c r="E6" s="273"/>
      <c r="F6" s="5"/>
      <c r="G6" s="2533" t="s">
        <v>1462</v>
      </c>
      <c r="H6" s="1840"/>
      <c r="I6" s="326"/>
      <c r="J6" s="745"/>
    </row>
    <row r="7" spans="1:10" ht="13.5" customHeight="1">
      <c r="A7" s="839"/>
      <c r="B7" s="1794" t="s">
        <v>1141</v>
      </c>
      <c r="C7" s="1795"/>
      <c r="D7" s="326" t="s">
        <v>977</v>
      </c>
      <c r="E7" s="273" t="s">
        <v>977</v>
      </c>
      <c r="F7" s="5"/>
      <c r="G7" s="2532"/>
      <c r="H7" s="1846"/>
      <c r="I7" s="331"/>
      <c r="J7" s="1001" t="s">
        <v>1657</v>
      </c>
    </row>
    <row r="8" spans="1:10" ht="13.5" customHeight="1">
      <c r="A8" s="839"/>
      <c r="B8" s="1792" t="s">
        <v>1463</v>
      </c>
      <c r="C8" s="1793"/>
      <c r="D8" s="326" t="s">
        <v>978</v>
      </c>
      <c r="E8" s="273" t="s">
        <v>979</v>
      </c>
      <c r="F8" s="5" t="s">
        <v>908</v>
      </c>
      <c r="G8" s="2534"/>
      <c r="H8" s="1758"/>
      <c r="I8" s="326"/>
      <c r="J8" s="745"/>
    </row>
    <row r="9" spans="1:10" ht="13.5" customHeight="1">
      <c r="A9" s="839"/>
      <c r="B9" s="1794" t="s">
        <v>1141</v>
      </c>
      <c r="C9" s="1795"/>
      <c r="D9" s="326" t="s">
        <v>1657</v>
      </c>
      <c r="E9" s="273" t="s">
        <v>980</v>
      </c>
      <c r="F9" s="5" t="s">
        <v>908</v>
      </c>
      <c r="G9" s="2062" t="s">
        <v>963</v>
      </c>
      <c r="H9" s="2211"/>
      <c r="I9" s="326" t="s">
        <v>1484</v>
      </c>
      <c r="J9" s="745" t="s">
        <v>977</v>
      </c>
    </row>
    <row r="10" spans="1:10" ht="13.5" customHeight="1">
      <c r="A10" s="839"/>
      <c r="B10" s="1799" t="s">
        <v>1141</v>
      </c>
      <c r="C10" s="1800"/>
      <c r="D10" s="331" t="s">
        <v>1657</v>
      </c>
      <c r="E10" s="274" t="s">
        <v>1657</v>
      </c>
      <c r="F10" s="5"/>
      <c r="G10" s="2062"/>
      <c r="H10" s="2211"/>
      <c r="I10" s="326" t="s">
        <v>1485</v>
      </c>
      <c r="J10" s="745" t="s">
        <v>981</v>
      </c>
    </row>
    <row r="11" spans="1:10" ht="13.5" customHeight="1">
      <c r="A11" s="839"/>
      <c r="B11" s="2230" t="s">
        <v>964</v>
      </c>
      <c r="C11" s="2486" t="s">
        <v>1486</v>
      </c>
      <c r="D11" s="2537" t="s">
        <v>1487</v>
      </c>
      <c r="E11" s="2539" t="s">
        <v>1487</v>
      </c>
      <c r="F11" s="5"/>
      <c r="G11" s="2541" t="s">
        <v>1141</v>
      </c>
      <c r="H11" s="1800"/>
      <c r="I11" s="331"/>
      <c r="J11" s="1001" t="s">
        <v>1657</v>
      </c>
    </row>
    <row r="12" spans="1:10" ht="13.5" customHeight="1">
      <c r="A12" s="839"/>
      <c r="B12" s="2282"/>
      <c r="C12" s="2536"/>
      <c r="D12" s="2538"/>
      <c r="E12" s="2540"/>
      <c r="F12" s="5" t="s">
        <v>1368</v>
      </c>
      <c r="G12" s="1002"/>
      <c r="H12" s="19" t="s">
        <v>1488</v>
      </c>
      <c r="I12" s="906" t="s">
        <v>1487</v>
      </c>
      <c r="J12" s="1003" t="s">
        <v>1487</v>
      </c>
    </row>
    <row r="13" spans="1:10" ht="13.5" customHeight="1">
      <c r="A13" s="839"/>
      <c r="B13" s="2282"/>
      <c r="C13" s="878" t="s">
        <v>1489</v>
      </c>
      <c r="D13" s="185" t="s">
        <v>1487</v>
      </c>
      <c r="E13" s="992" t="s">
        <v>1487</v>
      </c>
      <c r="F13" s="5" t="s">
        <v>1368</v>
      </c>
      <c r="G13" s="1002" t="s">
        <v>1368</v>
      </c>
      <c r="H13" s="19"/>
      <c r="I13" s="906"/>
      <c r="J13" s="1003"/>
    </row>
    <row r="14" spans="1:10" ht="13.5" customHeight="1">
      <c r="A14" s="839"/>
      <c r="B14" s="2282"/>
      <c r="C14" s="879" t="s">
        <v>1490</v>
      </c>
      <c r="D14" s="182"/>
      <c r="E14" s="993"/>
      <c r="F14" s="5"/>
      <c r="G14" s="1004" t="s">
        <v>966</v>
      </c>
      <c r="H14" s="878" t="s">
        <v>1489</v>
      </c>
      <c r="I14" s="1005" t="s">
        <v>1487</v>
      </c>
      <c r="J14" s="1006" t="s">
        <v>929</v>
      </c>
    </row>
    <row r="15" spans="1:10" ht="13.5" customHeight="1">
      <c r="A15" s="839"/>
      <c r="B15" s="2282"/>
      <c r="C15" s="10" t="s">
        <v>967</v>
      </c>
      <c r="D15" s="188" t="s">
        <v>2101</v>
      </c>
      <c r="E15" s="277" t="s">
        <v>2101</v>
      </c>
      <c r="F15" s="5" t="s">
        <v>1368</v>
      </c>
      <c r="G15" s="1004"/>
      <c r="H15" s="997" t="s">
        <v>1469</v>
      </c>
      <c r="I15" s="1007"/>
      <c r="J15" s="1008"/>
    </row>
    <row r="16" spans="1:10" ht="13.5" customHeight="1">
      <c r="A16" s="839"/>
      <c r="B16" s="2459"/>
      <c r="C16" s="609"/>
      <c r="D16" s="191"/>
      <c r="E16" s="848"/>
      <c r="F16" s="5"/>
      <c r="G16" s="1002" t="s">
        <v>1368</v>
      </c>
      <c r="H16" s="10" t="s">
        <v>968</v>
      </c>
      <c r="I16" s="188" t="s">
        <v>2101</v>
      </c>
      <c r="J16" s="1009" t="s">
        <v>2101</v>
      </c>
    </row>
    <row r="17" spans="1:10" ht="13.5" customHeight="1">
      <c r="A17" s="839"/>
      <c r="B17" s="2165"/>
      <c r="C17" s="2167"/>
      <c r="D17" s="326"/>
      <c r="E17" s="273"/>
      <c r="F17" s="5"/>
      <c r="G17" s="1010" t="s">
        <v>1368</v>
      </c>
      <c r="H17" s="609"/>
      <c r="I17" s="191"/>
      <c r="J17" s="1011"/>
    </row>
    <row r="18" spans="1:10" ht="13.5" customHeight="1">
      <c r="A18" s="839"/>
      <c r="B18" s="1792" t="s">
        <v>1141</v>
      </c>
      <c r="C18" s="1793"/>
      <c r="D18" s="326" t="s">
        <v>977</v>
      </c>
      <c r="E18" s="273" t="s">
        <v>977</v>
      </c>
      <c r="F18" s="5" t="s">
        <v>1368</v>
      </c>
      <c r="G18" s="2533" t="s">
        <v>1470</v>
      </c>
      <c r="H18" s="1840"/>
      <c r="I18" s="326"/>
      <c r="J18" s="745"/>
    </row>
    <row r="19" spans="1:10" ht="13.5" customHeight="1">
      <c r="A19" s="839"/>
      <c r="B19" s="1792" t="s">
        <v>1471</v>
      </c>
      <c r="C19" s="1793"/>
      <c r="D19" s="326" t="s">
        <v>983</v>
      </c>
      <c r="E19" s="273" t="s">
        <v>984</v>
      </c>
      <c r="F19" s="5"/>
      <c r="G19" s="2532"/>
      <c r="H19" s="1846"/>
      <c r="I19" s="331"/>
      <c r="J19" s="1001" t="s">
        <v>1657</v>
      </c>
    </row>
    <row r="20" spans="1:10" ht="13.5" customHeight="1">
      <c r="A20" s="839"/>
      <c r="B20" s="1792" t="s">
        <v>1141</v>
      </c>
      <c r="C20" s="1793"/>
      <c r="D20" s="326" t="s">
        <v>1657</v>
      </c>
      <c r="E20" s="273" t="s">
        <v>985</v>
      </c>
      <c r="F20" s="5"/>
      <c r="G20" s="2535"/>
      <c r="H20" s="2167"/>
      <c r="I20" s="326"/>
      <c r="J20" s="745"/>
    </row>
    <row r="21" spans="1:10" ht="13.5" customHeight="1">
      <c r="A21" s="839"/>
      <c r="B21" s="4"/>
      <c r="C21" s="25"/>
      <c r="D21" s="326"/>
      <c r="E21" s="273"/>
      <c r="F21" s="5" t="s">
        <v>908</v>
      </c>
      <c r="G21" s="2542" t="s">
        <v>1141</v>
      </c>
      <c r="H21" s="1793"/>
      <c r="I21" s="326" t="s">
        <v>1491</v>
      </c>
      <c r="J21" s="745" t="s">
        <v>1657</v>
      </c>
    </row>
    <row r="22" spans="1:10" ht="13.5" customHeight="1">
      <c r="A22" s="839"/>
      <c r="B22" s="2441" t="s">
        <v>1141</v>
      </c>
      <c r="C22" s="2543"/>
      <c r="D22" s="331" t="s">
        <v>1657</v>
      </c>
      <c r="E22" s="274" t="s">
        <v>1657</v>
      </c>
      <c r="F22" s="5" t="s">
        <v>908</v>
      </c>
      <c r="G22" s="2542" t="s">
        <v>1471</v>
      </c>
      <c r="H22" s="1793"/>
      <c r="I22" s="326" t="s">
        <v>1492</v>
      </c>
      <c r="J22" s="745" t="s">
        <v>1657</v>
      </c>
    </row>
    <row r="23" spans="1:10" ht="13.5" customHeight="1">
      <c r="A23" s="839"/>
      <c r="B23" s="1839" t="s">
        <v>1472</v>
      </c>
      <c r="C23" s="1840"/>
      <c r="D23" s="188" t="s">
        <v>2100</v>
      </c>
      <c r="E23" s="277" t="s">
        <v>2100</v>
      </c>
      <c r="F23" s="5"/>
      <c r="G23" s="744"/>
      <c r="H23" s="25"/>
      <c r="I23" s="326" t="s">
        <v>1493</v>
      </c>
      <c r="J23" s="745"/>
    </row>
    <row r="24" spans="1:10" ht="13.5" customHeight="1">
      <c r="A24" s="839"/>
      <c r="B24" s="1844"/>
      <c r="C24" s="1846"/>
      <c r="D24" s="331"/>
      <c r="E24" s="274"/>
      <c r="F24" s="5"/>
      <c r="G24" s="2544" t="s">
        <v>1141</v>
      </c>
      <c r="H24" s="2543"/>
      <c r="I24" s="331"/>
      <c r="J24" s="1001" t="s">
        <v>1657</v>
      </c>
    </row>
    <row r="25" spans="1:10" ht="13.5" customHeight="1">
      <c r="A25" s="839"/>
      <c r="B25" s="2165"/>
      <c r="C25" s="2167"/>
      <c r="D25" s="326"/>
      <c r="E25" s="273"/>
      <c r="F25" s="5"/>
      <c r="G25" s="2533" t="s">
        <v>1472</v>
      </c>
      <c r="H25" s="1840"/>
      <c r="I25" s="188" t="s">
        <v>2100</v>
      </c>
      <c r="J25" s="1009" t="s">
        <v>2100</v>
      </c>
    </row>
    <row r="26" spans="1:10" ht="13.5" customHeight="1">
      <c r="A26" s="839"/>
      <c r="B26" s="1792" t="s">
        <v>1473</v>
      </c>
      <c r="C26" s="1793"/>
      <c r="D26" s="326" t="s">
        <v>1657</v>
      </c>
      <c r="E26" s="273" t="s">
        <v>1657</v>
      </c>
      <c r="F26" s="5"/>
      <c r="G26" s="2532"/>
      <c r="H26" s="1846"/>
      <c r="I26" s="331"/>
      <c r="J26" s="1001"/>
    </row>
    <row r="27" spans="1:10" ht="13.5" customHeight="1">
      <c r="A27" s="839"/>
      <c r="B27" s="2441"/>
      <c r="C27" s="2543"/>
      <c r="D27" s="331"/>
      <c r="E27" s="274"/>
      <c r="F27" s="5"/>
      <c r="G27" s="2535"/>
      <c r="H27" s="2167"/>
      <c r="I27" s="326"/>
      <c r="J27" s="745"/>
    </row>
    <row r="28" spans="2:10" ht="13.5" customHeight="1">
      <c r="B28" s="6" t="s">
        <v>970</v>
      </c>
      <c r="F28" s="5"/>
      <c r="G28" s="2542" t="s">
        <v>1474</v>
      </c>
      <c r="H28" s="1793"/>
      <c r="I28" s="326"/>
      <c r="J28" s="745" t="s">
        <v>1657</v>
      </c>
    </row>
    <row r="29" spans="2:10" ht="13.5" customHeight="1">
      <c r="B29" s="6" t="s">
        <v>1475</v>
      </c>
      <c r="G29" s="2545"/>
      <c r="H29" s="2546"/>
      <c r="I29" s="972"/>
      <c r="J29" s="749"/>
    </row>
    <row r="30" ht="13.5" customHeight="1">
      <c r="G30" s="6" t="s">
        <v>971</v>
      </c>
    </row>
    <row r="31" ht="13.5" customHeight="1">
      <c r="G31" s="6" t="s">
        <v>1476</v>
      </c>
    </row>
    <row r="32" ht="13.5" customHeight="1">
      <c r="F32" s="839"/>
    </row>
    <row r="33" spans="2:6" ht="13.5" customHeight="1">
      <c r="B33" s="117" t="s">
        <v>1477</v>
      </c>
      <c r="F33" s="839"/>
    </row>
    <row r="34" spans="2:10" ht="13.5" customHeight="1">
      <c r="B34" s="116"/>
      <c r="C34" s="353"/>
      <c r="D34" s="161"/>
      <c r="E34" s="279"/>
      <c r="F34" s="839"/>
      <c r="G34" s="116"/>
      <c r="H34" s="353"/>
      <c r="I34" s="161"/>
      <c r="J34" s="279"/>
    </row>
    <row r="35" spans="2:10" ht="13.5" customHeight="1">
      <c r="B35" s="7" t="s">
        <v>1141</v>
      </c>
      <c r="C35" s="10"/>
      <c r="D35" s="8" t="s">
        <v>1129</v>
      </c>
      <c r="E35" s="273" t="s">
        <v>972</v>
      </c>
      <c r="G35" s="7" t="s">
        <v>1141</v>
      </c>
      <c r="H35" s="10"/>
      <c r="I35" s="8"/>
      <c r="J35" s="273" t="s">
        <v>972</v>
      </c>
    </row>
    <row r="36" spans="1:10" ht="13.5" customHeight="1">
      <c r="A36" s="5"/>
      <c r="B36" s="2326" t="s">
        <v>1478</v>
      </c>
      <c r="C36" s="2328"/>
      <c r="D36" s="731" t="s">
        <v>896</v>
      </c>
      <c r="E36" s="273" t="s">
        <v>973</v>
      </c>
      <c r="F36" s="839"/>
      <c r="G36" s="2326" t="s">
        <v>974</v>
      </c>
      <c r="H36" s="2328"/>
      <c r="I36" s="731" t="s">
        <v>1494</v>
      </c>
      <c r="J36" s="273" t="s">
        <v>975</v>
      </c>
    </row>
    <row r="37" spans="1:10" ht="13.5" customHeight="1">
      <c r="A37" s="5"/>
      <c r="B37" s="7" t="s">
        <v>1141</v>
      </c>
      <c r="C37" s="10"/>
      <c r="D37" s="8" t="s">
        <v>1129</v>
      </c>
      <c r="E37" s="277" t="s">
        <v>976</v>
      </c>
      <c r="F37" s="839"/>
      <c r="G37" s="7" t="s">
        <v>1141</v>
      </c>
      <c r="H37" s="10"/>
      <c r="I37" s="8"/>
      <c r="J37" s="277" t="s">
        <v>976</v>
      </c>
    </row>
    <row r="38" spans="1:10" ht="13.5" customHeight="1">
      <c r="A38" s="5"/>
      <c r="B38" s="7" t="s">
        <v>1141</v>
      </c>
      <c r="C38" s="10"/>
      <c r="D38" s="8" t="s">
        <v>1129</v>
      </c>
      <c r="E38" s="277" t="s">
        <v>1479</v>
      </c>
      <c r="F38" s="839"/>
      <c r="G38" s="7" t="s">
        <v>1141</v>
      </c>
      <c r="H38" s="10"/>
      <c r="I38" s="8"/>
      <c r="J38" s="273"/>
    </row>
    <row r="39" spans="1:10" ht="13.5" customHeight="1">
      <c r="A39" s="5"/>
      <c r="B39" s="608"/>
      <c r="C39" s="609"/>
      <c r="D39" s="12"/>
      <c r="E39" s="274"/>
      <c r="F39" s="839"/>
      <c r="G39" s="608"/>
      <c r="H39" s="609"/>
      <c r="I39" s="12"/>
      <c r="J39" s="274"/>
    </row>
  </sheetData>
  <sheetProtection/>
  <mergeCells count="39">
    <mergeCell ref="G25:H26"/>
    <mergeCell ref="B25:C25"/>
    <mergeCell ref="G27:H27"/>
    <mergeCell ref="B36:C36"/>
    <mergeCell ref="G36:H36"/>
    <mergeCell ref="B26:C26"/>
    <mergeCell ref="G28:H28"/>
    <mergeCell ref="B27:C27"/>
    <mergeCell ref="G29:H29"/>
    <mergeCell ref="G21:H21"/>
    <mergeCell ref="B20:C20"/>
    <mergeCell ref="G22:H22"/>
    <mergeCell ref="B22:C22"/>
    <mergeCell ref="G24:H24"/>
    <mergeCell ref="B23:C24"/>
    <mergeCell ref="B17:C17"/>
    <mergeCell ref="B18:C18"/>
    <mergeCell ref="G20:H20"/>
    <mergeCell ref="G18:H19"/>
    <mergeCell ref="B19:C19"/>
    <mergeCell ref="C11:C12"/>
    <mergeCell ref="D11:D12"/>
    <mergeCell ref="E11:E12"/>
    <mergeCell ref="G11:H11"/>
    <mergeCell ref="B8:C8"/>
    <mergeCell ref="G8:H8"/>
    <mergeCell ref="B9:C9"/>
    <mergeCell ref="G9:H10"/>
    <mergeCell ref="B10:C10"/>
    <mergeCell ref="B11:B16"/>
    <mergeCell ref="I4:I5"/>
    <mergeCell ref="J4:J5"/>
    <mergeCell ref="D4:D5"/>
    <mergeCell ref="E4:E5"/>
    <mergeCell ref="B6:C6"/>
    <mergeCell ref="B4:C5"/>
    <mergeCell ref="G4:H5"/>
    <mergeCell ref="G6:H7"/>
    <mergeCell ref="B7:C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8" r:id="rId2"/>
  <headerFooter alignWithMargins="0">
    <oddFooter>&amp;Cページ</oddFooter>
  </headerFooter>
  <drawing r:id="rId1"/>
</worksheet>
</file>

<file path=xl/worksheets/sheet43.xml><?xml version="1.0" encoding="utf-8"?>
<worksheet xmlns="http://schemas.openxmlformats.org/spreadsheetml/2006/main" xmlns:r="http://schemas.openxmlformats.org/officeDocument/2006/relationships">
  <sheetPr>
    <tabColor indexed="47"/>
    <pageSetUpPr fitToPage="1"/>
  </sheetPr>
  <dimension ref="A1:K39"/>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6" customWidth="1"/>
    <col min="2" max="2" width="6.50390625" style="6" customWidth="1"/>
    <col min="3" max="3" width="18.125" style="6" customWidth="1"/>
    <col min="4" max="4" width="16.50390625" style="6" customWidth="1"/>
    <col min="5" max="5" width="19.125" style="6" bestFit="1" customWidth="1"/>
    <col min="6" max="6" width="6.625" style="6" customWidth="1"/>
    <col min="7" max="7" width="6.125" style="6" customWidth="1"/>
    <col min="8" max="8" width="20.625" style="6" customWidth="1"/>
    <col min="9" max="11" width="15.125" style="6" customWidth="1"/>
    <col min="12" max="16384" width="9.00390625" style="6" customWidth="1"/>
  </cols>
  <sheetData>
    <row r="1" ht="13.5" customHeight="1">
      <c r="A1" s="117" t="s">
        <v>1459</v>
      </c>
    </row>
    <row r="2" ht="13.5" customHeight="1"/>
    <row r="3" spans="2:7" ht="13.5" customHeight="1">
      <c r="B3" s="117" t="s">
        <v>1460</v>
      </c>
      <c r="G3" s="117" t="s">
        <v>1461</v>
      </c>
    </row>
    <row r="4" spans="1:11" ht="13.5" customHeight="1">
      <c r="A4" s="839"/>
      <c r="B4" s="1839" t="s">
        <v>962</v>
      </c>
      <c r="C4" s="1840"/>
      <c r="D4" s="1839"/>
      <c r="E4" s="1782"/>
      <c r="F4" s="5"/>
      <c r="G4" s="1839" t="s">
        <v>962</v>
      </c>
      <c r="H4" s="1840"/>
      <c r="I4" s="1839"/>
      <c r="J4" s="1780"/>
      <c r="K4" s="1840"/>
    </row>
    <row r="5" spans="1:11" ht="13.5" customHeight="1">
      <c r="A5" s="839"/>
      <c r="B5" s="1844"/>
      <c r="C5" s="1846"/>
      <c r="D5" s="2550"/>
      <c r="E5" s="2530"/>
      <c r="F5" s="5"/>
      <c r="G5" s="1844"/>
      <c r="H5" s="1846"/>
      <c r="I5" s="2550"/>
      <c r="J5" s="2551"/>
      <c r="K5" s="2549"/>
    </row>
    <row r="6" spans="1:11" ht="13.5" customHeight="1">
      <c r="A6" s="839"/>
      <c r="B6" s="1756"/>
      <c r="C6" s="1758"/>
      <c r="D6" s="8"/>
      <c r="E6" s="273"/>
      <c r="F6" s="5"/>
      <c r="G6" s="1839" t="s">
        <v>1462</v>
      </c>
      <c r="H6" s="1840"/>
      <c r="I6" s="8"/>
      <c r="J6" s="327"/>
      <c r="K6" s="10"/>
    </row>
    <row r="7" spans="1:11" ht="13.5" customHeight="1">
      <c r="A7" s="839"/>
      <c r="B7" s="1794" t="s">
        <v>1141</v>
      </c>
      <c r="C7" s="1795"/>
      <c r="D7" s="8"/>
      <c r="E7" s="273"/>
      <c r="F7" s="5"/>
      <c r="G7" s="1844"/>
      <c r="H7" s="1846"/>
      <c r="I7" s="12" t="s">
        <v>1657</v>
      </c>
      <c r="J7" s="192" t="s">
        <v>1657</v>
      </c>
      <c r="K7" s="609" t="s">
        <v>1657</v>
      </c>
    </row>
    <row r="8" spans="1:11" ht="13.5" customHeight="1">
      <c r="A8" s="839"/>
      <c r="B8" s="1792" t="s">
        <v>1463</v>
      </c>
      <c r="C8" s="1793"/>
      <c r="D8" s="8"/>
      <c r="E8" s="273"/>
      <c r="F8" s="5" t="s">
        <v>908</v>
      </c>
      <c r="G8" s="1756"/>
      <c r="H8" s="1758"/>
      <c r="I8" s="8"/>
      <c r="J8" s="327"/>
      <c r="K8" s="10"/>
    </row>
    <row r="9" spans="1:11" ht="13.5" customHeight="1">
      <c r="A9" s="839"/>
      <c r="B9" s="1794" t="s">
        <v>1141</v>
      </c>
      <c r="C9" s="1795"/>
      <c r="D9" s="8"/>
      <c r="E9" s="273"/>
      <c r="F9" s="5" t="s">
        <v>908</v>
      </c>
      <c r="G9" s="1684" t="s">
        <v>963</v>
      </c>
      <c r="H9" s="2211"/>
      <c r="I9" s="731"/>
      <c r="J9" s="738"/>
      <c r="K9" s="10" t="s">
        <v>1657</v>
      </c>
    </row>
    <row r="10" spans="1:11" ht="13.5" customHeight="1">
      <c r="A10" s="839"/>
      <c r="B10" s="1799" t="s">
        <v>1141</v>
      </c>
      <c r="C10" s="1800"/>
      <c r="D10" s="12"/>
      <c r="E10" s="274"/>
      <c r="F10" s="5"/>
      <c r="G10" s="1684"/>
      <c r="H10" s="2211"/>
      <c r="I10" s="731"/>
      <c r="J10" s="738"/>
      <c r="K10" s="10" t="s">
        <v>1657</v>
      </c>
    </row>
    <row r="11" spans="1:11" ht="13.5" customHeight="1">
      <c r="A11" s="839"/>
      <c r="B11" s="2230" t="s">
        <v>964</v>
      </c>
      <c r="C11" s="2486" t="s">
        <v>1464</v>
      </c>
      <c r="D11" s="2547" t="s">
        <v>1465</v>
      </c>
      <c r="E11" s="2539" t="s">
        <v>1465</v>
      </c>
      <c r="F11" s="5"/>
      <c r="G11" s="1799" t="s">
        <v>1141</v>
      </c>
      <c r="H11" s="1800"/>
      <c r="I11" s="12" t="s">
        <v>1657</v>
      </c>
      <c r="J11" s="192" t="s">
        <v>1657</v>
      </c>
      <c r="K11" s="609" t="s">
        <v>1657</v>
      </c>
    </row>
    <row r="12" spans="1:11" ht="13.5" customHeight="1">
      <c r="A12" s="839"/>
      <c r="B12" s="2282"/>
      <c r="C12" s="2536"/>
      <c r="D12" s="2548"/>
      <c r="E12" s="2540"/>
      <c r="F12" s="5" t="s">
        <v>1368</v>
      </c>
      <c r="G12" s="16"/>
      <c r="H12" s="19" t="s">
        <v>1466</v>
      </c>
      <c r="I12" s="147" t="s">
        <v>965</v>
      </c>
      <c r="J12" s="907" t="s">
        <v>965</v>
      </c>
      <c r="K12" s="909" t="s">
        <v>965</v>
      </c>
    </row>
    <row r="13" spans="1:11" ht="13.5" customHeight="1">
      <c r="A13" s="839"/>
      <c r="B13" s="2282"/>
      <c r="C13" s="878" t="s">
        <v>1467</v>
      </c>
      <c r="D13" s="991" t="s">
        <v>965</v>
      </c>
      <c r="E13" s="992" t="s">
        <v>965</v>
      </c>
      <c r="F13" s="5" t="s">
        <v>1368</v>
      </c>
      <c r="G13" s="16" t="s">
        <v>1368</v>
      </c>
      <c r="H13" s="19"/>
      <c r="I13" s="147"/>
      <c r="J13" s="907"/>
      <c r="K13" s="909"/>
    </row>
    <row r="14" spans="1:11" ht="13.5" customHeight="1">
      <c r="A14" s="839"/>
      <c r="B14" s="2282"/>
      <c r="C14" s="879" t="s">
        <v>1468</v>
      </c>
      <c r="D14" s="580"/>
      <c r="E14" s="993"/>
      <c r="F14" s="5"/>
      <c r="G14" s="24" t="s">
        <v>966</v>
      </c>
      <c r="H14" s="878" t="s">
        <v>1467</v>
      </c>
      <c r="I14" s="994" t="s">
        <v>929</v>
      </c>
      <c r="J14" s="995" t="s">
        <v>929</v>
      </c>
      <c r="K14" s="996" t="s">
        <v>929</v>
      </c>
    </row>
    <row r="15" spans="1:11" ht="13.5" customHeight="1">
      <c r="A15" s="839"/>
      <c r="B15" s="2282"/>
      <c r="C15" s="10" t="s">
        <v>967</v>
      </c>
      <c r="D15" s="978" t="s">
        <v>965</v>
      </c>
      <c r="E15" s="277" t="s">
        <v>965</v>
      </c>
      <c r="F15" s="5" t="s">
        <v>1368</v>
      </c>
      <c r="G15" s="24"/>
      <c r="H15" s="997" t="s">
        <v>1469</v>
      </c>
      <c r="I15" s="998"/>
      <c r="J15" s="999"/>
      <c r="K15" s="1000"/>
    </row>
    <row r="16" spans="1:11" ht="13.5" customHeight="1">
      <c r="A16" s="839"/>
      <c r="B16" s="2459"/>
      <c r="C16" s="609"/>
      <c r="D16" s="932"/>
      <c r="E16" s="848"/>
      <c r="F16" s="5"/>
      <c r="G16" s="16" t="s">
        <v>1368</v>
      </c>
      <c r="H16" s="10" t="s">
        <v>968</v>
      </c>
      <c r="I16" s="978" t="s">
        <v>2101</v>
      </c>
      <c r="J16" s="189" t="s">
        <v>2101</v>
      </c>
      <c r="K16" s="11" t="s">
        <v>2101</v>
      </c>
    </row>
    <row r="17" spans="1:11" ht="13.5" customHeight="1">
      <c r="A17" s="839"/>
      <c r="B17" s="2165"/>
      <c r="C17" s="2167"/>
      <c r="D17" s="8"/>
      <c r="E17" s="273"/>
      <c r="F17" s="5"/>
      <c r="G17" s="17" t="s">
        <v>1368</v>
      </c>
      <c r="H17" s="609"/>
      <c r="I17" s="932"/>
      <c r="J17" s="198"/>
      <c r="K17" s="651"/>
    </row>
    <row r="18" spans="1:11" ht="13.5" customHeight="1">
      <c r="A18" s="839"/>
      <c r="B18" s="1792" t="s">
        <v>1141</v>
      </c>
      <c r="C18" s="1793"/>
      <c r="D18" s="8"/>
      <c r="E18" s="273"/>
      <c r="F18" s="5" t="s">
        <v>1368</v>
      </c>
      <c r="G18" s="1839" t="s">
        <v>1470</v>
      </c>
      <c r="H18" s="1840"/>
      <c r="I18" s="8"/>
      <c r="J18" s="327"/>
      <c r="K18" s="10"/>
    </row>
    <row r="19" spans="1:11" ht="13.5" customHeight="1">
      <c r="A19" s="839"/>
      <c r="B19" s="1792" t="s">
        <v>1471</v>
      </c>
      <c r="C19" s="1793"/>
      <c r="D19" s="8"/>
      <c r="E19" s="273"/>
      <c r="F19" s="5"/>
      <c r="G19" s="1844"/>
      <c r="H19" s="1846"/>
      <c r="I19" s="12" t="s">
        <v>1657</v>
      </c>
      <c r="J19" s="192" t="s">
        <v>1657</v>
      </c>
      <c r="K19" s="609" t="s">
        <v>1657</v>
      </c>
    </row>
    <row r="20" spans="1:11" ht="13.5" customHeight="1">
      <c r="A20" s="839"/>
      <c r="B20" s="1792" t="s">
        <v>1141</v>
      </c>
      <c r="C20" s="1793"/>
      <c r="D20" s="8"/>
      <c r="E20" s="273"/>
      <c r="F20" s="5"/>
      <c r="G20" s="2165"/>
      <c r="H20" s="2167"/>
      <c r="I20" s="8"/>
      <c r="J20" s="327"/>
      <c r="K20" s="10"/>
    </row>
    <row r="21" spans="1:11" ht="13.5" customHeight="1">
      <c r="A21" s="839"/>
      <c r="B21" s="4"/>
      <c r="C21" s="25"/>
      <c r="D21" s="8"/>
      <c r="E21" s="273"/>
      <c r="F21" s="5" t="s">
        <v>908</v>
      </c>
      <c r="G21" s="1792" t="s">
        <v>1141</v>
      </c>
      <c r="H21" s="1793"/>
      <c r="I21" s="8"/>
      <c r="J21" s="327" t="s">
        <v>1657</v>
      </c>
      <c r="K21" s="10" t="s">
        <v>1657</v>
      </c>
    </row>
    <row r="22" spans="1:11" ht="13.5" customHeight="1">
      <c r="A22" s="839"/>
      <c r="B22" s="2441" t="s">
        <v>1141</v>
      </c>
      <c r="C22" s="2543"/>
      <c r="D22" s="12" t="s">
        <v>1657</v>
      </c>
      <c r="E22" s="274" t="s">
        <v>1657</v>
      </c>
      <c r="F22" s="5" t="s">
        <v>908</v>
      </c>
      <c r="G22" s="1792" t="s">
        <v>1471</v>
      </c>
      <c r="H22" s="1793"/>
      <c r="I22" s="8"/>
      <c r="J22" s="327" t="s">
        <v>1657</v>
      </c>
      <c r="K22" s="10" t="s">
        <v>1657</v>
      </c>
    </row>
    <row r="23" spans="1:11" ht="13.5" customHeight="1">
      <c r="A23" s="839"/>
      <c r="B23" s="1839" t="s">
        <v>1472</v>
      </c>
      <c r="C23" s="1840"/>
      <c r="D23" s="978" t="s">
        <v>969</v>
      </c>
      <c r="E23" s="277" t="s">
        <v>969</v>
      </c>
      <c r="F23" s="5"/>
      <c r="G23" s="4"/>
      <c r="H23" s="25"/>
      <c r="I23" s="8"/>
      <c r="J23" s="327"/>
      <c r="K23" s="10"/>
    </row>
    <row r="24" spans="1:11" ht="13.5" customHeight="1">
      <c r="A24" s="839"/>
      <c r="B24" s="1844"/>
      <c r="C24" s="1846"/>
      <c r="D24" s="12"/>
      <c r="E24" s="274"/>
      <c r="F24" s="5"/>
      <c r="G24" s="2441" t="s">
        <v>1141</v>
      </c>
      <c r="H24" s="2543"/>
      <c r="I24" s="12"/>
      <c r="J24" s="192" t="s">
        <v>1657</v>
      </c>
      <c r="K24" s="609" t="s">
        <v>1657</v>
      </c>
    </row>
    <row r="25" spans="1:11" ht="13.5" customHeight="1">
      <c r="A25" s="839"/>
      <c r="B25" s="2165"/>
      <c r="C25" s="2167"/>
      <c r="D25" s="8"/>
      <c r="E25" s="273"/>
      <c r="F25" s="5"/>
      <c r="G25" s="1839" t="s">
        <v>1472</v>
      </c>
      <c r="H25" s="1840"/>
      <c r="I25" s="978" t="s">
        <v>969</v>
      </c>
      <c r="J25" s="189" t="s">
        <v>969</v>
      </c>
      <c r="K25" s="11" t="s">
        <v>969</v>
      </c>
    </row>
    <row r="26" spans="1:11" ht="13.5" customHeight="1">
      <c r="A26" s="839"/>
      <c r="B26" s="1792" t="s">
        <v>1473</v>
      </c>
      <c r="C26" s="1793"/>
      <c r="D26" s="8" t="s">
        <v>1657</v>
      </c>
      <c r="E26" s="273" t="s">
        <v>1657</v>
      </c>
      <c r="F26" s="5"/>
      <c r="G26" s="1844"/>
      <c r="H26" s="1846"/>
      <c r="I26" s="12"/>
      <c r="J26" s="192"/>
      <c r="K26" s="609"/>
    </row>
    <row r="27" spans="1:11" ht="13.5" customHeight="1">
      <c r="A27" s="839"/>
      <c r="B27" s="2441"/>
      <c r="C27" s="2543"/>
      <c r="D27" s="12"/>
      <c r="E27" s="274"/>
      <c r="F27" s="5"/>
      <c r="G27" s="2165"/>
      <c r="H27" s="2167"/>
      <c r="I27" s="8"/>
      <c r="J27" s="327"/>
      <c r="K27" s="10"/>
    </row>
    <row r="28" spans="2:11" ht="13.5" customHeight="1">
      <c r="B28" s="6" t="s">
        <v>970</v>
      </c>
      <c r="F28" s="5"/>
      <c r="G28" s="1792" t="s">
        <v>1474</v>
      </c>
      <c r="H28" s="1793"/>
      <c r="I28" s="8" t="s">
        <v>1657</v>
      </c>
      <c r="J28" s="327" t="s">
        <v>1657</v>
      </c>
      <c r="K28" s="10" t="s">
        <v>1657</v>
      </c>
    </row>
    <row r="29" spans="2:11" ht="13.5" customHeight="1">
      <c r="B29" s="6" t="s">
        <v>1475</v>
      </c>
      <c r="G29" s="2441"/>
      <c r="H29" s="2543"/>
      <c r="I29" s="12"/>
      <c r="J29" s="192"/>
      <c r="K29" s="609"/>
    </row>
    <row r="30" ht="13.5" customHeight="1">
      <c r="G30" s="6" t="s">
        <v>971</v>
      </c>
    </row>
    <row r="31" ht="13.5" customHeight="1">
      <c r="G31" s="6" t="s">
        <v>1476</v>
      </c>
    </row>
    <row r="32" ht="13.5" customHeight="1">
      <c r="F32" s="839"/>
    </row>
    <row r="33" spans="2:6" ht="13.5" customHeight="1">
      <c r="B33" s="117" t="s">
        <v>1477</v>
      </c>
      <c r="F33" s="839"/>
    </row>
    <row r="34" spans="2:10" ht="13.5" customHeight="1">
      <c r="B34" s="116"/>
      <c r="C34" s="353"/>
      <c r="D34" s="161"/>
      <c r="E34" s="279"/>
      <c r="F34" s="839"/>
      <c r="G34" s="116"/>
      <c r="H34" s="353"/>
      <c r="I34" s="161"/>
      <c r="J34" s="279"/>
    </row>
    <row r="35" spans="2:10" ht="13.5" customHeight="1">
      <c r="B35" s="7" t="s">
        <v>1141</v>
      </c>
      <c r="C35" s="10"/>
      <c r="D35" s="8" t="s">
        <v>1129</v>
      </c>
      <c r="E35" s="273" t="s">
        <v>972</v>
      </c>
      <c r="G35" s="7" t="s">
        <v>1141</v>
      </c>
      <c r="H35" s="10"/>
      <c r="I35" s="8" t="s">
        <v>1129</v>
      </c>
      <c r="J35" s="273" t="s">
        <v>972</v>
      </c>
    </row>
    <row r="36" spans="1:10" ht="13.5" customHeight="1">
      <c r="A36" s="5"/>
      <c r="B36" s="2326" t="s">
        <v>1478</v>
      </c>
      <c r="C36" s="2328"/>
      <c r="D36" s="731" t="s">
        <v>896</v>
      </c>
      <c r="E36" s="273" t="s">
        <v>973</v>
      </c>
      <c r="F36" s="839"/>
      <c r="G36" s="2326" t="s">
        <v>974</v>
      </c>
      <c r="H36" s="2328"/>
      <c r="I36" s="731" t="s">
        <v>896</v>
      </c>
      <c r="J36" s="273" t="s">
        <v>975</v>
      </c>
    </row>
    <row r="37" spans="1:10" ht="13.5" customHeight="1">
      <c r="A37" s="5"/>
      <c r="B37" s="7" t="s">
        <v>1141</v>
      </c>
      <c r="C37" s="10"/>
      <c r="D37" s="8" t="s">
        <v>1129</v>
      </c>
      <c r="E37" s="277" t="s">
        <v>976</v>
      </c>
      <c r="F37" s="839"/>
      <c r="G37" s="7" t="s">
        <v>1141</v>
      </c>
      <c r="H37" s="10"/>
      <c r="I37" s="8" t="s">
        <v>1129</v>
      </c>
      <c r="J37" s="277" t="s">
        <v>976</v>
      </c>
    </row>
    <row r="38" spans="1:10" ht="13.5" customHeight="1">
      <c r="A38" s="5"/>
      <c r="B38" s="7" t="s">
        <v>1141</v>
      </c>
      <c r="C38" s="10"/>
      <c r="D38" s="8" t="s">
        <v>1129</v>
      </c>
      <c r="E38" s="277" t="s">
        <v>1479</v>
      </c>
      <c r="F38" s="839"/>
      <c r="G38" s="7" t="s">
        <v>1141</v>
      </c>
      <c r="H38" s="10"/>
      <c r="I38" s="8" t="s">
        <v>1129</v>
      </c>
      <c r="J38" s="273"/>
    </row>
    <row r="39" spans="1:10" ht="13.5" customHeight="1">
      <c r="A39" s="5"/>
      <c r="B39" s="608"/>
      <c r="C39" s="609"/>
      <c r="D39" s="12"/>
      <c r="E39" s="274"/>
      <c r="F39" s="839"/>
      <c r="G39" s="608"/>
      <c r="H39" s="609"/>
      <c r="I39" s="12"/>
      <c r="J39" s="274"/>
    </row>
  </sheetData>
  <sheetProtection/>
  <mergeCells count="40">
    <mergeCell ref="K4:K5"/>
    <mergeCell ref="D4:D5"/>
    <mergeCell ref="E4:E5"/>
    <mergeCell ref="B4:C5"/>
    <mergeCell ref="G4:H5"/>
    <mergeCell ref="G6:H7"/>
    <mergeCell ref="B7:C7"/>
    <mergeCell ref="I4:I5"/>
    <mergeCell ref="J4:J5"/>
    <mergeCell ref="B8:C8"/>
    <mergeCell ref="G8:H8"/>
    <mergeCell ref="B9:C9"/>
    <mergeCell ref="G9:H10"/>
    <mergeCell ref="B10:C10"/>
    <mergeCell ref="B6:C6"/>
    <mergeCell ref="B11:B16"/>
    <mergeCell ref="B17:C17"/>
    <mergeCell ref="B18:C18"/>
    <mergeCell ref="G20:H20"/>
    <mergeCell ref="G18:H19"/>
    <mergeCell ref="B19:C19"/>
    <mergeCell ref="C11:C12"/>
    <mergeCell ref="D11:D12"/>
    <mergeCell ref="E11:E12"/>
    <mergeCell ref="G11:H11"/>
    <mergeCell ref="G24:H24"/>
    <mergeCell ref="B23:C24"/>
    <mergeCell ref="G25:H26"/>
    <mergeCell ref="B25:C25"/>
    <mergeCell ref="G21:H21"/>
    <mergeCell ref="B20:C20"/>
    <mergeCell ref="G22:H22"/>
    <mergeCell ref="B22:C22"/>
    <mergeCell ref="G27:H27"/>
    <mergeCell ref="B36:C36"/>
    <mergeCell ref="G36:H36"/>
    <mergeCell ref="B26:C26"/>
    <mergeCell ref="G28:H28"/>
    <mergeCell ref="B27:C27"/>
    <mergeCell ref="G29:H29"/>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8" r:id="rId1"/>
  <headerFooter alignWithMargins="0">
    <oddFooter>&amp;Cページ</oddFooter>
  </headerFooter>
</worksheet>
</file>

<file path=xl/worksheets/sheet44.xml><?xml version="1.0" encoding="utf-8"?>
<worksheet xmlns="http://schemas.openxmlformats.org/spreadsheetml/2006/main" xmlns:r="http://schemas.openxmlformats.org/officeDocument/2006/relationships">
  <sheetPr>
    <tabColor indexed="47"/>
    <pageSetUpPr fitToPage="1"/>
  </sheetPr>
  <dimension ref="A1:M26"/>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3.375" style="14" customWidth="1"/>
    <col min="3" max="3" width="16.00390625" style="14" customWidth="1"/>
    <col min="4" max="4" width="14.125" style="14" customWidth="1"/>
    <col min="5" max="5" width="15.375" style="14" customWidth="1"/>
    <col min="6" max="6" width="17.50390625" style="14" customWidth="1"/>
    <col min="7" max="7" width="16.75390625" style="14" bestFit="1" customWidth="1"/>
    <col min="8" max="8" width="6.625" style="14" customWidth="1"/>
    <col min="9" max="12" width="12.125" style="14" customWidth="1"/>
    <col min="13" max="16384" width="9.00390625" style="14" customWidth="1"/>
  </cols>
  <sheetData>
    <row r="1" ht="12.75">
      <c r="A1" s="131" t="s">
        <v>987</v>
      </c>
    </row>
    <row r="2" ht="12.75">
      <c r="B2" s="131" t="s">
        <v>988</v>
      </c>
    </row>
    <row r="3" spans="2:12" s="18" customFormat="1" ht="27.75" customHeight="1">
      <c r="B3" s="1824" t="s">
        <v>1208</v>
      </c>
      <c r="C3" s="2496"/>
      <c r="D3" s="1824" t="s">
        <v>1495</v>
      </c>
      <c r="E3" s="1825"/>
      <c r="F3" s="1825"/>
      <c r="G3" s="1825"/>
      <c r="H3" s="2581"/>
      <c r="I3" s="1824" t="s">
        <v>1496</v>
      </c>
      <c r="J3" s="1825"/>
      <c r="K3" s="1825"/>
      <c r="L3" s="2496"/>
    </row>
    <row r="4" spans="2:12" ht="13.5" customHeight="1">
      <c r="B4" s="1719" t="s">
        <v>1208</v>
      </c>
      <c r="C4" s="1721"/>
      <c r="D4" s="1839" t="s">
        <v>1497</v>
      </c>
      <c r="E4" s="1840"/>
      <c r="F4" s="1719" t="s">
        <v>989</v>
      </c>
      <c r="G4" s="1720"/>
      <c r="H4" s="2558"/>
      <c r="I4" s="1839" t="s">
        <v>1498</v>
      </c>
      <c r="J4" s="1840"/>
      <c r="K4" s="1839" t="s">
        <v>1499</v>
      </c>
      <c r="L4" s="2582"/>
    </row>
    <row r="5" spans="2:13" ht="13.5" customHeight="1">
      <c r="B5" s="1719"/>
      <c r="C5" s="1721"/>
      <c r="D5" s="2444"/>
      <c r="E5" s="2445"/>
      <c r="F5" s="1719" t="s">
        <v>990</v>
      </c>
      <c r="G5" s="1720"/>
      <c r="H5" s="2558"/>
      <c r="I5" s="2444"/>
      <c r="J5" s="2445"/>
      <c r="K5" s="2561"/>
      <c r="L5" s="2583"/>
      <c r="M5" s="42"/>
    </row>
    <row r="6" spans="2:12" s="18" customFormat="1" ht="29.25" customHeight="1">
      <c r="B6" s="1844" t="s">
        <v>1208</v>
      </c>
      <c r="C6" s="1846"/>
      <c r="D6" s="616" t="s">
        <v>220</v>
      </c>
      <c r="E6" s="236" t="s">
        <v>221</v>
      </c>
      <c r="F6" s="1012" t="s">
        <v>222</v>
      </c>
      <c r="G6" s="1825" t="s">
        <v>221</v>
      </c>
      <c r="H6" s="2496"/>
      <c r="I6" s="617" t="s">
        <v>223</v>
      </c>
      <c r="J6" s="236" t="s">
        <v>221</v>
      </c>
      <c r="K6" s="1012" t="s">
        <v>991</v>
      </c>
      <c r="L6" s="884" t="s">
        <v>224</v>
      </c>
    </row>
    <row r="7" spans="2:12" ht="12.75">
      <c r="B7" s="2573" t="s">
        <v>992</v>
      </c>
      <c r="C7" s="2577" t="s">
        <v>993</v>
      </c>
      <c r="D7" s="1013" t="s">
        <v>986</v>
      </c>
      <c r="E7" s="1014" t="s">
        <v>225</v>
      </c>
      <c r="F7" s="1015" t="s">
        <v>986</v>
      </c>
      <c r="G7" s="2579" t="s">
        <v>225</v>
      </c>
      <c r="H7" s="2580"/>
      <c r="I7" s="1013" t="s">
        <v>986</v>
      </c>
      <c r="J7" s="1014" t="s">
        <v>225</v>
      </c>
      <c r="K7" s="1015" t="s">
        <v>986</v>
      </c>
      <c r="L7" s="430" t="s">
        <v>225</v>
      </c>
    </row>
    <row r="8" spans="2:12" ht="13.5" customHeight="1">
      <c r="B8" s="2574"/>
      <c r="C8" s="2578"/>
      <c r="D8" s="1016"/>
      <c r="E8" s="1017"/>
      <c r="F8" s="1018"/>
      <c r="G8" s="1761"/>
      <c r="H8" s="1762"/>
      <c r="I8" s="581"/>
      <c r="J8" s="1017"/>
      <c r="K8" s="1018"/>
      <c r="L8" s="582"/>
    </row>
    <row r="9" spans="2:12" ht="24" customHeight="1">
      <c r="B9" s="2574"/>
      <c r="C9" s="1019" t="s">
        <v>994</v>
      </c>
      <c r="D9" s="975" t="s">
        <v>1657</v>
      </c>
      <c r="E9" s="224" t="s">
        <v>1208</v>
      </c>
      <c r="F9" s="228" t="s">
        <v>1208</v>
      </c>
      <c r="G9" s="2553"/>
      <c r="H9" s="2554"/>
      <c r="I9" s="975" t="s">
        <v>1107</v>
      </c>
      <c r="J9" s="224" t="s">
        <v>1208</v>
      </c>
      <c r="K9" s="228" t="s">
        <v>1208</v>
      </c>
      <c r="L9" s="239" t="s">
        <v>1208</v>
      </c>
    </row>
    <row r="10" spans="2:12" ht="24" customHeight="1">
      <c r="B10" s="2574"/>
      <c r="C10" s="1019" t="s">
        <v>995</v>
      </c>
      <c r="D10" s="975" t="s">
        <v>1657</v>
      </c>
      <c r="E10" s="224" t="s">
        <v>1208</v>
      </c>
      <c r="F10" s="228" t="s">
        <v>1208</v>
      </c>
      <c r="G10" s="2553"/>
      <c r="H10" s="2554"/>
      <c r="I10" s="975" t="s">
        <v>1107</v>
      </c>
      <c r="J10" s="224" t="s">
        <v>1208</v>
      </c>
      <c r="K10" s="228" t="s">
        <v>1208</v>
      </c>
      <c r="L10" s="239" t="s">
        <v>1208</v>
      </c>
    </row>
    <row r="11" spans="2:12" ht="24" customHeight="1">
      <c r="B11" s="2574"/>
      <c r="C11" s="1019" t="s">
        <v>996</v>
      </c>
      <c r="D11" s="975" t="s">
        <v>1657</v>
      </c>
      <c r="E11" s="224" t="s">
        <v>1208</v>
      </c>
      <c r="F11" s="228" t="s">
        <v>1208</v>
      </c>
      <c r="G11" s="2553"/>
      <c r="H11" s="2554"/>
      <c r="I11" s="975" t="s">
        <v>1107</v>
      </c>
      <c r="J11" s="224" t="s">
        <v>1208</v>
      </c>
      <c r="K11" s="228" t="s">
        <v>1208</v>
      </c>
      <c r="L11" s="239" t="s">
        <v>1208</v>
      </c>
    </row>
    <row r="12" spans="2:12" ht="24" customHeight="1">
      <c r="B12" s="2574"/>
      <c r="C12" s="1019" t="s">
        <v>997</v>
      </c>
      <c r="D12" s="975" t="s">
        <v>1657</v>
      </c>
      <c r="E12" s="224" t="s">
        <v>1208</v>
      </c>
      <c r="F12" s="228" t="s">
        <v>1208</v>
      </c>
      <c r="G12" s="2553"/>
      <c r="H12" s="2554"/>
      <c r="I12" s="975" t="s">
        <v>1107</v>
      </c>
      <c r="J12" s="224" t="s">
        <v>1208</v>
      </c>
      <c r="K12" s="228" t="s">
        <v>1208</v>
      </c>
      <c r="L12" s="239" t="s">
        <v>1208</v>
      </c>
    </row>
    <row r="13" spans="2:12" ht="24" customHeight="1">
      <c r="B13" s="2574"/>
      <c r="C13" s="1019" t="s">
        <v>998</v>
      </c>
      <c r="D13" s="975" t="s">
        <v>1657</v>
      </c>
      <c r="E13" s="224" t="s">
        <v>1208</v>
      </c>
      <c r="F13" s="228" t="s">
        <v>1208</v>
      </c>
      <c r="G13" s="2553"/>
      <c r="H13" s="2554"/>
      <c r="I13" s="975" t="s">
        <v>1107</v>
      </c>
      <c r="J13" s="224" t="s">
        <v>1208</v>
      </c>
      <c r="K13" s="228" t="s">
        <v>1208</v>
      </c>
      <c r="L13" s="239" t="s">
        <v>1208</v>
      </c>
    </row>
    <row r="14" spans="2:12" ht="24" customHeight="1">
      <c r="B14" s="2574"/>
      <c r="C14" s="1021" t="s">
        <v>999</v>
      </c>
      <c r="D14" s="1022" t="s">
        <v>1657</v>
      </c>
      <c r="E14" s="1023" t="s">
        <v>1208</v>
      </c>
      <c r="F14" s="254" t="s">
        <v>1208</v>
      </c>
      <c r="G14" s="2571"/>
      <c r="H14" s="2572"/>
      <c r="I14" s="1022" t="s">
        <v>1107</v>
      </c>
      <c r="J14" s="1023" t="s">
        <v>1208</v>
      </c>
      <c r="K14" s="254" t="s">
        <v>1208</v>
      </c>
      <c r="L14" s="242" t="s">
        <v>1208</v>
      </c>
    </row>
    <row r="15" spans="2:12" ht="24" customHeight="1">
      <c r="B15" s="2575"/>
      <c r="C15" s="618" t="s">
        <v>1135</v>
      </c>
      <c r="D15" s="610" t="s">
        <v>1657</v>
      </c>
      <c r="E15" s="673" t="s">
        <v>1208</v>
      </c>
      <c r="F15" s="1024" t="s">
        <v>1208</v>
      </c>
      <c r="G15" s="2576"/>
      <c r="H15" s="2549"/>
      <c r="I15" s="610" t="s">
        <v>1107</v>
      </c>
      <c r="J15" s="673" t="s">
        <v>1208</v>
      </c>
      <c r="K15" s="1024" t="s">
        <v>1208</v>
      </c>
      <c r="L15" s="36" t="s">
        <v>1208</v>
      </c>
    </row>
    <row r="16" ht="12.75">
      <c r="A16" s="14" t="s">
        <v>226</v>
      </c>
    </row>
    <row r="18" spans="2:12" ht="12.75">
      <c r="B18" s="131" t="s">
        <v>227</v>
      </c>
      <c r="I18" s="2552" t="s">
        <v>1000</v>
      </c>
      <c r="J18" s="2552"/>
      <c r="K18" s="2552"/>
      <c r="L18" s="2552"/>
    </row>
    <row r="19" spans="2:12" ht="20.25" customHeight="1">
      <c r="B19" s="2056" t="s">
        <v>228</v>
      </c>
      <c r="C19" s="1964"/>
      <c r="D19" s="2567" t="s">
        <v>229</v>
      </c>
      <c r="E19" s="2568"/>
      <c r="F19" s="2567" t="s">
        <v>229</v>
      </c>
      <c r="G19" s="2568"/>
      <c r="H19" s="98"/>
      <c r="I19" s="96" t="s">
        <v>1143</v>
      </c>
      <c r="J19" s="2230" t="s">
        <v>1001</v>
      </c>
      <c r="K19" s="1689" t="s">
        <v>230</v>
      </c>
      <c r="L19" s="1699"/>
    </row>
    <row r="20" spans="2:12" ht="20.25" customHeight="1" thickBot="1">
      <c r="B20" s="2559"/>
      <c r="C20" s="2560"/>
      <c r="D20" s="2564"/>
      <c r="E20" s="2565"/>
      <c r="F20" s="2566"/>
      <c r="G20" s="2565"/>
      <c r="H20" s="37"/>
      <c r="I20" s="35" t="s">
        <v>1143</v>
      </c>
      <c r="J20" s="2557"/>
      <c r="K20" s="2561"/>
      <c r="L20" s="2562"/>
    </row>
    <row r="21" spans="2:12" ht="24" customHeight="1" thickTop="1">
      <c r="B21" s="2569" t="s">
        <v>1002</v>
      </c>
      <c r="C21" s="2570"/>
      <c r="D21" s="2563" t="s">
        <v>1141</v>
      </c>
      <c r="E21" s="2556"/>
      <c r="F21" s="2555" t="s">
        <v>1141</v>
      </c>
      <c r="G21" s="2556"/>
      <c r="H21" s="88"/>
      <c r="I21" s="2230" t="s">
        <v>231</v>
      </c>
      <c r="J21" s="97" t="s">
        <v>1216</v>
      </c>
      <c r="K21" s="13"/>
      <c r="L21" s="90" t="s">
        <v>1217</v>
      </c>
    </row>
    <row r="22" spans="2:12" ht="24" customHeight="1">
      <c r="B22" s="2261" t="s">
        <v>1218</v>
      </c>
      <c r="C22" s="2283"/>
      <c r="D22" s="610"/>
      <c r="E22" s="1025" t="s">
        <v>232</v>
      </c>
      <c r="F22" s="1026"/>
      <c r="G22" s="1025" t="s">
        <v>232</v>
      </c>
      <c r="H22" s="98"/>
      <c r="I22" s="2557"/>
      <c r="J22" s="90" t="s">
        <v>1186</v>
      </c>
      <c r="K22" s="13"/>
      <c r="L22" s="90" t="s">
        <v>1217</v>
      </c>
    </row>
    <row r="23" spans="2:12" ht="24" customHeight="1">
      <c r="B23" s="2261" t="s">
        <v>1219</v>
      </c>
      <c r="C23" s="2283"/>
      <c r="D23" s="617" t="s">
        <v>233</v>
      </c>
      <c r="E23" s="884" t="s">
        <v>234</v>
      </c>
      <c r="F23" s="616" t="s">
        <v>233</v>
      </c>
      <c r="G23" s="884" t="s">
        <v>234</v>
      </c>
      <c r="H23" s="37"/>
      <c r="I23" s="2230" t="s">
        <v>235</v>
      </c>
      <c r="J23" s="360" t="s">
        <v>1186</v>
      </c>
      <c r="K23" s="1711" t="s">
        <v>1217</v>
      </c>
      <c r="L23" s="1712"/>
    </row>
    <row r="24" spans="2:12" ht="24" customHeight="1">
      <c r="B24" s="2261" t="s">
        <v>1220</v>
      </c>
      <c r="C24" s="2283"/>
      <c r="D24" s="1715" t="s">
        <v>1141</v>
      </c>
      <c r="E24" s="1716"/>
      <c r="F24" s="1715" t="s">
        <v>1141</v>
      </c>
      <c r="G24" s="1716"/>
      <c r="H24" s="88"/>
      <c r="I24" s="2557"/>
      <c r="J24" s="90" t="s">
        <v>1186</v>
      </c>
      <c r="K24" s="1719" t="s">
        <v>1217</v>
      </c>
      <c r="L24" s="2558"/>
    </row>
    <row r="25" spans="2:12" ht="24" customHeight="1">
      <c r="B25" s="2261" t="s">
        <v>236</v>
      </c>
      <c r="C25" s="2283"/>
      <c r="D25" s="610"/>
      <c r="E25" s="1025" t="s">
        <v>587</v>
      </c>
      <c r="F25" s="1026"/>
      <c r="G25" s="1025" t="s">
        <v>587</v>
      </c>
      <c r="H25" s="98"/>
      <c r="I25" s="655" t="s">
        <v>237</v>
      </c>
      <c r="J25" s="1027" t="s">
        <v>1186</v>
      </c>
      <c r="K25" s="1717"/>
      <c r="L25" s="1718"/>
    </row>
    <row r="26" ht="12.75">
      <c r="B26" s="14" t="s">
        <v>238</v>
      </c>
    </row>
  </sheetData>
  <sheetProtection/>
  <mergeCells count="45">
    <mergeCell ref="B3:C3"/>
    <mergeCell ref="I3:L3"/>
    <mergeCell ref="F4:H4"/>
    <mergeCell ref="F5:H5"/>
    <mergeCell ref="D3:H3"/>
    <mergeCell ref="B5:C5"/>
    <mergeCell ref="B4:C4"/>
    <mergeCell ref="D4:E5"/>
    <mergeCell ref="I4:J5"/>
    <mergeCell ref="K4:L5"/>
    <mergeCell ref="G14:H14"/>
    <mergeCell ref="B6:C6"/>
    <mergeCell ref="B7:B15"/>
    <mergeCell ref="G15:H15"/>
    <mergeCell ref="C7:C8"/>
    <mergeCell ref="G7:H7"/>
    <mergeCell ref="G8:H8"/>
    <mergeCell ref="G6:H6"/>
    <mergeCell ref="G9:H9"/>
    <mergeCell ref="B25:C25"/>
    <mergeCell ref="B21:C21"/>
    <mergeCell ref="B22:C22"/>
    <mergeCell ref="B23:C23"/>
    <mergeCell ref="B24:C24"/>
    <mergeCell ref="D19:E19"/>
    <mergeCell ref="D24:E24"/>
    <mergeCell ref="K24:L24"/>
    <mergeCell ref="B19:C20"/>
    <mergeCell ref="J19:J20"/>
    <mergeCell ref="K19:L20"/>
    <mergeCell ref="I21:I22"/>
    <mergeCell ref="D21:E21"/>
    <mergeCell ref="D20:E20"/>
    <mergeCell ref="F20:G20"/>
    <mergeCell ref="F19:G19"/>
    <mergeCell ref="I18:L18"/>
    <mergeCell ref="G10:H10"/>
    <mergeCell ref="K25:L25"/>
    <mergeCell ref="F21:G21"/>
    <mergeCell ref="I23:I24"/>
    <mergeCell ref="F24:G24"/>
    <mergeCell ref="G13:H13"/>
    <mergeCell ref="G11:H11"/>
    <mergeCell ref="G12:H12"/>
    <mergeCell ref="K23:L23"/>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45.xml><?xml version="1.0" encoding="utf-8"?>
<worksheet xmlns="http://schemas.openxmlformats.org/spreadsheetml/2006/main" xmlns:r="http://schemas.openxmlformats.org/officeDocument/2006/relationships">
  <sheetPr>
    <tabColor indexed="47"/>
    <pageSetUpPr fitToPage="1"/>
  </sheetPr>
  <dimension ref="A1:P42"/>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14" customWidth="1"/>
    <col min="2" max="2" width="10.25390625" style="14" customWidth="1"/>
    <col min="3" max="3" width="15.50390625" style="14" customWidth="1"/>
    <col min="4" max="6" width="11.625" style="14" customWidth="1"/>
    <col min="7" max="7" width="15.50390625" style="14" customWidth="1"/>
    <col min="8" max="8" width="5.625" style="14" customWidth="1"/>
    <col min="9" max="9" width="10.625" style="14" customWidth="1"/>
    <col min="10" max="13" width="9.625" style="14" customWidth="1"/>
    <col min="14" max="16384" width="9.00390625" style="14" customWidth="1"/>
  </cols>
  <sheetData>
    <row r="1" ht="12.75">
      <c r="A1" s="131" t="s">
        <v>1221</v>
      </c>
    </row>
    <row r="3" spans="2:9" ht="12.75">
      <c r="B3" s="131" t="s">
        <v>2332</v>
      </c>
      <c r="I3" s="131" t="s">
        <v>2334</v>
      </c>
    </row>
    <row r="4" spans="2:15" ht="12.75">
      <c r="B4" s="14" t="s">
        <v>1222</v>
      </c>
      <c r="I4" s="33" t="s">
        <v>1223</v>
      </c>
      <c r="J4" s="1028" t="s">
        <v>1224</v>
      </c>
      <c r="K4" s="1028" t="s">
        <v>1225</v>
      </c>
      <c r="L4" s="2616" t="s">
        <v>239</v>
      </c>
      <c r="M4" s="2617"/>
      <c r="N4" s="1028" t="s">
        <v>1226</v>
      </c>
      <c r="O4" s="1028" t="s">
        <v>1227</v>
      </c>
    </row>
    <row r="5" spans="1:15" ht="17.25" customHeight="1">
      <c r="A5" s="13" t="s">
        <v>1368</v>
      </c>
      <c r="B5" s="14" t="s">
        <v>1696</v>
      </c>
      <c r="I5" s="102"/>
      <c r="J5" s="101"/>
      <c r="K5" s="431" t="s">
        <v>1228</v>
      </c>
      <c r="M5" s="101"/>
      <c r="N5" s="101"/>
      <c r="O5" s="101"/>
    </row>
    <row r="6" spans="1:15" ht="12.75">
      <c r="A6" s="13" t="s">
        <v>1368</v>
      </c>
      <c r="B6" s="1824" t="s">
        <v>1229</v>
      </c>
      <c r="C6" s="2496"/>
      <c r="D6" s="1824" t="s">
        <v>1230</v>
      </c>
      <c r="E6" s="1825"/>
      <c r="F6" s="1825"/>
      <c r="G6" s="2496"/>
      <c r="I6" s="102" t="s">
        <v>1143</v>
      </c>
      <c r="J6" s="431" t="s">
        <v>2058</v>
      </c>
      <c r="K6" s="431"/>
      <c r="M6" s="101" t="s">
        <v>1107</v>
      </c>
      <c r="N6" s="101" t="s">
        <v>1186</v>
      </c>
      <c r="O6" s="101" t="s">
        <v>1186</v>
      </c>
    </row>
    <row r="7" spans="1:15" ht="12.75">
      <c r="A7" s="13" t="s">
        <v>1368</v>
      </c>
      <c r="B7" s="89"/>
      <c r="C7" s="90"/>
      <c r="D7" s="13"/>
      <c r="E7" s="13"/>
      <c r="G7" s="101"/>
      <c r="I7" s="102" t="s">
        <v>1143</v>
      </c>
      <c r="J7" s="101" t="s">
        <v>1186</v>
      </c>
      <c r="K7" s="431" t="s">
        <v>1186</v>
      </c>
      <c r="M7" s="101" t="s">
        <v>1107</v>
      </c>
      <c r="N7" s="101" t="s">
        <v>1186</v>
      </c>
      <c r="O7" s="101" t="s">
        <v>1186</v>
      </c>
    </row>
    <row r="8" spans="1:15" ht="12.75">
      <c r="A8" s="13" t="s">
        <v>1368</v>
      </c>
      <c r="B8" s="89" t="s">
        <v>313</v>
      </c>
      <c r="C8" s="90" t="s">
        <v>1231</v>
      </c>
      <c r="D8" s="13"/>
      <c r="E8" s="13" t="s">
        <v>1232</v>
      </c>
      <c r="G8" s="101"/>
      <c r="I8" s="102" t="s">
        <v>1143</v>
      </c>
      <c r="J8" s="101" t="s">
        <v>1186</v>
      </c>
      <c r="K8" s="431" t="s">
        <v>1186</v>
      </c>
      <c r="M8" s="101" t="s">
        <v>1107</v>
      </c>
      <c r="N8" s="101" t="s">
        <v>1186</v>
      </c>
      <c r="O8" s="101" t="s">
        <v>1186</v>
      </c>
    </row>
    <row r="9" spans="1:15" ht="12.75">
      <c r="A9" s="13" t="s">
        <v>1368</v>
      </c>
      <c r="B9" s="89" t="s">
        <v>313</v>
      </c>
      <c r="C9" s="90" t="s">
        <v>1231</v>
      </c>
      <c r="D9" s="13"/>
      <c r="E9" s="13" t="s">
        <v>1232</v>
      </c>
      <c r="G9" s="101"/>
      <c r="I9" s="35" t="s">
        <v>1143</v>
      </c>
      <c r="J9" s="104" t="s">
        <v>1186</v>
      </c>
      <c r="K9" s="432" t="s">
        <v>1186</v>
      </c>
      <c r="L9" s="51"/>
      <c r="M9" s="104" t="s">
        <v>1107</v>
      </c>
      <c r="N9" s="104" t="s">
        <v>1186</v>
      </c>
      <c r="O9" s="104" t="s">
        <v>1186</v>
      </c>
    </row>
    <row r="10" spans="1:15" ht="12.75">
      <c r="A10" s="13" t="s">
        <v>1368</v>
      </c>
      <c r="B10" s="361"/>
      <c r="C10" s="36"/>
      <c r="D10" s="610"/>
      <c r="E10" s="610" t="s">
        <v>1232</v>
      </c>
      <c r="F10" s="51"/>
      <c r="G10" s="104"/>
      <c r="I10" s="102" t="s">
        <v>1143</v>
      </c>
      <c r="J10" s="101" t="s">
        <v>1186</v>
      </c>
      <c r="K10" s="431" t="s">
        <v>1233</v>
      </c>
      <c r="M10" s="101" t="s">
        <v>1107</v>
      </c>
      <c r="N10" s="101" t="s">
        <v>1186</v>
      </c>
      <c r="O10" s="101" t="s">
        <v>1186</v>
      </c>
    </row>
    <row r="11" spans="2:15" ht="12.75">
      <c r="B11" s="1722"/>
      <c r="C11" s="1722"/>
      <c r="D11" s="13"/>
      <c r="E11" s="13" t="s">
        <v>1232</v>
      </c>
      <c r="I11" s="102" t="s">
        <v>1143</v>
      </c>
      <c r="J11" s="101" t="s">
        <v>1186</v>
      </c>
      <c r="K11" s="101"/>
      <c r="M11" s="101" t="s">
        <v>1107</v>
      </c>
      <c r="N11" s="101" t="s">
        <v>1186</v>
      </c>
      <c r="O11" s="101" t="s">
        <v>1186</v>
      </c>
    </row>
    <row r="12" spans="1:15" ht="12.75">
      <c r="A12" s="13" t="s">
        <v>1368</v>
      </c>
      <c r="B12" s="14" t="s">
        <v>1234</v>
      </c>
      <c r="C12" s="88"/>
      <c r="D12" s="13"/>
      <c r="E12" s="13"/>
      <c r="I12" s="102" t="s">
        <v>1143</v>
      </c>
      <c r="J12" s="101" t="s">
        <v>1186</v>
      </c>
      <c r="K12" s="101" t="s">
        <v>1186</v>
      </c>
      <c r="M12" s="101" t="s">
        <v>1107</v>
      </c>
      <c r="N12" s="101" t="s">
        <v>1186</v>
      </c>
      <c r="O12" s="101" t="s">
        <v>1186</v>
      </c>
    </row>
    <row r="13" spans="1:15" ht="12.75">
      <c r="A13" s="13"/>
      <c r="B13" s="1821" t="s">
        <v>1235</v>
      </c>
      <c r="C13" s="1823"/>
      <c r="D13" s="1821" t="s">
        <v>1236</v>
      </c>
      <c r="E13" s="1822"/>
      <c r="F13" s="1821" t="s">
        <v>1237</v>
      </c>
      <c r="G13" s="1822"/>
      <c r="I13" s="102" t="s">
        <v>1143</v>
      </c>
      <c r="J13" s="101" t="s">
        <v>1186</v>
      </c>
      <c r="K13" s="101" t="s">
        <v>1186</v>
      </c>
      <c r="M13" s="101" t="s">
        <v>1107</v>
      </c>
      <c r="N13" s="101" t="s">
        <v>1186</v>
      </c>
      <c r="O13" s="101" t="s">
        <v>1186</v>
      </c>
    </row>
    <row r="14" spans="1:15" ht="12.75">
      <c r="A14" s="13"/>
      <c r="B14" s="675"/>
      <c r="C14" s="88"/>
      <c r="D14" s="861"/>
      <c r="E14" s="667"/>
      <c r="F14" s="110"/>
      <c r="G14" s="111"/>
      <c r="I14" s="35" t="s">
        <v>1143</v>
      </c>
      <c r="J14" s="104" t="s">
        <v>1186</v>
      </c>
      <c r="K14" s="104" t="s">
        <v>1186</v>
      </c>
      <c r="L14" s="51"/>
      <c r="M14" s="104" t="s">
        <v>1107</v>
      </c>
      <c r="N14" s="104" t="s">
        <v>1186</v>
      </c>
      <c r="O14" s="104" t="s">
        <v>1186</v>
      </c>
    </row>
    <row r="15" spans="1:15" ht="12.75">
      <c r="A15" s="13"/>
      <c r="B15" s="675"/>
      <c r="C15" s="88"/>
      <c r="D15" s="861"/>
      <c r="E15" s="667"/>
      <c r="F15" s="110"/>
      <c r="G15" s="111"/>
      <c r="I15" s="102"/>
      <c r="O15" s="101"/>
    </row>
    <row r="16" spans="1:15" ht="26.25">
      <c r="A16" s="13"/>
      <c r="B16" s="675"/>
      <c r="C16" s="88"/>
      <c r="D16" s="861"/>
      <c r="E16" s="667"/>
      <c r="F16" s="110"/>
      <c r="G16" s="111"/>
      <c r="H16" s="13"/>
      <c r="I16" s="59" t="s">
        <v>1238</v>
      </c>
      <c r="J16" s="100" t="s">
        <v>1239</v>
      </c>
      <c r="O16" s="101"/>
    </row>
    <row r="17" spans="1:15" ht="12.75">
      <c r="A17" s="13"/>
      <c r="B17" s="675"/>
      <c r="C17" s="88"/>
      <c r="D17" s="861"/>
      <c r="E17" s="667"/>
      <c r="F17" s="110"/>
      <c r="G17" s="111"/>
      <c r="H17" s="13" t="s">
        <v>1208</v>
      </c>
      <c r="I17" s="102" t="s">
        <v>1143</v>
      </c>
      <c r="J17" s="100" t="s">
        <v>1697</v>
      </c>
      <c r="O17" s="101"/>
    </row>
    <row r="18" spans="1:15" ht="12.75">
      <c r="A18" s="13"/>
      <c r="B18" s="675"/>
      <c r="C18" s="88"/>
      <c r="D18" s="861"/>
      <c r="E18" s="690"/>
      <c r="F18" s="145"/>
      <c r="G18" s="111"/>
      <c r="H18" s="13" t="s">
        <v>1208</v>
      </c>
      <c r="I18" s="102" t="s">
        <v>1143</v>
      </c>
      <c r="J18" s="100"/>
      <c r="O18" s="101"/>
    </row>
    <row r="19" spans="1:15" ht="12.75">
      <c r="A19" s="13" t="s">
        <v>1368</v>
      </c>
      <c r="B19" s="86" t="s">
        <v>1240</v>
      </c>
      <c r="C19" s="695"/>
      <c r="D19" s="642"/>
      <c r="E19" s="695"/>
      <c r="F19" s="86"/>
      <c r="G19" s="86"/>
      <c r="H19" s="13" t="s">
        <v>1208</v>
      </c>
      <c r="I19" s="121" t="s">
        <v>1241</v>
      </c>
      <c r="J19" s="121"/>
      <c r="K19" s="121"/>
      <c r="L19" s="121"/>
      <c r="M19" s="121"/>
      <c r="N19" s="121"/>
      <c r="O19" s="121"/>
    </row>
    <row r="20" spans="1:15" ht="12.75">
      <c r="A20" s="14" t="s">
        <v>1242</v>
      </c>
      <c r="B20" s="88"/>
      <c r="C20" s="88"/>
      <c r="D20" s="72"/>
      <c r="E20" s="88"/>
      <c r="F20" s="42"/>
      <c r="G20" s="42"/>
      <c r="H20" s="13"/>
      <c r="I20" s="42" t="s">
        <v>1243</v>
      </c>
      <c r="J20" s="42"/>
      <c r="K20" s="42"/>
      <c r="L20" s="42"/>
      <c r="M20" s="42"/>
      <c r="N20" s="42"/>
      <c r="O20" s="42"/>
    </row>
    <row r="21" spans="1:8" ht="12.75">
      <c r="A21" s="13" t="s">
        <v>1368</v>
      </c>
      <c r="B21" s="131" t="s">
        <v>2333</v>
      </c>
      <c r="H21" s="13"/>
    </row>
    <row r="22" spans="1:9" ht="12.75">
      <c r="A22" s="13" t="s">
        <v>1368</v>
      </c>
      <c r="B22" s="33" t="s">
        <v>1244</v>
      </c>
      <c r="C22" s="884" t="s">
        <v>1224</v>
      </c>
      <c r="D22" s="1824" t="s">
        <v>1245</v>
      </c>
      <c r="E22" s="2496"/>
      <c r="F22" s="884" t="s">
        <v>1226</v>
      </c>
      <c r="G22" s="884" t="s">
        <v>1227</v>
      </c>
      <c r="H22" s="13"/>
      <c r="I22" s="131" t="s">
        <v>2335</v>
      </c>
    </row>
    <row r="23" spans="1:16" ht="32.25">
      <c r="A23" s="13" t="s">
        <v>1368</v>
      </c>
      <c r="B23" s="102"/>
      <c r="C23" s="97" t="s">
        <v>1125</v>
      </c>
      <c r="D23" s="13"/>
      <c r="E23" s="90"/>
      <c r="F23" s="90"/>
      <c r="G23" s="90"/>
      <c r="H23" s="13"/>
      <c r="I23" s="33" t="s">
        <v>1246</v>
      </c>
      <c r="J23" s="617" t="s">
        <v>648</v>
      </c>
      <c r="K23" s="235" t="s">
        <v>1224</v>
      </c>
      <c r="L23" s="1029" t="s">
        <v>1247</v>
      </c>
      <c r="M23" s="884" t="s">
        <v>1246</v>
      </c>
      <c r="N23" s="617" t="s">
        <v>648</v>
      </c>
      <c r="O23" s="235" t="s">
        <v>1224</v>
      </c>
      <c r="P23" s="1029" t="s">
        <v>1247</v>
      </c>
    </row>
    <row r="24" spans="1:16" ht="12.75">
      <c r="A24" s="13" t="s">
        <v>1368</v>
      </c>
      <c r="B24" s="102" t="s">
        <v>1143</v>
      </c>
      <c r="C24" s="90"/>
      <c r="D24" s="13"/>
      <c r="E24" s="90" t="s">
        <v>666</v>
      </c>
      <c r="F24" s="90" t="s">
        <v>1186</v>
      </c>
      <c r="G24" s="90" t="s">
        <v>1186</v>
      </c>
      <c r="H24" s="13"/>
      <c r="I24" s="91"/>
      <c r="J24" s="98" t="s">
        <v>2058</v>
      </c>
      <c r="K24" s="200" t="s">
        <v>2058</v>
      </c>
      <c r="L24" s="97"/>
      <c r="M24" s="91"/>
      <c r="N24" s="98" t="s">
        <v>2058</v>
      </c>
      <c r="O24" s="200" t="s">
        <v>2058</v>
      </c>
      <c r="P24" s="122"/>
    </row>
    <row r="25" spans="1:16" ht="12.75">
      <c r="A25" s="13"/>
      <c r="B25" s="102" t="s">
        <v>1143</v>
      </c>
      <c r="C25" s="90" t="s">
        <v>1143</v>
      </c>
      <c r="D25" s="13"/>
      <c r="E25" s="90" t="s">
        <v>666</v>
      </c>
      <c r="F25" s="90" t="s">
        <v>1186</v>
      </c>
      <c r="G25" s="90" t="s">
        <v>1186</v>
      </c>
      <c r="H25" s="13" t="s">
        <v>1248</v>
      </c>
      <c r="I25" s="153" t="s">
        <v>1249</v>
      </c>
      <c r="J25" s="88" t="s">
        <v>1129</v>
      </c>
      <c r="K25" s="244" t="s">
        <v>1186</v>
      </c>
      <c r="L25" s="90"/>
      <c r="M25" s="153" t="s">
        <v>1250</v>
      </c>
      <c r="N25" s="88" t="s">
        <v>1186</v>
      </c>
      <c r="O25" s="244" t="s">
        <v>1186</v>
      </c>
      <c r="P25" s="101"/>
    </row>
    <row r="26" spans="1:16" ht="18.75" customHeight="1">
      <c r="A26" s="13"/>
      <c r="B26" s="102"/>
      <c r="C26" s="90"/>
      <c r="D26" s="13"/>
      <c r="E26" s="90"/>
      <c r="F26" s="90"/>
      <c r="G26" s="90"/>
      <c r="H26" s="13"/>
      <c r="I26" s="1030" t="s">
        <v>1251</v>
      </c>
      <c r="J26" s="975" t="s">
        <v>1186</v>
      </c>
      <c r="K26" s="223" t="s">
        <v>1186</v>
      </c>
      <c r="L26" s="239"/>
      <c r="M26" s="579" t="s">
        <v>1252</v>
      </c>
      <c r="N26" s="975" t="s">
        <v>1186</v>
      </c>
      <c r="O26" s="223" t="s">
        <v>1186</v>
      </c>
      <c r="P26" s="1020"/>
    </row>
    <row r="27" spans="1:16" ht="18.75" customHeight="1">
      <c r="A27" s="13"/>
      <c r="B27" s="102"/>
      <c r="C27" s="90"/>
      <c r="D27" s="13"/>
      <c r="E27" s="90"/>
      <c r="F27" s="90"/>
      <c r="G27" s="90"/>
      <c r="H27" s="13"/>
      <c r="I27" s="1030" t="s">
        <v>1253</v>
      </c>
      <c r="J27" s="975" t="s">
        <v>1186</v>
      </c>
      <c r="K27" s="223" t="s">
        <v>1186</v>
      </c>
      <c r="L27" s="239"/>
      <c r="M27" s="579" t="s">
        <v>1254</v>
      </c>
      <c r="N27" s="975" t="s">
        <v>1186</v>
      </c>
      <c r="O27" s="223" t="s">
        <v>1186</v>
      </c>
      <c r="P27" s="1020"/>
    </row>
    <row r="28" spans="1:16" ht="18.75" customHeight="1">
      <c r="A28" s="13"/>
      <c r="B28" s="102"/>
      <c r="C28" s="90"/>
      <c r="D28" s="13"/>
      <c r="E28" s="90"/>
      <c r="F28" s="90"/>
      <c r="G28" s="90"/>
      <c r="H28" s="13"/>
      <c r="I28" s="1030" t="s">
        <v>1318</v>
      </c>
      <c r="J28" s="975" t="s">
        <v>1186</v>
      </c>
      <c r="K28" s="223" t="s">
        <v>1186</v>
      </c>
      <c r="L28" s="239"/>
      <c r="M28" s="579" t="s">
        <v>1319</v>
      </c>
      <c r="N28" s="975" t="s">
        <v>1186</v>
      </c>
      <c r="O28" s="223" t="s">
        <v>1186</v>
      </c>
      <c r="P28" s="1020"/>
    </row>
    <row r="29" spans="1:16" ht="18.75" customHeight="1">
      <c r="A29" s="13"/>
      <c r="B29" s="102"/>
      <c r="C29" s="90"/>
      <c r="D29" s="13"/>
      <c r="E29" s="90"/>
      <c r="F29" s="90"/>
      <c r="G29" s="90"/>
      <c r="H29" s="13"/>
      <c r="I29" s="1030" t="s">
        <v>1320</v>
      </c>
      <c r="J29" s="975" t="s">
        <v>1186</v>
      </c>
      <c r="K29" s="223" t="s">
        <v>1186</v>
      </c>
      <c r="L29" s="239"/>
      <c r="M29" s="579" t="s">
        <v>2016</v>
      </c>
      <c r="N29" s="975" t="s">
        <v>1186</v>
      </c>
      <c r="O29" s="223" t="s">
        <v>1186</v>
      </c>
      <c r="P29" s="1020"/>
    </row>
    <row r="30" spans="1:16" ht="18.75" customHeight="1">
      <c r="A30" s="13" t="s">
        <v>1368</v>
      </c>
      <c r="B30" s="35"/>
      <c r="C30" s="36"/>
      <c r="D30" s="610"/>
      <c r="E30" s="36"/>
      <c r="F30" s="36"/>
      <c r="G30" s="36"/>
      <c r="H30" s="13"/>
      <c r="I30" s="106" t="s">
        <v>2251</v>
      </c>
      <c r="J30" s="610" t="s">
        <v>1186</v>
      </c>
      <c r="K30" s="671" t="s">
        <v>1186</v>
      </c>
      <c r="L30" s="36"/>
      <c r="M30" s="1025" t="s">
        <v>2252</v>
      </c>
      <c r="N30" s="610" t="s">
        <v>1186</v>
      </c>
      <c r="O30" s="671" t="s">
        <v>1186</v>
      </c>
      <c r="P30" s="104"/>
    </row>
    <row r="31" spans="2:8" ht="12.75">
      <c r="B31" s="1722"/>
      <c r="C31" s="1722"/>
      <c r="D31" s="1722"/>
      <c r="E31" s="1722"/>
      <c r="F31" s="1722"/>
      <c r="G31" s="1722"/>
      <c r="H31" s="13"/>
    </row>
    <row r="32" ht="12.75">
      <c r="A32" s="131" t="s">
        <v>2253</v>
      </c>
    </row>
    <row r="33" spans="2:16" ht="12.75">
      <c r="B33" s="43"/>
      <c r="C33" s="2508" t="s">
        <v>2254</v>
      </c>
      <c r="D33" s="2355"/>
      <c r="E33" s="2612" t="s">
        <v>2255</v>
      </c>
      <c r="F33" s="2613"/>
      <c r="G33" s="2615"/>
      <c r="H33" s="2508" t="s">
        <v>2256</v>
      </c>
      <c r="I33" s="2355"/>
      <c r="J33" s="2508" t="s">
        <v>2257</v>
      </c>
      <c r="K33" s="2618"/>
      <c r="L33" s="2612" t="s">
        <v>2258</v>
      </c>
      <c r="M33" s="2613"/>
      <c r="N33" s="2614"/>
      <c r="O33" s="1821" t="s">
        <v>1408</v>
      </c>
      <c r="P33" s="1822"/>
    </row>
    <row r="34" spans="1:16" ht="13.5" customHeight="1">
      <c r="A34" s="42"/>
      <c r="B34" s="55" t="s">
        <v>2259</v>
      </c>
      <c r="C34" s="2592" t="s">
        <v>2260</v>
      </c>
      <c r="D34" s="2586"/>
      <c r="E34" s="2592" t="s">
        <v>2261</v>
      </c>
      <c r="F34" s="2601"/>
      <c r="G34" s="1031" t="s">
        <v>1698</v>
      </c>
      <c r="H34" s="2592"/>
      <c r="I34" s="2586"/>
      <c r="J34" s="2584" t="s">
        <v>2262</v>
      </c>
      <c r="K34" s="2608"/>
      <c r="L34" s="2584"/>
      <c r="M34" s="2585"/>
      <c r="N34" s="2586"/>
      <c r="O34" s="1032"/>
      <c r="P34" s="1033"/>
    </row>
    <row r="35" spans="2:16" s="42" customFormat="1" ht="13.5" customHeight="1">
      <c r="B35" s="95"/>
      <c r="C35" s="2596" t="s">
        <v>2263</v>
      </c>
      <c r="D35" s="1926"/>
      <c r="E35" s="2598"/>
      <c r="F35" s="2599"/>
      <c r="G35" s="2600"/>
      <c r="H35" s="2593"/>
      <c r="I35" s="1926"/>
      <c r="J35" s="2587" t="s">
        <v>2262</v>
      </c>
      <c r="K35" s="2611"/>
      <c r="L35" s="2587"/>
      <c r="M35" s="2588"/>
      <c r="N35" s="1926"/>
      <c r="O35" s="204"/>
      <c r="P35" s="1035"/>
    </row>
    <row r="36" spans="1:16" s="42" customFormat="1" ht="13.5" customHeight="1">
      <c r="A36" s="14"/>
      <c r="B36" s="55" t="s">
        <v>2264</v>
      </c>
      <c r="C36" s="1965" t="s">
        <v>2265</v>
      </c>
      <c r="D36" s="1967"/>
      <c r="E36" s="2602"/>
      <c r="F36" s="2603"/>
      <c r="G36" s="2604"/>
      <c r="H36" s="2594" t="s">
        <v>2266</v>
      </c>
      <c r="I36" s="1967"/>
      <c r="J36" s="2609" t="s">
        <v>2267</v>
      </c>
      <c r="K36" s="2610"/>
      <c r="L36" s="2589"/>
      <c r="M36" s="2590"/>
      <c r="N36" s="1967"/>
      <c r="O36" s="1032"/>
      <c r="P36" s="1033"/>
    </row>
    <row r="37" spans="2:16" ht="13.5" customHeight="1">
      <c r="B37" s="49"/>
      <c r="C37" s="2591" t="s">
        <v>2268</v>
      </c>
      <c r="D37" s="1926"/>
      <c r="E37" s="2605"/>
      <c r="F37" s="2606"/>
      <c r="G37" s="2607"/>
      <c r="H37" s="2595" t="s">
        <v>2266</v>
      </c>
      <c r="I37" s="1926"/>
      <c r="J37" s="2595" t="s">
        <v>2267</v>
      </c>
      <c r="K37" s="2597"/>
      <c r="L37" s="2587"/>
      <c r="M37" s="2588"/>
      <c r="N37" s="1926"/>
      <c r="O37" s="204"/>
      <c r="P37" s="1035"/>
    </row>
    <row r="38" spans="2:13" ht="12.75">
      <c r="B38" s="42" t="s">
        <v>2269</v>
      </c>
      <c r="C38" s="72"/>
      <c r="D38" s="72"/>
      <c r="E38" s="72"/>
      <c r="F38" s="42"/>
      <c r="G38" s="152"/>
      <c r="H38" s="152"/>
      <c r="I38" s="152"/>
      <c r="J38" s="152"/>
      <c r="K38" s="152"/>
      <c r="L38" s="42"/>
      <c r="M38" s="42"/>
    </row>
    <row r="39" ht="12.75">
      <c r="B39" s="14" t="s">
        <v>555</v>
      </c>
    </row>
    <row r="40" ht="12.75">
      <c r="B40" s="42" t="s">
        <v>556</v>
      </c>
    </row>
    <row r="41" ht="12.75">
      <c r="B41" s="42" t="s">
        <v>557</v>
      </c>
    </row>
    <row r="42" ht="12.75">
      <c r="B42" s="42" t="s">
        <v>1699</v>
      </c>
    </row>
  </sheetData>
  <sheetProtection/>
  <mergeCells count="33">
    <mergeCell ref="L33:N33"/>
    <mergeCell ref="O33:P33"/>
    <mergeCell ref="E33:G33"/>
    <mergeCell ref="L4:M4"/>
    <mergeCell ref="B31:G31"/>
    <mergeCell ref="F13:G13"/>
    <mergeCell ref="J33:K33"/>
    <mergeCell ref="B6:C6"/>
    <mergeCell ref="D6:G6"/>
    <mergeCell ref="B11:C11"/>
    <mergeCell ref="J37:K37"/>
    <mergeCell ref="E35:G35"/>
    <mergeCell ref="E34:F34"/>
    <mergeCell ref="E36:G37"/>
    <mergeCell ref="J34:K34"/>
    <mergeCell ref="J36:K36"/>
    <mergeCell ref="J35:K35"/>
    <mergeCell ref="C34:D34"/>
    <mergeCell ref="C35:D35"/>
    <mergeCell ref="C36:D36"/>
    <mergeCell ref="D22:E22"/>
    <mergeCell ref="B13:C13"/>
    <mergeCell ref="D13:E13"/>
    <mergeCell ref="L34:N34"/>
    <mergeCell ref="L35:N35"/>
    <mergeCell ref="L36:N36"/>
    <mergeCell ref="L37:N37"/>
    <mergeCell ref="C37:D37"/>
    <mergeCell ref="H33:I33"/>
    <mergeCell ref="H34:I35"/>
    <mergeCell ref="H36:I36"/>
    <mergeCell ref="H37:I37"/>
    <mergeCell ref="C33:D33"/>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5" r:id="rId1"/>
  <headerFooter alignWithMargins="0">
    <oddFooter>&amp;Cページ</oddFooter>
  </headerFooter>
</worksheet>
</file>

<file path=xl/worksheets/sheet46.xml><?xml version="1.0" encoding="utf-8"?>
<worksheet xmlns="http://schemas.openxmlformats.org/spreadsheetml/2006/main" xmlns:r="http://schemas.openxmlformats.org/officeDocument/2006/relationships">
  <sheetPr>
    <tabColor indexed="47"/>
    <pageSetUpPr fitToPage="1"/>
  </sheetPr>
  <dimension ref="A1:K36"/>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583" customWidth="1"/>
    <col min="2" max="2" width="6.625" style="583" customWidth="1"/>
    <col min="3" max="3" width="20.625" style="583" customWidth="1"/>
    <col min="4" max="4" width="17.00390625" style="583" customWidth="1"/>
    <col min="5" max="7" width="9.75390625" style="583" customWidth="1"/>
    <col min="8" max="8" width="21.75390625" style="583" customWidth="1"/>
    <col min="9" max="9" width="17.75390625" style="583" customWidth="1"/>
    <col min="10" max="10" width="25.50390625" style="583" customWidth="1"/>
    <col min="11" max="16384" width="9.00390625" style="583" customWidth="1"/>
  </cols>
  <sheetData>
    <row r="1" s="1038" customFormat="1" ht="13.5" customHeight="1">
      <c r="A1" s="1037" t="s">
        <v>558</v>
      </c>
    </row>
    <row r="2" spans="2:3" s="1038" customFormat="1" ht="13.5" customHeight="1">
      <c r="B2" s="131" t="s">
        <v>2510</v>
      </c>
      <c r="C2" s="1039"/>
    </row>
    <row r="3" s="1038" customFormat="1" ht="13.5" customHeight="1">
      <c r="A3" s="558"/>
    </row>
    <row r="4" spans="2:11" ht="30" customHeight="1">
      <c r="B4" s="2620" t="s">
        <v>559</v>
      </c>
      <c r="C4" s="2620"/>
      <c r="D4" s="2622" t="s">
        <v>560</v>
      </c>
      <c r="E4" s="2626" t="s">
        <v>561</v>
      </c>
      <c r="F4" s="2626"/>
      <c r="G4" s="2626"/>
      <c r="H4" s="2624" t="s">
        <v>562</v>
      </c>
      <c r="I4" s="2620" t="s">
        <v>563</v>
      </c>
      <c r="J4" s="2620" t="s">
        <v>1700</v>
      </c>
      <c r="K4" s="1040"/>
    </row>
    <row r="5" spans="2:11" ht="30" customHeight="1">
      <c r="B5" s="2621"/>
      <c r="C5" s="2621"/>
      <c r="D5" s="2623"/>
      <c r="E5" s="1041" t="s">
        <v>1701</v>
      </c>
      <c r="F5" s="1042" t="s">
        <v>1701</v>
      </c>
      <c r="G5" s="1043" t="s">
        <v>1701</v>
      </c>
      <c r="H5" s="2625"/>
      <c r="I5" s="2621"/>
      <c r="J5" s="2621"/>
      <c r="K5" s="1040"/>
    </row>
    <row r="6" spans="2:11" ht="13.5" customHeight="1">
      <c r="B6" s="2627" t="s">
        <v>1367</v>
      </c>
      <c r="C6" s="1044"/>
      <c r="D6" s="1045"/>
      <c r="E6" s="1046"/>
      <c r="F6" s="1047"/>
      <c r="G6" s="1048"/>
      <c r="H6" s="1044"/>
      <c r="I6" s="1044"/>
      <c r="J6" s="1044"/>
      <c r="K6" s="1049"/>
    </row>
    <row r="7" spans="2:10" ht="12.75">
      <c r="B7" s="2627"/>
      <c r="C7" s="1050"/>
      <c r="D7" s="1050"/>
      <c r="E7" s="769"/>
      <c r="F7" s="770"/>
      <c r="G7" s="772"/>
      <c r="H7" s="1050"/>
      <c r="I7" s="1050"/>
      <c r="J7" s="1050"/>
    </row>
    <row r="8" spans="2:10" ht="12.75">
      <c r="B8" s="2627"/>
      <c r="C8" s="1050"/>
      <c r="D8" s="1050"/>
      <c r="E8" s="769"/>
      <c r="F8" s="770"/>
      <c r="G8" s="772"/>
      <c r="H8" s="1050"/>
      <c r="I8" s="1050"/>
      <c r="J8" s="1050"/>
    </row>
    <row r="9" spans="2:10" ht="12.75">
      <c r="B9" s="2627"/>
      <c r="C9" s="1050"/>
      <c r="D9" s="1050"/>
      <c r="E9" s="769"/>
      <c r="F9" s="770"/>
      <c r="G9" s="772"/>
      <c r="H9" s="1050"/>
      <c r="I9" s="1050"/>
      <c r="J9" s="1050"/>
    </row>
    <row r="10" spans="2:10" ht="12.75">
      <c r="B10" s="2627"/>
      <c r="C10" s="1050"/>
      <c r="D10" s="1050"/>
      <c r="E10" s="769"/>
      <c r="F10" s="770"/>
      <c r="G10" s="772"/>
      <c r="H10" s="1050"/>
      <c r="I10" s="1050"/>
      <c r="J10" s="1050"/>
    </row>
    <row r="11" spans="2:10" ht="12.75">
      <c r="B11" s="2627"/>
      <c r="C11" s="1050"/>
      <c r="D11" s="1050"/>
      <c r="E11" s="769"/>
      <c r="F11" s="770"/>
      <c r="G11" s="772"/>
      <c r="H11" s="1050"/>
      <c r="I11" s="1050"/>
      <c r="J11" s="1050"/>
    </row>
    <row r="12" spans="2:10" ht="12.75">
      <c r="B12" s="2627"/>
      <c r="C12" s="1050"/>
      <c r="D12" s="1050"/>
      <c r="E12" s="769"/>
      <c r="F12" s="770"/>
      <c r="G12" s="772"/>
      <c r="H12" s="1050"/>
      <c r="I12" s="1050"/>
      <c r="J12" s="1050"/>
    </row>
    <row r="13" spans="2:10" ht="12.75">
      <c r="B13" s="2627"/>
      <c r="C13" s="1050"/>
      <c r="D13" s="1050"/>
      <c r="E13" s="1620"/>
      <c r="F13" s="770"/>
      <c r="G13" s="772"/>
      <c r="H13" s="1050"/>
      <c r="I13" s="1068"/>
      <c r="J13" s="1050"/>
    </row>
    <row r="14" spans="2:10" ht="12.75">
      <c r="B14" s="2628"/>
      <c r="C14" s="1050"/>
      <c r="D14" s="1050"/>
      <c r="E14" s="1620"/>
      <c r="F14" s="770"/>
      <c r="G14" s="772"/>
      <c r="H14" s="1050"/>
      <c r="I14" s="1068"/>
      <c r="J14" s="1068"/>
    </row>
    <row r="15" spans="2:10" ht="13.5" customHeight="1">
      <c r="B15" s="2628"/>
      <c r="C15" s="1044"/>
      <c r="D15" s="1045"/>
      <c r="E15" s="1618"/>
      <c r="F15" s="1047"/>
      <c r="G15" s="1048"/>
      <c r="H15" s="1044"/>
      <c r="I15" s="1619"/>
      <c r="J15" s="1619"/>
    </row>
    <row r="16" spans="2:10" ht="12.75">
      <c r="B16" s="2627"/>
      <c r="C16" s="1050"/>
      <c r="D16" s="1050"/>
      <c r="E16" s="769"/>
      <c r="F16" s="770"/>
      <c r="G16" s="772"/>
      <c r="H16" s="1050"/>
      <c r="I16" s="1050"/>
      <c r="J16" s="1068"/>
    </row>
    <row r="17" spans="2:10" ht="12.75">
      <c r="B17" s="2627"/>
      <c r="C17" s="1050"/>
      <c r="D17" s="1050"/>
      <c r="E17" s="769"/>
      <c r="F17" s="770"/>
      <c r="G17" s="772"/>
      <c r="H17" s="1050"/>
      <c r="I17" s="1050"/>
      <c r="J17" s="1068"/>
    </row>
    <row r="18" spans="2:10" ht="12.75">
      <c r="B18" s="2627"/>
      <c r="C18" s="1051"/>
      <c r="D18" s="1051"/>
      <c r="E18" s="1052"/>
      <c r="F18" s="1053"/>
      <c r="G18" s="1054"/>
      <c r="H18" s="1051"/>
      <c r="I18" s="1051"/>
      <c r="J18" s="1073"/>
    </row>
    <row r="19" spans="2:10" ht="12.75">
      <c r="B19" s="2619" t="s">
        <v>575</v>
      </c>
      <c r="C19" s="1050"/>
      <c r="D19" s="1050"/>
      <c r="E19" s="769"/>
      <c r="F19" s="770"/>
      <c r="G19" s="772"/>
      <c r="H19" s="1050"/>
      <c r="I19" s="1050"/>
      <c r="J19" s="1079"/>
    </row>
    <row r="20" spans="2:10" ht="12.75">
      <c r="B20" s="2619"/>
      <c r="C20" s="1050"/>
      <c r="D20" s="1050"/>
      <c r="E20" s="769"/>
      <c r="F20" s="770"/>
      <c r="G20" s="772"/>
      <c r="H20" s="1050"/>
      <c r="I20" s="1050"/>
      <c r="J20" s="1050"/>
    </row>
    <row r="21" spans="2:10" ht="12.75">
      <c r="B21" s="2619"/>
      <c r="C21" s="1050"/>
      <c r="D21" s="1050"/>
      <c r="E21" s="769"/>
      <c r="F21" s="770"/>
      <c r="G21" s="772"/>
      <c r="H21" s="1050"/>
      <c r="I21" s="1050"/>
      <c r="J21" s="1050"/>
    </row>
    <row r="22" spans="2:10" ht="12.75">
      <c r="B22" s="2619"/>
      <c r="C22" s="1050"/>
      <c r="D22" s="1068"/>
      <c r="E22" s="769"/>
      <c r="F22" s="770"/>
      <c r="G22" s="1068"/>
      <c r="H22" s="1050"/>
      <c r="I22" s="1050"/>
      <c r="J22" s="1050"/>
    </row>
    <row r="23" spans="2:10" ht="12.75">
      <c r="B23" s="2619"/>
      <c r="C23" s="1050"/>
      <c r="D23" s="1050"/>
      <c r="E23" s="769"/>
      <c r="F23" s="770"/>
      <c r="G23" s="1068"/>
      <c r="H23" s="1050"/>
      <c r="I23" s="1068"/>
      <c r="J23" s="1050"/>
    </row>
    <row r="24" spans="2:10" ht="13.5" customHeight="1">
      <c r="B24" s="2619"/>
      <c r="C24" s="1050"/>
      <c r="D24" s="1050"/>
      <c r="E24" s="769"/>
      <c r="F24" s="770"/>
      <c r="G24" s="1068"/>
      <c r="H24" s="1050"/>
      <c r="I24" s="1068"/>
      <c r="J24" s="1050"/>
    </row>
    <row r="25" spans="2:10" ht="12.75">
      <c r="B25" s="2619"/>
      <c r="C25" s="1050"/>
      <c r="D25" s="1050"/>
      <c r="E25" s="769"/>
      <c r="F25" s="1620"/>
      <c r="G25" s="772"/>
      <c r="H25" s="1050"/>
      <c r="I25" s="1050"/>
      <c r="J25" s="1068"/>
    </row>
    <row r="26" spans="2:10" ht="12.75">
      <c r="B26" s="2619"/>
      <c r="C26" s="1050"/>
      <c r="D26" s="1050"/>
      <c r="E26" s="769"/>
      <c r="F26" s="770"/>
      <c r="G26" s="772"/>
      <c r="H26" s="1050"/>
      <c r="I26" s="1050"/>
      <c r="J26" s="1050"/>
    </row>
    <row r="27" spans="2:10" ht="12.75">
      <c r="B27" s="2619"/>
      <c r="C27" s="1050"/>
      <c r="D27" s="1050"/>
      <c r="E27" s="769"/>
      <c r="F27" s="770"/>
      <c r="G27" s="772"/>
      <c r="H27" s="1050"/>
      <c r="I27" s="1050"/>
      <c r="J27" s="1050"/>
    </row>
    <row r="28" spans="2:10" ht="12.75">
      <c r="B28" s="2619"/>
      <c r="C28" s="1050"/>
      <c r="D28" s="1050"/>
      <c r="E28" s="769"/>
      <c r="F28" s="770"/>
      <c r="G28" s="772"/>
      <c r="H28" s="1050"/>
      <c r="I28" s="1050"/>
      <c r="J28" s="1050"/>
    </row>
    <row r="29" spans="2:10" ht="12.75">
      <c r="B29" s="2619"/>
      <c r="C29" s="1050"/>
      <c r="D29" s="1050"/>
      <c r="E29" s="769"/>
      <c r="F29" s="770"/>
      <c r="G29" s="772"/>
      <c r="H29" s="1050"/>
      <c r="I29" s="1050"/>
      <c r="J29" s="1050"/>
    </row>
    <row r="30" spans="2:10" ht="12.75">
      <c r="B30" s="2619"/>
      <c r="C30" s="1050"/>
      <c r="D30" s="1050"/>
      <c r="E30" s="769"/>
      <c r="F30" s="770"/>
      <c r="G30" s="772"/>
      <c r="H30" s="1050"/>
      <c r="I30" s="1050"/>
      <c r="J30" s="1050"/>
    </row>
    <row r="31" spans="2:10" ht="12.75">
      <c r="B31" s="2619"/>
      <c r="C31" s="1050"/>
      <c r="D31" s="1050"/>
      <c r="E31" s="769"/>
      <c r="F31" s="770"/>
      <c r="G31" s="772"/>
      <c r="H31" s="1050"/>
      <c r="I31" s="1050"/>
      <c r="J31" s="1050"/>
    </row>
    <row r="32" spans="2:10" ht="12.75">
      <c r="B32" s="2619"/>
      <c r="C32" s="1051"/>
      <c r="D32" s="1051"/>
      <c r="E32" s="1052"/>
      <c r="F32" s="1053"/>
      <c r="G32" s="1054"/>
      <c r="H32" s="1051"/>
      <c r="I32" s="1051"/>
      <c r="J32" s="1051"/>
    </row>
    <row r="33" spans="2:10" ht="12.75">
      <c r="B33" s="1058"/>
      <c r="C33" s="760"/>
      <c r="D33" s="760"/>
      <c r="E33" s="760"/>
      <c r="F33" s="760"/>
      <c r="G33" s="760"/>
      <c r="H33" s="760"/>
      <c r="I33" s="760"/>
      <c r="J33" s="760"/>
    </row>
    <row r="34" ht="12.75">
      <c r="B34" s="1394" t="s">
        <v>564</v>
      </c>
    </row>
    <row r="35" ht="12.75">
      <c r="B35" s="1394" t="s">
        <v>2509</v>
      </c>
    </row>
    <row r="36" spans="2:3" ht="12.75">
      <c r="B36" s="1395"/>
      <c r="C36" s="1395"/>
    </row>
  </sheetData>
  <sheetProtection/>
  <mergeCells count="8">
    <mergeCell ref="B19:B32"/>
    <mergeCell ref="I4:I5"/>
    <mergeCell ref="J4:J5"/>
    <mergeCell ref="B4:C5"/>
    <mergeCell ref="D4:D5"/>
    <mergeCell ref="H4:H5"/>
    <mergeCell ref="E4:G4"/>
    <mergeCell ref="B6:B18"/>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47.xml><?xml version="1.0" encoding="utf-8"?>
<worksheet xmlns="http://schemas.openxmlformats.org/spreadsheetml/2006/main" xmlns:r="http://schemas.openxmlformats.org/officeDocument/2006/relationships">
  <sheetPr>
    <tabColor indexed="47"/>
    <pageSetUpPr fitToPage="1"/>
  </sheetPr>
  <dimension ref="A1:K40"/>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583" customWidth="1"/>
    <col min="2" max="2" width="6.625" style="583" customWidth="1"/>
    <col min="3" max="3" width="23.00390625" style="583" customWidth="1"/>
    <col min="4" max="4" width="17.00390625" style="583" customWidth="1"/>
    <col min="5" max="7" width="9.75390625" style="583" customWidth="1"/>
    <col min="8" max="9" width="17.75390625" style="583" customWidth="1"/>
    <col min="10" max="10" width="25.625" style="583" customWidth="1"/>
    <col min="11" max="16384" width="9.00390625" style="583" customWidth="1"/>
  </cols>
  <sheetData>
    <row r="1" s="1038" customFormat="1" ht="13.5" customHeight="1">
      <c r="A1" s="1037" t="s">
        <v>2508</v>
      </c>
    </row>
    <row r="2" s="1038" customFormat="1" ht="13.5" customHeight="1">
      <c r="A2" s="1037"/>
    </row>
    <row r="3" spans="2:11" ht="29.25" customHeight="1">
      <c r="B3" s="2620" t="s">
        <v>559</v>
      </c>
      <c r="C3" s="2620"/>
      <c r="D3" s="2622" t="s">
        <v>560</v>
      </c>
      <c r="E3" s="2626" t="s">
        <v>561</v>
      </c>
      <c r="F3" s="2626"/>
      <c r="G3" s="2626"/>
      <c r="H3" s="2624" t="s">
        <v>562</v>
      </c>
      <c r="I3" s="2620" t="s">
        <v>563</v>
      </c>
      <c r="J3" s="2620" t="s">
        <v>1700</v>
      </c>
      <c r="K3" s="1040"/>
    </row>
    <row r="4" spans="2:11" ht="29.25" customHeight="1">
      <c r="B4" s="2621"/>
      <c r="C4" s="2621"/>
      <c r="D4" s="2623"/>
      <c r="E4" s="1059" t="s">
        <v>1702</v>
      </c>
      <c r="F4" s="1042" t="s">
        <v>1703</v>
      </c>
      <c r="G4" s="1060" t="s">
        <v>1704</v>
      </c>
      <c r="H4" s="2625"/>
      <c r="I4" s="2621"/>
      <c r="J4" s="2621"/>
      <c r="K4" s="1040"/>
    </row>
    <row r="5" spans="2:11" ht="13.5" customHeight="1">
      <c r="B5" s="2629" t="s">
        <v>1367</v>
      </c>
      <c r="C5" s="1061" t="s">
        <v>565</v>
      </c>
      <c r="D5" s="1056"/>
      <c r="E5" s="1062"/>
      <c r="F5" s="1057"/>
      <c r="G5" s="1063"/>
      <c r="H5" s="1055"/>
      <c r="I5" s="1055"/>
      <c r="J5" s="1064"/>
      <c r="K5" s="1049"/>
    </row>
    <row r="6" spans="2:10" ht="13.5" customHeight="1">
      <c r="B6" s="2630"/>
      <c r="C6" s="1065" t="s">
        <v>566</v>
      </c>
      <c r="D6" s="1066" t="s">
        <v>567</v>
      </c>
      <c r="E6" s="1067"/>
      <c r="F6" s="770"/>
      <c r="G6" s="1068"/>
      <c r="H6" s="1050"/>
      <c r="I6" s="1050"/>
      <c r="J6" s="1069"/>
    </row>
    <row r="7" spans="2:10" ht="13.5" customHeight="1">
      <c r="B7" s="2630"/>
      <c r="C7" s="1065" t="s">
        <v>568</v>
      </c>
      <c r="D7" s="1066" t="s">
        <v>569</v>
      </c>
      <c r="E7" s="1067"/>
      <c r="F7" s="770"/>
      <c r="G7" s="1068"/>
      <c r="H7" s="1050"/>
      <c r="I7" s="1050"/>
      <c r="J7" s="1069"/>
    </row>
    <row r="8" spans="2:10" ht="13.5" customHeight="1">
      <c r="B8" s="2630"/>
      <c r="C8" s="1065" t="s">
        <v>570</v>
      </c>
      <c r="D8" s="1066"/>
      <c r="E8" s="1067"/>
      <c r="F8" s="770"/>
      <c r="G8" s="1068"/>
      <c r="H8" s="1050"/>
      <c r="I8" s="1050"/>
      <c r="J8" s="1069"/>
    </row>
    <row r="9" spans="2:10" ht="13.5" customHeight="1">
      <c r="B9" s="2630"/>
      <c r="C9" s="1065" t="s">
        <v>1705</v>
      </c>
      <c r="D9" s="1066"/>
      <c r="E9" s="1067"/>
      <c r="F9" s="770"/>
      <c r="G9" s="1068"/>
      <c r="H9" s="1050"/>
      <c r="I9" s="1050"/>
      <c r="J9" s="1069"/>
    </row>
    <row r="10" spans="2:10" ht="13.5" customHeight="1">
      <c r="B10" s="2630"/>
      <c r="C10" s="1065" t="s">
        <v>571</v>
      </c>
      <c r="D10" s="1066" t="s">
        <v>929</v>
      </c>
      <c r="E10" s="1067"/>
      <c r="F10" s="770"/>
      <c r="G10" s="1068"/>
      <c r="H10" s="1050"/>
      <c r="I10" s="1050"/>
      <c r="J10" s="1069"/>
    </row>
    <row r="11" spans="2:10" ht="13.5" customHeight="1">
      <c r="B11" s="2630"/>
      <c r="C11" s="1065" t="s">
        <v>1706</v>
      </c>
      <c r="D11" s="1066"/>
      <c r="E11" s="1067"/>
      <c r="F11" s="770"/>
      <c r="G11" s="1068"/>
      <c r="H11" s="1050"/>
      <c r="I11" s="1050"/>
      <c r="J11" s="1069"/>
    </row>
    <row r="12" spans="2:10" ht="13.5" customHeight="1">
      <c r="B12" s="2630"/>
      <c r="C12" s="1065" t="s">
        <v>571</v>
      </c>
      <c r="D12" s="1066" t="s">
        <v>929</v>
      </c>
      <c r="E12" s="1067"/>
      <c r="F12" s="770"/>
      <c r="G12" s="1068"/>
      <c r="H12" s="1050"/>
      <c r="I12" s="1050"/>
      <c r="J12" s="1069"/>
    </row>
    <row r="13" spans="2:10" ht="13.5" customHeight="1">
      <c r="B13" s="2630"/>
      <c r="C13" s="1065" t="s">
        <v>572</v>
      </c>
      <c r="D13" s="1066"/>
      <c r="E13" s="1067"/>
      <c r="F13" s="770"/>
      <c r="G13" s="1068"/>
      <c r="H13" s="1050"/>
      <c r="I13" s="1050"/>
      <c r="J13" s="1069"/>
    </row>
    <row r="14" spans="2:10" ht="13.5" customHeight="1">
      <c r="B14" s="2630"/>
      <c r="C14" s="1070" t="s">
        <v>571</v>
      </c>
      <c r="D14" s="1066" t="s">
        <v>929</v>
      </c>
      <c r="E14" s="1067"/>
      <c r="F14" s="770"/>
      <c r="G14" s="1068"/>
      <c r="H14" s="1050"/>
      <c r="I14" s="1050"/>
      <c r="J14" s="1069"/>
    </row>
    <row r="15" spans="2:10" ht="13.5" customHeight="1">
      <c r="B15" s="2630"/>
      <c r="C15" s="1065"/>
      <c r="D15" s="1066"/>
      <c r="E15" s="1067"/>
      <c r="F15" s="770"/>
      <c r="G15" s="1068"/>
      <c r="H15" s="1050"/>
      <c r="I15" s="1050"/>
      <c r="J15" s="1069"/>
    </row>
    <row r="16" spans="2:10" ht="13.5" customHeight="1">
      <c r="B16" s="2630"/>
      <c r="C16" s="1070" t="s">
        <v>573</v>
      </c>
      <c r="D16" s="1071" t="s">
        <v>574</v>
      </c>
      <c r="E16" s="1067"/>
      <c r="F16" s="770"/>
      <c r="G16" s="1068"/>
      <c r="H16" s="1050"/>
      <c r="I16" s="1050"/>
      <c r="J16" s="1069"/>
    </row>
    <row r="17" spans="2:10" ht="13.5" customHeight="1">
      <c r="B17" s="2630"/>
      <c r="C17" s="1070"/>
      <c r="D17" s="1071"/>
      <c r="E17" s="769"/>
      <c r="F17" s="770"/>
      <c r="G17" s="1068"/>
      <c r="H17" s="1050"/>
      <c r="I17" s="1050"/>
      <c r="J17" s="1074"/>
    </row>
    <row r="18" spans="2:10" ht="13.5" customHeight="1">
      <c r="B18" s="2630"/>
      <c r="C18" s="1616"/>
      <c r="D18" s="1066"/>
      <c r="E18" s="1067"/>
      <c r="F18" s="770"/>
      <c r="G18" s="772"/>
      <c r="H18" s="1050"/>
      <c r="I18" s="1050"/>
      <c r="J18" s="1069"/>
    </row>
    <row r="19" spans="2:10" ht="13.5" customHeight="1">
      <c r="B19" s="2630"/>
      <c r="C19" s="1065"/>
      <c r="D19" s="1066"/>
      <c r="E19" s="1067"/>
      <c r="F19" s="770"/>
      <c r="G19" s="1068"/>
      <c r="H19" s="1050"/>
      <c r="I19" s="1050"/>
      <c r="J19" s="1069"/>
    </row>
    <row r="20" spans="2:10" ht="13.5" customHeight="1">
      <c r="B20" s="2630"/>
      <c r="C20" s="1065"/>
      <c r="D20" s="1066"/>
      <c r="E20" s="1067"/>
      <c r="F20" s="770"/>
      <c r="G20" s="1068"/>
      <c r="H20" s="1050"/>
      <c r="I20" s="1050"/>
      <c r="J20" s="1069"/>
    </row>
    <row r="21" spans="2:10" ht="13.5" customHeight="1">
      <c r="B21" s="2631"/>
      <c r="C21" s="1065"/>
      <c r="D21" s="1066"/>
      <c r="E21" s="1067"/>
      <c r="F21" s="770"/>
      <c r="G21" s="1068"/>
      <c r="H21" s="1050"/>
      <c r="I21" s="1050"/>
      <c r="J21" s="1069"/>
    </row>
    <row r="22" spans="2:10" ht="13.5" customHeight="1">
      <c r="B22" s="2629" t="s">
        <v>575</v>
      </c>
      <c r="C22" s="1061" t="s">
        <v>570</v>
      </c>
      <c r="D22" s="1075"/>
      <c r="E22" s="1062"/>
      <c r="F22" s="1057"/>
      <c r="G22" s="1063"/>
      <c r="H22" s="1055"/>
      <c r="I22" s="1055"/>
      <c r="J22" s="1076"/>
    </row>
    <row r="23" spans="2:10" ht="13.5" customHeight="1">
      <c r="B23" s="2630"/>
      <c r="C23" s="1065" t="s">
        <v>1707</v>
      </c>
      <c r="D23" s="1066"/>
      <c r="E23" s="1067"/>
      <c r="F23" s="770"/>
      <c r="G23" s="1068"/>
      <c r="H23" s="1050"/>
      <c r="I23" s="1050"/>
      <c r="J23" s="1069"/>
    </row>
    <row r="24" spans="2:10" ht="13.5" customHeight="1">
      <c r="B24" s="2630"/>
      <c r="C24" s="1065" t="s">
        <v>571</v>
      </c>
      <c r="D24" s="1066" t="s">
        <v>929</v>
      </c>
      <c r="E24" s="1067"/>
      <c r="F24" s="770"/>
      <c r="G24" s="1068"/>
      <c r="H24" s="1050"/>
      <c r="I24" s="1050"/>
      <c r="J24" s="1069"/>
    </row>
    <row r="25" spans="2:10" ht="13.5" customHeight="1">
      <c r="B25" s="2630"/>
      <c r="C25" s="1065" t="s">
        <v>1706</v>
      </c>
      <c r="D25" s="1066"/>
      <c r="E25" s="1067"/>
      <c r="F25" s="770"/>
      <c r="G25" s="1068"/>
      <c r="H25" s="1050"/>
      <c r="I25" s="1050"/>
      <c r="J25" s="1069"/>
    </row>
    <row r="26" spans="2:10" ht="13.5" customHeight="1">
      <c r="B26" s="2630"/>
      <c r="C26" s="1065" t="s">
        <v>571</v>
      </c>
      <c r="D26" s="1066" t="s">
        <v>929</v>
      </c>
      <c r="E26" s="1067"/>
      <c r="F26" s="770"/>
      <c r="G26" s="1068"/>
      <c r="H26" s="1050"/>
      <c r="I26" s="1050"/>
      <c r="J26" s="1069"/>
    </row>
    <row r="27" spans="2:10" ht="13.5" customHeight="1">
      <c r="B27" s="2630"/>
      <c r="C27" s="1065" t="s">
        <v>572</v>
      </c>
      <c r="D27" s="1066"/>
      <c r="E27" s="1067"/>
      <c r="F27" s="770"/>
      <c r="G27" s="1068"/>
      <c r="H27" s="1050"/>
      <c r="I27" s="1050"/>
      <c r="J27" s="1069"/>
    </row>
    <row r="28" spans="2:10" ht="13.5" customHeight="1">
      <c r="B28" s="2630"/>
      <c r="C28" s="1070" t="s">
        <v>571</v>
      </c>
      <c r="D28" s="1066" t="s">
        <v>929</v>
      </c>
      <c r="E28" s="1067"/>
      <c r="F28" s="770"/>
      <c r="G28" s="1068"/>
      <c r="H28" s="1050"/>
      <c r="I28" s="1050"/>
      <c r="J28" s="1069"/>
    </row>
    <row r="29" spans="2:10" ht="13.5" customHeight="1">
      <c r="B29" s="2630"/>
      <c r="C29" s="1070"/>
      <c r="D29" s="1066"/>
      <c r="E29" s="1067"/>
      <c r="F29" s="770"/>
      <c r="G29" s="1068"/>
      <c r="H29" s="1050"/>
      <c r="I29" s="1050"/>
      <c r="J29" s="1069"/>
    </row>
    <row r="30" spans="2:10" ht="13.5" customHeight="1">
      <c r="B30" s="2630"/>
      <c r="C30" s="1616"/>
      <c r="D30" s="1066"/>
      <c r="E30" s="1067"/>
      <c r="F30" s="770"/>
      <c r="G30" s="1068"/>
      <c r="H30" s="1050"/>
      <c r="I30" s="1050"/>
      <c r="J30" s="1069"/>
    </row>
    <row r="31" spans="2:10" ht="13.5" customHeight="1">
      <c r="B31" s="2630"/>
      <c r="C31" s="1065"/>
      <c r="D31" s="1066"/>
      <c r="E31" s="1067"/>
      <c r="F31" s="770"/>
      <c r="G31" s="1068"/>
      <c r="H31" s="1050"/>
      <c r="I31" s="1050"/>
      <c r="J31" s="1069"/>
    </row>
    <row r="32" spans="2:10" ht="13.5" customHeight="1">
      <c r="B32" s="2630"/>
      <c r="C32" s="1065"/>
      <c r="D32" s="1066"/>
      <c r="E32" s="1067"/>
      <c r="F32" s="770"/>
      <c r="G32" s="1068"/>
      <c r="H32" s="1050"/>
      <c r="I32" s="1050"/>
      <c r="J32" s="1069"/>
    </row>
    <row r="33" spans="2:10" ht="13.5" customHeight="1">
      <c r="B33" s="2630"/>
      <c r="C33" s="1617"/>
      <c r="D33" s="1066"/>
      <c r="E33" s="1067"/>
      <c r="F33" s="770"/>
      <c r="G33" s="1068"/>
      <c r="H33" s="1050"/>
      <c r="I33" s="1050"/>
      <c r="J33" s="1069"/>
    </row>
    <row r="34" spans="2:10" ht="13.5" customHeight="1">
      <c r="B34" s="2630"/>
      <c r="C34" s="1616"/>
      <c r="D34" s="1066"/>
      <c r="E34" s="1067"/>
      <c r="F34" s="770"/>
      <c r="G34" s="1068"/>
      <c r="H34" s="1050"/>
      <c r="I34" s="1050"/>
      <c r="J34" s="1069"/>
    </row>
    <row r="35" spans="2:10" ht="13.5" customHeight="1">
      <c r="B35" s="2630"/>
      <c r="C35" s="1065"/>
      <c r="D35" s="1066"/>
      <c r="E35" s="1067"/>
      <c r="F35" s="770"/>
      <c r="G35" s="1068"/>
      <c r="H35" s="1050"/>
      <c r="I35" s="1050"/>
      <c r="J35" s="1069"/>
    </row>
    <row r="36" spans="2:10" ht="13.5" customHeight="1">
      <c r="B36" s="2630"/>
      <c r="C36" s="1080"/>
      <c r="D36" s="1066"/>
      <c r="E36" s="1067"/>
      <c r="F36" s="770"/>
      <c r="G36" s="1068"/>
      <c r="H36" s="1050"/>
      <c r="I36" s="1050"/>
      <c r="J36" s="1069"/>
    </row>
    <row r="37" spans="2:10" ht="13.5" customHeight="1">
      <c r="B37" s="2631"/>
      <c r="C37" s="1081"/>
      <c r="D37" s="1077"/>
      <c r="E37" s="1072"/>
      <c r="F37" s="1053"/>
      <c r="G37" s="1073"/>
      <c r="H37" s="1051"/>
      <c r="I37" s="1051"/>
      <c r="J37" s="1078"/>
    </row>
    <row r="38" spans="2:3" ht="13.5" customHeight="1">
      <c r="B38" s="1394" t="s">
        <v>564</v>
      </c>
      <c r="C38" s="1395"/>
    </row>
    <row r="39" spans="2:3" ht="12.75">
      <c r="B39" s="1394" t="s">
        <v>2509</v>
      </c>
      <c r="C39" s="1395"/>
    </row>
    <row r="40" spans="2:3" ht="12.75">
      <c r="B40" s="1395"/>
      <c r="C40" s="1395"/>
    </row>
  </sheetData>
  <sheetProtection/>
  <mergeCells count="8">
    <mergeCell ref="B5:B21"/>
    <mergeCell ref="B22:B37"/>
    <mergeCell ref="I3:I4"/>
    <mergeCell ref="J3:J4"/>
    <mergeCell ref="H3:H4"/>
    <mergeCell ref="B3:C4"/>
    <mergeCell ref="D3:D4"/>
    <mergeCell ref="E3:G3"/>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2" r:id="rId2"/>
  <headerFooter alignWithMargins="0">
    <oddFooter>&amp;Cページ</oddFooter>
  </headerFooter>
  <drawing r:id="rId1"/>
</worksheet>
</file>

<file path=xl/worksheets/sheet48.xml><?xml version="1.0" encoding="utf-8"?>
<worksheet xmlns="http://schemas.openxmlformats.org/spreadsheetml/2006/main" xmlns:r="http://schemas.openxmlformats.org/officeDocument/2006/relationships">
  <sheetPr>
    <tabColor indexed="47"/>
    <pageSetUpPr fitToPage="1"/>
  </sheetPr>
  <dimension ref="A1:M40"/>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6" customWidth="1"/>
    <col min="2" max="2" width="15.375" style="6" customWidth="1"/>
    <col min="3" max="3" width="8.625" style="6" customWidth="1"/>
    <col min="4" max="4" width="11.125" style="6" customWidth="1"/>
    <col min="5" max="5" width="8.875" style="6" customWidth="1"/>
    <col min="6" max="6" width="13.25390625" style="6" customWidth="1"/>
    <col min="7" max="7" width="13.50390625" style="6" customWidth="1"/>
    <col min="8" max="8" width="12.25390625" style="6" customWidth="1"/>
    <col min="9" max="9" width="10.25390625" style="6" customWidth="1"/>
    <col min="10" max="10" width="10.75390625" style="6" bestFit="1" customWidth="1"/>
    <col min="11" max="11" width="10.875" style="6" customWidth="1"/>
    <col min="12" max="13" width="10.75390625" style="6" bestFit="1" customWidth="1"/>
    <col min="14" max="14" width="15.50390625" style="6" customWidth="1"/>
    <col min="15" max="16384" width="9.00390625" style="6" customWidth="1"/>
  </cols>
  <sheetData>
    <row r="1" ht="12.75">
      <c r="B1" s="117" t="s">
        <v>20</v>
      </c>
    </row>
    <row r="5" ht="12.75">
      <c r="B5" s="117" t="s">
        <v>21</v>
      </c>
    </row>
    <row r="6" spans="2:13" s="18" customFormat="1" ht="12.75">
      <c r="B6" s="2230" t="s">
        <v>576</v>
      </c>
      <c r="C6" s="2230" t="s">
        <v>577</v>
      </c>
      <c r="D6" s="1839" t="s">
        <v>578</v>
      </c>
      <c r="E6" s="2230" t="s">
        <v>579</v>
      </c>
      <c r="F6" s="2230" t="s">
        <v>22</v>
      </c>
      <c r="G6" s="2232" t="s">
        <v>23</v>
      </c>
      <c r="H6" s="2232"/>
      <c r="I6" s="2230" t="s">
        <v>580</v>
      </c>
      <c r="J6" s="2230" t="s">
        <v>581</v>
      </c>
      <c r="K6" s="2230" t="s">
        <v>582</v>
      </c>
      <c r="L6" s="1711" t="s">
        <v>583</v>
      </c>
      <c r="M6" s="1712"/>
    </row>
    <row r="7" spans="2:13" s="18" customFormat="1" ht="12.75">
      <c r="B7" s="2658"/>
      <c r="C7" s="2658"/>
      <c r="D7" s="2195"/>
      <c r="E7" s="2658"/>
      <c r="F7" s="2658"/>
      <c r="G7" s="2232"/>
      <c r="H7" s="2232"/>
      <c r="I7" s="2658"/>
      <c r="J7" s="2658"/>
      <c r="K7" s="2201"/>
      <c r="L7" s="2190"/>
      <c r="M7" s="2558"/>
    </row>
    <row r="8" spans="2:13" s="18" customFormat="1" ht="12.75">
      <c r="B8" s="2658"/>
      <c r="C8" s="2658"/>
      <c r="D8" s="2195"/>
      <c r="E8" s="2658"/>
      <c r="F8" s="2658"/>
      <c r="G8" s="1778" t="s">
        <v>584</v>
      </c>
      <c r="H8" s="1782" t="s">
        <v>585</v>
      </c>
      <c r="I8" s="2658"/>
      <c r="J8" s="2658"/>
      <c r="K8" s="2201"/>
      <c r="L8" s="1778" t="s">
        <v>24</v>
      </c>
      <c r="M8" s="1782" t="s">
        <v>25</v>
      </c>
    </row>
    <row r="9" spans="2:13" s="18" customFormat="1" ht="12.75">
      <c r="B9" s="2659"/>
      <c r="C9" s="2659"/>
      <c r="D9" s="1082" t="s">
        <v>324</v>
      </c>
      <c r="E9" s="1082" t="s">
        <v>1960</v>
      </c>
      <c r="F9" s="84" t="s">
        <v>26</v>
      </c>
      <c r="G9" s="2436"/>
      <c r="H9" s="2437"/>
      <c r="I9" s="2659"/>
      <c r="J9" s="2659"/>
      <c r="K9" s="2281"/>
      <c r="L9" s="2436"/>
      <c r="M9" s="2437"/>
    </row>
    <row r="10" spans="2:13" ht="12.75">
      <c r="B10" s="84" t="s">
        <v>1207</v>
      </c>
      <c r="C10" s="2230" t="s">
        <v>586</v>
      </c>
      <c r="D10" s="3" t="s">
        <v>2100</v>
      </c>
      <c r="E10" s="3" t="s">
        <v>27</v>
      </c>
      <c r="F10" s="3" t="s">
        <v>27</v>
      </c>
      <c r="G10" s="179" t="s">
        <v>27</v>
      </c>
      <c r="H10" s="578" t="s">
        <v>27</v>
      </c>
      <c r="I10" s="2486"/>
      <c r="J10" s="2486"/>
      <c r="K10" s="2486"/>
      <c r="L10" s="2646"/>
      <c r="M10" s="1758"/>
    </row>
    <row r="11" spans="2:13" ht="12.75">
      <c r="B11" s="2488"/>
      <c r="C11" s="2282"/>
      <c r="D11" s="2467"/>
      <c r="E11" s="2467"/>
      <c r="F11" s="2467"/>
      <c r="G11" s="2538"/>
      <c r="H11" s="1773"/>
      <c r="I11" s="2536"/>
      <c r="J11" s="2536"/>
      <c r="K11" s="2536"/>
      <c r="L11" s="2332"/>
      <c r="M11" s="1795"/>
    </row>
    <row r="12" spans="2:13" ht="12.75">
      <c r="B12" s="2654"/>
      <c r="C12" s="2282"/>
      <c r="D12" s="2656"/>
      <c r="E12" s="2656"/>
      <c r="F12" s="2656"/>
      <c r="G12" s="2657"/>
      <c r="H12" s="1748"/>
      <c r="I12" s="2536"/>
      <c r="J12" s="2536"/>
      <c r="K12" s="2536"/>
      <c r="L12" s="2332"/>
      <c r="M12" s="1795"/>
    </row>
    <row r="13" spans="2:13" ht="12.75">
      <c r="B13" s="2654"/>
      <c r="C13" s="2278" t="s">
        <v>588</v>
      </c>
      <c r="D13" s="604" t="s">
        <v>2100</v>
      </c>
      <c r="E13" s="604" t="s">
        <v>27</v>
      </c>
      <c r="F13" s="604" t="s">
        <v>27</v>
      </c>
      <c r="G13" s="185"/>
      <c r="H13" s="604"/>
      <c r="I13" s="2468"/>
      <c r="J13" s="2468"/>
      <c r="K13" s="2468"/>
      <c r="L13" s="2663"/>
      <c r="M13" s="2665"/>
    </row>
    <row r="14" spans="2:13" ht="12.75">
      <c r="B14" s="2654"/>
      <c r="C14" s="2282"/>
      <c r="D14" s="2467"/>
      <c r="E14" s="2467"/>
      <c r="F14" s="2467"/>
      <c r="G14" s="2538"/>
      <c r="H14" s="1773"/>
      <c r="I14" s="2536"/>
      <c r="J14" s="2536"/>
      <c r="K14" s="2536"/>
      <c r="L14" s="2332"/>
      <c r="M14" s="1795"/>
    </row>
    <row r="15" spans="2:13" ht="12.75">
      <c r="B15" s="2654"/>
      <c r="C15" s="2463"/>
      <c r="D15" s="2647"/>
      <c r="E15" s="2647"/>
      <c r="F15" s="2647"/>
      <c r="G15" s="2669"/>
      <c r="H15" s="2670"/>
      <c r="I15" s="2487"/>
      <c r="J15" s="2487"/>
      <c r="K15" s="2487"/>
      <c r="L15" s="2664"/>
      <c r="M15" s="2666"/>
    </row>
    <row r="16" spans="2:13" ht="12.75">
      <c r="B16" s="2654"/>
      <c r="C16" s="59"/>
      <c r="D16" s="11" t="s">
        <v>2100</v>
      </c>
      <c r="E16" s="2648"/>
      <c r="F16" s="2648"/>
      <c r="G16" s="2651"/>
      <c r="H16" s="2636"/>
      <c r="I16" s="2536"/>
      <c r="J16" s="2536"/>
      <c r="K16" s="2536"/>
      <c r="L16" s="2332"/>
      <c r="M16" s="1795"/>
    </row>
    <row r="17" spans="2:13" ht="12.75">
      <c r="B17" s="2654"/>
      <c r="C17" s="59" t="s">
        <v>589</v>
      </c>
      <c r="D17" s="11"/>
      <c r="E17" s="2649"/>
      <c r="F17" s="2649"/>
      <c r="G17" s="2652"/>
      <c r="H17" s="2637"/>
      <c r="I17" s="2536"/>
      <c r="J17" s="2536"/>
      <c r="K17" s="2536"/>
      <c r="L17" s="2332"/>
      <c r="M17" s="1795"/>
    </row>
    <row r="18" spans="2:13" ht="12.75">
      <c r="B18" s="2655"/>
      <c r="C18" s="448"/>
      <c r="D18" s="651"/>
      <c r="E18" s="2650"/>
      <c r="F18" s="2650"/>
      <c r="G18" s="2653"/>
      <c r="H18" s="2638"/>
      <c r="I18" s="2469"/>
      <c r="J18" s="2469"/>
      <c r="K18" s="2469"/>
      <c r="L18" s="2333"/>
      <c r="M18" s="1800"/>
    </row>
    <row r="19" spans="1:6" ht="12.75">
      <c r="A19" s="1083" t="s">
        <v>590</v>
      </c>
      <c r="B19" s="1083"/>
      <c r="C19" s="1083"/>
      <c r="D19" s="1083"/>
      <c r="E19" s="1083"/>
      <c r="F19" s="1083"/>
    </row>
    <row r="20" ht="12.75">
      <c r="A20" s="1083"/>
    </row>
    <row r="21" ht="12.75">
      <c r="A21" s="1083"/>
    </row>
    <row r="23" ht="12.75">
      <c r="B23" s="117" t="s">
        <v>28</v>
      </c>
    </row>
    <row r="24" spans="1:7" s="18" customFormat="1" ht="12.75">
      <c r="A24" s="883"/>
      <c r="B24" s="2230" t="s">
        <v>591</v>
      </c>
      <c r="C24" s="1839" t="s">
        <v>592</v>
      </c>
      <c r="D24" s="1843"/>
      <c r="E24" s="1840"/>
      <c r="F24" s="2230" t="s">
        <v>29</v>
      </c>
      <c r="G24" s="2230" t="s">
        <v>593</v>
      </c>
    </row>
    <row r="25" spans="1:7" s="18" customFormat="1" ht="12.75">
      <c r="A25" s="883"/>
      <c r="B25" s="2281"/>
      <c r="C25" s="2444"/>
      <c r="D25" s="2645"/>
      <c r="E25" s="2445"/>
      <c r="F25" s="2281"/>
      <c r="G25" s="2281"/>
    </row>
    <row r="26" spans="2:7" ht="12.75">
      <c r="B26" s="3" t="s">
        <v>594</v>
      </c>
      <c r="C26" s="1756"/>
      <c r="D26" s="2453"/>
      <c r="E26" s="2454"/>
      <c r="F26" s="2486"/>
      <c r="G26" s="2486"/>
    </row>
    <row r="27" spans="2:7" ht="12.75">
      <c r="B27" s="2467"/>
      <c r="C27" s="1794"/>
      <c r="D27" s="2661"/>
      <c r="E27" s="2662"/>
      <c r="F27" s="2536"/>
      <c r="G27" s="2536"/>
    </row>
    <row r="28" spans="2:7" ht="12.75">
      <c r="B28" s="2660"/>
      <c r="C28" s="1799"/>
      <c r="D28" s="2643"/>
      <c r="E28" s="2634"/>
      <c r="F28" s="2469"/>
      <c r="G28" s="2469"/>
    </row>
    <row r="29" ht="12.75">
      <c r="B29" s="6" t="s">
        <v>30</v>
      </c>
    </row>
    <row r="33" ht="12.75">
      <c r="B33" s="117" t="s">
        <v>31</v>
      </c>
    </row>
    <row r="34" spans="1:8" ht="12.75">
      <c r="A34" s="5"/>
      <c r="B34" s="2486"/>
      <c r="C34" s="1839" t="s">
        <v>595</v>
      </c>
      <c r="D34" s="1843"/>
      <c r="E34" s="1840"/>
      <c r="F34" s="1839" t="s">
        <v>596</v>
      </c>
      <c r="G34" s="1840"/>
      <c r="H34" s="5"/>
    </row>
    <row r="35" spans="1:8" ht="12.75">
      <c r="A35" s="5"/>
      <c r="B35" s="2644"/>
      <c r="C35" s="2444"/>
      <c r="D35" s="2645"/>
      <c r="E35" s="2445"/>
      <c r="F35" s="2460"/>
      <c r="G35" s="2462"/>
      <c r="H35" s="5"/>
    </row>
    <row r="36" spans="2:7" ht="12.75">
      <c r="B36" s="2230" t="s">
        <v>597</v>
      </c>
      <c r="C36" s="2639" t="s">
        <v>32</v>
      </c>
      <c r="D36" s="2640"/>
      <c r="E36" s="2641"/>
      <c r="F36" s="990"/>
      <c r="G36" s="909" t="s">
        <v>598</v>
      </c>
    </row>
    <row r="37" spans="2:7" ht="12.75">
      <c r="B37" s="2282"/>
      <c r="C37" s="2667"/>
      <c r="D37" s="2668"/>
      <c r="E37" s="2635"/>
      <c r="F37" s="1759"/>
      <c r="G37" s="2635"/>
    </row>
    <row r="38" spans="2:7" ht="12.75">
      <c r="B38" s="2278" t="s">
        <v>599</v>
      </c>
      <c r="C38" s="1805"/>
      <c r="D38" s="2642"/>
      <c r="E38" s="2632"/>
      <c r="F38" s="1805"/>
      <c r="G38" s="2632"/>
    </row>
    <row r="39" spans="2:7" ht="12.75">
      <c r="B39" s="2459"/>
      <c r="C39" s="2633"/>
      <c r="D39" s="2643"/>
      <c r="E39" s="2634"/>
      <c r="F39" s="2633"/>
      <c r="G39" s="2634"/>
    </row>
    <row r="40" spans="1:5" ht="12.75">
      <c r="A40" s="6" t="s">
        <v>908</v>
      </c>
      <c r="E40" s="28"/>
    </row>
  </sheetData>
  <sheetProtection/>
  <mergeCells count="64">
    <mergeCell ref="B6:B9"/>
    <mergeCell ref="C6:C9"/>
    <mergeCell ref="D6:D8"/>
    <mergeCell ref="E6:E8"/>
    <mergeCell ref="C37:E37"/>
    <mergeCell ref="I6:I9"/>
    <mergeCell ref="E14:E15"/>
    <mergeCell ref="F14:F15"/>
    <mergeCell ref="G14:G15"/>
    <mergeCell ref="H14:H15"/>
    <mergeCell ref="C10:C12"/>
    <mergeCell ref="F6:F8"/>
    <mergeCell ref="C13:C15"/>
    <mergeCell ref="M8:M9"/>
    <mergeCell ref="G8:G9"/>
    <mergeCell ref="H8:H9"/>
    <mergeCell ref="M13:M15"/>
    <mergeCell ref="L8:L9"/>
    <mergeCell ref="D11:D12"/>
    <mergeCell ref="E11:E12"/>
    <mergeCell ref="B27:B28"/>
    <mergeCell ref="C26:E28"/>
    <mergeCell ref="I13:I15"/>
    <mergeCell ref="J13:J15"/>
    <mergeCell ref="K13:K15"/>
    <mergeCell ref="L13:L15"/>
    <mergeCell ref="F26:F28"/>
    <mergeCell ref="K16:K18"/>
    <mergeCell ref="L16:L18"/>
    <mergeCell ref="F11:F12"/>
    <mergeCell ref="G11:G12"/>
    <mergeCell ref="H11:H12"/>
    <mergeCell ref="J6:J9"/>
    <mergeCell ref="K6:K9"/>
    <mergeCell ref="J10:J12"/>
    <mergeCell ref="K10:K12"/>
    <mergeCell ref="I10:I12"/>
    <mergeCell ref="G6:H7"/>
    <mergeCell ref="L10:L12"/>
    <mergeCell ref="B24:B25"/>
    <mergeCell ref="C24:E25"/>
    <mergeCell ref="F24:F25"/>
    <mergeCell ref="G24:G25"/>
    <mergeCell ref="D14:D15"/>
    <mergeCell ref="E16:E18"/>
    <mergeCell ref="F16:F18"/>
    <mergeCell ref="G16:G18"/>
    <mergeCell ref="B11:B18"/>
    <mergeCell ref="B36:B37"/>
    <mergeCell ref="C36:E36"/>
    <mergeCell ref="B38:B39"/>
    <mergeCell ref="C38:E39"/>
    <mergeCell ref="B34:B35"/>
    <mergeCell ref="C34:E35"/>
    <mergeCell ref="F34:G35"/>
    <mergeCell ref="F38:G39"/>
    <mergeCell ref="F37:G37"/>
    <mergeCell ref="L6:M7"/>
    <mergeCell ref="M16:M18"/>
    <mergeCell ref="G26:G28"/>
    <mergeCell ref="M10:M12"/>
    <mergeCell ref="H16:H18"/>
    <mergeCell ref="I16:I18"/>
    <mergeCell ref="J16:J18"/>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49.xml><?xml version="1.0" encoding="utf-8"?>
<worksheet xmlns="http://schemas.openxmlformats.org/spreadsheetml/2006/main" xmlns:r="http://schemas.openxmlformats.org/officeDocument/2006/relationships">
  <sheetPr>
    <tabColor indexed="47"/>
    <pageSetUpPr fitToPage="1"/>
  </sheetPr>
  <dimension ref="A1:J25"/>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15.125" style="6" customWidth="1"/>
    <col min="3" max="3" width="90.625" style="6" customWidth="1"/>
    <col min="4" max="16384" width="9.00390625" style="6" customWidth="1"/>
  </cols>
  <sheetData>
    <row r="1" ht="12.75">
      <c r="B1" s="117" t="s">
        <v>600</v>
      </c>
    </row>
    <row r="3" ht="12.75">
      <c r="B3" s="6" t="s">
        <v>33</v>
      </c>
    </row>
    <row r="5" ht="12.75">
      <c r="B5" s="6" t="s">
        <v>34</v>
      </c>
    </row>
    <row r="6" spans="1:10" ht="12.75">
      <c r="A6" s="5"/>
      <c r="B6" s="2671"/>
      <c r="C6" s="2672"/>
      <c r="D6" s="28"/>
      <c r="E6" s="28"/>
      <c r="F6" s="28"/>
      <c r="G6" s="28"/>
      <c r="H6" s="28"/>
      <c r="I6" s="28"/>
      <c r="J6" s="28"/>
    </row>
    <row r="7" spans="1:10" ht="12.75">
      <c r="A7" s="5"/>
      <c r="B7" s="2323"/>
      <c r="C7" s="2673"/>
      <c r="D7" s="28"/>
      <c r="E7" s="28"/>
      <c r="F7" s="28"/>
      <c r="G7" s="28"/>
      <c r="H7" s="28"/>
      <c r="I7" s="28"/>
      <c r="J7" s="28"/>
    </row>
    <row r="8" spans="1:10" ht="12.75">
      <c r="A8" s="5"/>
      <c r="B8" s="2323"/>
      <c r="C8" s="2673"/>
      <c r="D8" s="28"/>
      <c r="E8" s="28"/>
      <c r="F8" s="28"/>
      <c r="G8" s="28"/>
      <c r="H8" s="28"/>
      <c r="I8" s="28"/>
      <c r="J8" s="28"/>
    </row>
    <row r="9" spans="1:10" ht="12.75">
      <c r="A9" s="5"/>
      <c r="B9" s="2323"/>
      <c r="C9" s="2673"/>
      <c r="D9" s="28"/>
      <c r="E9" s="28"/>
      <c r="F9" s="28"/>
      <c r="G9" s="28"/>
      <c r="H9" s="28"/>
      <c r="I9" s="28"/>
      <c r="J9" s="28"/>
    </row>
    <row r="10" spans="1:10" ht="12.75">
      <c r="A10" s="5"/>
      <c r="B10" s="2323"/>
      <c r="C10" s="2673"/>
      <c r="D10" s="28"/>
      <c r="E10" s="28"/>
      <c r="F10" s="28"/>
      <c r="G10" s="28"/>
      <c r="H10" s="28"/>
      <c r="I10" s="28"/>
      <c r="J10" s="28"/>
    </row>
    <row r="11" spans="1:10" ht="12.75">
      <c r="A11" s="5"/>
      <c r="B11" s="2323"/>
      <c r="C11" s="2673"/>
      <c r="D11" s="28"/>
      <c r="E11" s="28"/>
      <c r="F11" s="28"/>
      <c r="G11" s="28"/>
      <c r="H11" s="28"/>
      <c r="I11" s="28"/>
      <c r="J11" s="28"/>
    </row>
    <row r="12" spans="1:10" ht="12.75">
      <c r="A12" s="5"/>
      <c r="B12" s="2323"/>
      <c r="C12" s="2673"/>
      <c r="D12" s="28"/>
      <c r="E12" s="28"/>
      <c r="F12" s="28"/>
      <c r="G12" s="28"/>
      <c r="H12" s="28"/>
      <c r="I12" s="28"/>
      <c r="J12" s="28"/>
    </row>
    <row r="13" spans="1:10" ht="12.75">
      <c r="A13" s="5"/>
      <c r="B13" s="2323"/>
      <c r="C13" s="2673"/>
      <c r="D13" s="28"/>
      <c r="E13" s="28"/>
      <c r="F13" s="28"/>
      <c r="G13" s="28"/>
      <c r="H13" s="28"/>
      <c r="I13" s="28"/>
      <c r="J13" s="28"/>
    </row>
    <row r="14" spans="1:10" ht="12.75">
      <c r="A14" s="5"/>
      <c r="B14" s="2674"/>
      <c r="C14" s="2675"/>
      <c r="D14" s="28"/>
      <c r="E14" s="28"/>
      <c r="F14" s="28"/>
      <c r="G14" s="28"/>
      <c r="H14" s="28"/>
      <c r="I14" s="28"/>
      <c r="J14" s="28"/>
    </row>
    <row r="15" spans="1:10" ht="12.75">
      <c r="A15" s="5"/>
      <c r="B15" s="23" t="s">
        <v>601</v>
      </c>
      <c r="C15" s="8"/>
      <c r="D15" s="28"/>
      <c r="E15" s="28"/>
      <c r="F15" s="28"/>
      <c r="G15" s="28"/>
      <c r="H15" s="28"/>
      <c r="I15" s="28"/>
      <c r="J15" s="28"/>
    </row>
    <row r="18" ht="12.75">
      <c r="B18" s="117" t="s">
        <v>2336</v>
      </c>
    </row>
    <row r="19" spans="2:10" ht="12.75">
      <c r="B19" s="859"/>
      <c r="C19" s="496"/>
      <c r="D19" s="28"/>
      <c r="E19" s="28"/>
      <c r="F19" s="28"/>
      <c r="G19" s="28"/>
      <c r="H19" s="28"/>
      <c r="I19" s="28"/>
      <c r="J19" s="28"/>
    </row>
    <row r="20" spans="2:10" ht="12.75">
      <c r="B20" s="178"/>
      <c r="C20" s="835"/>
      <c r="D20" s="28"/>
      <c r="E20" s="28"/>
      <c r="F20" s="28"/>
      <c r="G20" s="28"/>
      <c r="H20" s="28"/>
      <c r="I20" s="28"/>
      <c r="J20" s="28"/>
    </row>
    <row r="21" spans="2:10" ht="12.75">
      <c r="B21" s="178" t="s">
        <v>602</v>
      </c>
      <c r="C21" s="835"/>
      <c r="D21" s="28"/>
      <c r="E21" s="28"/>
      <c r="F21" s="28"/>
      <c r="G21" s="28"/>
      <c r="H21" s="28"/>
      <c r="I21" s="28"/>
      <c r="J21" s="28"/>
    </row>
    <row r="22" spans="2:10" ht="12.75">
      <c r="B22" s="178"/>
      <c r="C22" s="835"/>
      <c r="D22" s="28"/>
      <c r="E22" s="28"/>
      <c r="F22" s="28"/>
      <c r="G22" s="28"/>
      <c r="H22" s="28"/>
      <c r="I22" s="28"/>
      <c r="J22" s="28"/>
    </row>
    <row r="23" spans="2:10" ht="12.75">
      <c r="B23" s="178" t="s">
        <v>2271</v>
      </c>
      <c r="C23" s="835"/>
      <c r="D23" s="28"/>
      <c r="E23" s="28"/>
      <c r="F23" s="28"/>
      <c r="G23" s="28"/>
      <c r="H23" s="28"/>
      <c r="I23" s="28"/>
      <c r="J23" s="28"/>
    </row>
    <row r="24" spans="2:10" ht="12.75">
      <c r="B24" s="178"/>
      <c r="C24" s="835"/>
      <c r="D24" s="28"/>
      <c r="E24" s="28"/>
      <c r="F24" s="28"/>
      <c r="G24" s="28"/>
      <c r="H24" s="28"/>
      <c r="I24" s="28"/>
      <c r="J24" s="28"/>
    </row>
    <row r="25" spans="2:10" ht="12.75">
      <c r="B25" s="58"/>
      <c r="C25" s="858"/>
      <c r="D25" s="28"/>
      <c r="E25" s="28"/>
      <c r="F25" s="28"/>
      <c r="G25" s="28"/>
      <c r="H25" s="28"/>
      <c r="I25" s="28"/>
      <c r="J25" s="28"/>
    </row>
  </sheetData>
  <sheetProtection/>
  <mergeCells count="9">
    <mergeCell ref="B6:C6"/>
    <mergeCell ref="B7:C7"/>
    <mergeCell ref="B8:C8"/>
    <mergeCell ref="B9:C9"/>
    <mergeCell ref="B14:C14"/>
    <mergeCell ref="B10:C10"/>
    <mergeCell ref="B11:C11"/>
    <mergeCell ref="B12:C12"/>
    <mergeCell ref="B13:C13"/>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B43"/>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28" customWidth="1"/>
    <col min="2" max="2" width="119.25390625" style="6" customWidth="1"/>
    <col min="3" max="16384" width="9.00390625" style="6" customWidth="1"/>
  </cols>
  <sheetData>
    <row r="1" ht="13.5" customHeight="1">
      <c r="B1" s="1543" t="s">
        <v>202</v>
      </c>
    </row>
    <row r="2" spans="1:2" ht="13.5" customHeight="1">
      <c r="A2" s="731"/>
      <c r="B2" s="28"/>
    </row>
    <row r="3" spans="1:2" s="18" customFormat="1" ht="13.5" customHeight="1">
      <c r="A3" s="731"/>
      <c r="B3" s="28" t="s">
        <v>1983</v>
      </c>
    </row>
    <row r="4" spans="1:2" s="18" customFormat="1" ht="13.5" customHeight="1">
      <c r="A4" s="731"/>
      <c r="B4" s="28" t="s">
        <v>2244</v>
      </c>
    </row>
    <row r="5" spans="1:2" ht="13.5" customHeight="1">
      <c r="A5" s="731"/>
      <c r="B5" s="28" t="s">
        <v>2243</v>
      </c>
    </row>
    <row r="6" spans="1:2" ht="13.5" customHeight="1">
      <c r="A6" s="731"/>
      <c r="B6" s="28"/>
    </row>
    <row r="7" spans="1:2" ht="13.5" customHeight="1">
      <c r="A7" s="731"/>
      <c r="B7" s="28" t="s">
        <v>2245</v>
      </c>
    </row>
    <row r="8" spans="1:2" ht="13.5" customHeight="1">
      <c r="A8" s="731"/>
      <c r="B8" s="28"/>
    </row>
    <row r="9" spans="1:2" ht="13.5" customHeight="1">
      <c r="A9" s="731"/>
      <c r="B9" s="28"/>
    </row>
    <row r="10" spans="1:2" ht="13.5" customHeight="1">
      <c r="A10" s="731" t="s">
        <v>1129</v>
      </c>
      <c r="B10" s="28" t="s">
        <v>2246</v>
      </c>
    </row>
    <row r="11" ht="13.5" customHeight="1">
      <c r="A11" s="731" t="s">
        <v>1129</v>
      </c>
    </row>
    <row r="12" spans="1:2" ht="13.5" customHeight="1">
      <c r="A12" s="731"/>
      <c r="B12" s="28" t="s">
        <v>2001</v>
      </c>
    </row>
    <row r="13" spans="1:2" s="18" customFormat="1" ht="13.5" customHeight="1">
      <c r="A13" s="731" t="s">
        <v>1129</v>
      </c>
      <c r="B13" s="28" t="s">
        <v>2002</v>
      </c>
    </row>
    <row r="14" spans="1:2" ht="13.5" customHeight="1">
      <c r="A14" s="731"/>
      <c r="B14" s="28" t="s">
        <v>2003</v>
      </c>
    </row>
    <row r="15" spans="1:2" ht="13.5" customHeight="1">
      <c r="A15" s="731"/>
      <c r="B15" s="28"/>
    </row>
    <row r="16" ht="13.5" customHeight="1">
      <c r="A16" s="731"/>
    </row>
    <row r="17" spans="1:2" ht="13.5" customHeight="1">
      <c r="A17" s="731"/>
      <c r="B17" s="28" t="s">
        <v>2247</v>
      </c>
    </row>
    <row r="18" ht="13.5" customHeight="1">
      <c r="A18" s="731"/>
    </row>
    <row r="19" spans="1:2" ht="13.5" customHeight="1">
      <c r="A19" s="731"/>
      <c r="B19" s="28"/>
    </row>
    <row r="20" spans="1:2" ht="13.5" customHeight="1">
      <c r="A20" s="731"/>
      <c r="B20" s="28" t="s">
        <v>1255</v>
      </c>
    </row>
    <row r="21" spans="1:2" ht="13.5" customHeight="1">
      <c r="A21" s="731"/>
      <c r="B21" s="28" t="s">
        <v>2243</v>
      </c>
    </row>
    <row r="22" spans="1:2" s="18" customFormat="1" ht="13.5" customHeight="1">
      <c r="A22" s="731"/>
      <c r="B22" s="28"/>
    </row>
    <row r="23" ht="13.5" customHeight="1">
      <c r="A23" s="731"/>
    </row>
    <row r="24" spans="1:2" ht="13.5" customHeight="1">
      <c r="A24" s="731" t="s">
        <v>1129</v>
      </c>
      <c r="B24" s="28" t="s">
        <v>2243</v>
      </c>
    </row>
    <row r="25" spans="1:2" ht="13.5" customHeight="1">
      <c r="A25" s="8" t="s">
        <v>1129</v>
      </c>
      <c r="B25" s="28" t="s">
        <v>2248</v>
      </c>
    </row>
    <row r="26" spans="1:2" ht="13.5" customHeight="1">
      <c r="A26" s="8" t="s">
        <v>1129</v>
      </c>
      <c r="B26" s="28"/>
    </row>
    <row r="27" spans="1:2" ht="13.5" customHeight="1">
      <c r="A27" s="8" t="s">
        <v>1129</v>
      </c>
      <c r="B27" s="28"/>
    </row>
    <row r="28" spans="1:2" ht="13.5" customHeight="1">
      <c r="A28" s="8" t="s">
        <v>1129</v>
      </c>
      <c r="B28" s="28"/>
    </row>
    <row r="29" spans="1:2" ht="13.5" customHeight="1">
      <c r="A29" s="8" t="s">
        <v>1129</v>
      </c>
      <c r="B29" s="28"/>
    </row>
    <row r="30" spans="1:2" ht="13.5" customHeight="1">
      <c r="A30" s="8"/>
      <c r="B30" s="28"/>
    </row>
    <row r="31" spans="1:2" s="18" customFormat="1" ht="13.5" customHeight="1">
      <c r="A31" s="731" t="s">
        <v>1129</v>
      </c>
      <c r="B31" s="72"/>
    </row>
    <row r="32" spans="1:2" ht="13.5" customHeight="1">
      <c r="A32" s="8" t="s">
        <v>1129</v>
      </c>
      <c r="B32" s="28"/>
    </row>
    <row r="33" spans="1:2" ht="13.5" customHeight="1">
      <c r="A33" s="8" t="s">
        <v>1129</v>
      </c>
      <c r="B33" s="28"/>
    </row>
    <row r="34" spans="1:2" ht="13.5" customHeight="1">
      <c r="A34" s="8" t="s">
        <v>1129</v>
      </c>
      <c r="B34" s="28"/>
    </row>
    <row r="35" spans="1:2" ht="13.5" customHeight="1">
      <c r="A35" s="8" t="s">
        <v>1129</v>
      </c>
      <c r="B35" s="28"/>
    </row>
    <row r="36" spans="1:2" ht="13.5" customHeight="1">
      <c r="A36" s="8"/>
      <c r="B36" s="28"/>
    </row>
    <row r="37" spans="1:2" ht="13.5" customHeight="1">
      <c r="A37" s="8"/>
      <c r="B37" s="28"/>
    </row>
    <row r="38" spans="1:2" ht="13.5" customHeight="1">
      <c r="A38" s="8"/>
      <c r="B38" s="28"/>
    </row>
    <row r="39" spans="1:2" ht="13.5" customHeight="1">
      <c r="A39" s="8"/>
      <c r="B39" s="28"/>
    </row>
    <row r="40" ht="13.5" customHeight="1">
      <c r="A40" s="8"/>
    </row>
    <row r="41" ht="13.5" customHeight="1">
      <c r="A41" s="8"/>
    </row>
    <row r="42" ht="13.5" customHeight="1">
      <c r="A42" s="8"/>
    </row>
    <row r="43" ht="12.75">
      <c r="A43" s="8"/>
    </row>
    <row r="44" ht="13.5" customHeight="1"/>
  </sheetData>
  <sheetProtection/>
  <printOptions/>
  <pageMargins left="0.3937007874015748" right="0.3937007874015748" top="0.7874015748031497" bottom="0.7874015748031497" header="0.5118110236220472" footer="0.5118110236220472"/>
  <pageSetup fitToHeight="1" fitToWidth="1" horizontalDpi="600" verticalDpi="600" orientation="landscape" paperSize="9" scale="98" r:id="rId1"/>
  <headerFooter alignWithMargins="0">
    <oddFooter>&amp;Cページ</oddFooter>
  </headerFooter>
</worksheet>
</file>

<file path=xl/worksheets/sheet50.xml><?xml version="1.0" encoding="utf-8"?>
<worksheet xmlns="http://schemas.openxmlformats.org/spreadsheetml/2006/main" xmlns:r="http://schemas.openxmlformats.org/officeDocument/2006/relationships">
  <sheetPr>
    <tabColor indexed="47"/>
    <pageSetUpPr fitToPage="1"/>
  </sheetPr>
  <dimension ref="A1:R27"/>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11.625" style="14" customWidth="1"/>
    <col min="3" max="3" width="8.625" style="14" customWidth="1"/>
    <col min="4" max="4" width="9.50390625" style="14" customWidth="1"/>
    <col min="5" max="5" width="7.50390625" style="14" customWidth="1"/>
    <col min="6" max="6" width="7.25390625" style="14" customWidth="1"/>
    <col min="7" max="10" width="8.625" style="14" customWidth="1"/>
    <col min="11" max="11" width="10.00390625" style="14" bestFit="1" customWidth="1"/>
    <col min="12" max="12" width="6.00390625" style="14" customWidth="1"/>
    <col min="13" max="14" width="8.75390625" style="14" customWidth="1"/>
    <col min="15" max="15" width="7.50390625" style="14" customWidth="1"/>
    <col min="16" max="16" width="6.00390625" style="14" customWidth="1"/>
    <col min="17" max="17" width="7.125" style="14" customWidth="1"/>
    <col min="18" max="18" width="13.375" style="14" customWidth="1"/>
    <col min="19" max="16384" width="9.00390625" style="14" customWidth="1"/>
  </cols>
  <sheetData>
    <row r="1" ht="13.5" customHeight="1">
      <c r="A1" s="131" t="s">
        <v>2272</v>
      </c>
    </row>
    <row r="2" spans="2:18" ht="12.75">
      <c r="B2" s="96"/>
      <c r="C2" s="52"/>
      <c r="D2" s="360"/>
      <c r="E2" s="1711"/>
      <c r="F2" s="1723"/>
      <c r="G2" s="1689" t="s">
        <v>35</v>
      </c>
      <c r="H2" s="1695"/>
      <c r="I2" s="1695"/>
      <c r="J2" s="1695"/>
      <c r="K2" s="1695"/>
      <c r="L2" s="1695"/>
      <c r="M2" s="1695"/>
      <c r="N2" s="1699"/>
      <c r="O2" s="360"/>
      <c r="P2" s="360"/>
      <c r="Q2" s="360"/>
      <c r="R2" s="2230" t="s">
        <v>1408</v>
      </c>
    </row>
    <row r="3" spans="2:18" ht="12.75">
      <c r="B3" s="102" t="s">
        <v>1186</v>
      </c>
      <c r="C3" s="34" t="s">
        <v>634</v>
      </c>
      <c r="D3" s="34" t="s">
        <v>635</v>
      </c>
      <c r="E3" s="1684" t="s">
        <v>2274</v>
      </c>
      <c r="F3" s="2211"/>
      <c r="G3" s="2561"/>
      <c r="H3" s="2678"/>
      <c r="I3" s="2678"/>
      <c r="J3" s="2678"/>
      <c r="K3" s="2678"/>
      <c r="L3" s="2678"/>
      <c r="M3" s="2678"/>
      <c r="N3" s="2562"/>
      <c r="O3" s="1803" t="s">
        <v>2275</v>
      </c>
      <c r="P3" s="2282" t="s">
        <v>2276</v>
      </c>
      <c r="Q3" s="2282" t="s">
        <v>2277</v>
      </c>
      <c r="R3" s="2201"/>
    </row>
    <row r="4" spans="2:18" ht="13.5" customHeight="1">
      <c r="B4" s="102" t="s">
        <v>1186</v>
      </c>
      <c r="C4" s="34" t="s">
        <v>1186</v>
      </c>
      <c r="D4" s="34" t="s">
        <v>1186</v>
      </c>
      <c r="E4" s="1684" t="s">
        <v>2278</v>
      </c>
      <c r="F4" s="2211"/>
      <c r="G4" s="360"/>
      <c r="H4" s="360"/>
      <c r="I4" s="360"/>
      <c r="J4" s="1689" t="s">
        <v>636</v>
      </c>
      <c r="K4" s="2193"/>
      <c r="L4" s="2193"/>
      <c r="M4" s="2193"/>
      <c r="N4" s="2194"/>
      <c r="O4" s="1706"/>
      <c r="P4" s="1706"/>
      <c r="Q4" s="1706"/>
      <c r="R4" s="2201"/>
    </row>
    <row r="5" spans="2:18" ht="13.5" customHeight="1">
      <c r="B5" s="59" t="s">
        <v>2279</v>
      </c>
      <c r="C5" s="34" t="s">
        <v>1186</v>
      </c>
      <c r="D5" s="34" t="s">
        <v>1186</v>
      </c>
      <c r="F5" s="1084"/>
      <c r="G5" s="34" t="s">
        <v>637</v>
      </c>
      <c r="H5" s="34" t="s">
        <v>2280</v>
      </c>
      <c r="I5" s="34" t="s">
        <v>1143</v>
      </c>
      <c r="J5" s="2198"/>
      <c r="K5" s="2199"/>
      <c r="L5" s="2199"/>
      <c r="M5" s="2199"/>
      <c r="N5" s="2200"/>
      <c r="O5" s="1706"/>
      <c r="P5" s="1706"/>
      <c r="Q5" s="1706"/>
      <c r="R5" s="2201"/>
    </row>
    <row r="6" spans="2:18" ht="13.5" customHeight="1">
      <c r="B6" s="102"/>
      <c r="C6" s="34" t="s">
        <v>1186</v>
      </c>
      <c r="D6" s="34" t="s">
        <v>1186</v>
      </c>
      <c r="E6" s="258"/>
      <c r="F6" s="259"/>
      <c r="G6" s="34" t="s">
        <v>1143</v>
      </c>
      <c r="H6" s="34" t="s">
        <v>2281</v>
      </c>
      <c r="I6" s="34" t="s">
        <v>2282</v>
      </c>
      <c r="J6" s="165"/>
      <c r="K6" s="167"/>
      <c r="L6" s="167"/>
      <c r="M6" s="1626"/>
      <c r="N6" s="163"/>
      <c r="O6" s="1706"/>
      <c r="P6" s="1706"/>
      <c r="Q6" s="1706"/>
      <c r="R6" s="2201"/>
    </row>
    <row r="7" spans="2:18" ht="13.5" customHeight="1">
      <c r="B7" s="102" t="s">
        <v>1186</v>
      </c>
      <c r="C7" s="34" t="s">
        <v>2283</v>
      </c>
      <c r="D7" s="34" t="s">
        <v>731</v>
      </c>
      <c r="E7" s="201" t="s">
        <v>2284</v>
      </c>
      <c r="F7" s="233" t="s">
        <v>2285</v>
      </c>
      <c r="G7" s="34" t="s">
        <v>638</v>
      </c>
      <c r="H7" s="34" t="s">
        <v>2286</v>
      </c>
      <c r="I7" s="34" t="s">
        <v>639</v>
      </c>
      <c r="J7" s="201" t="s">
        <v>2078</v>
      </c>
      <c r="K7" s="199" t="s">
        <v>2287</v>
      </c>
      <c r="L7" s="199" t="s">
        <v>1143</v>
      </c>
      <c r="M7" s="1624" t="s">
        <v>2273</v>
      </c>
      <c r="N7" s="233" t="s">
        <v>1129</v>
      </c>
      <c r="O7" s="1706"/>
      <c r="P7" s="1706"/>
      <c r="Q7" s="1706"/>
      <c r="R7" s="2201"/>
    </row>
    <row r="8" spans="2:18" ht="13.5" customHeight="1">
      <c r="B8" s="102" t="s">
        <v>1186</v>
      </c>
      <c r="C8" s="34" t="s">
        <v>1186</v>
      </c>
      <c r="D8" s="90" t="s">
        <v>1186</v>
      </c>
      <c r="E8" s="201" t="s">
        <v>2288</v>
      </c>
      <c r="F8" s="233" t="s">
        <v>2289</v>
      </c>
      <c r="G8" s="34" t="s">
        <v>1143</v>
      </c>
      <c r="H8" s="34" t="s">
        <v>1129</v>
      </c>
      <c r="I8" s="34" t="s">
        <v>1143</v>
      </c>
      <c r="J8" s="72" t="s">
        <v>2079</v>
      </c>
      <c r="K8" s="199" t="s">
        <v>2290</v>
      </c>
      <c r="L8" s="199" t="s">
        <v>2080</v>
      </c>
      <c r="M8" s="1624" t="s">
        <v>628</v>
      </c>
      <c r="N8" s="233" t="s">
        <v>1193</v>
      </c>
      <c r="O8" s="1706"/>
      <c r="P8" s="1706"/>
      <c r="Q8" s="1706"/>
      <c r="R8" s="2201"/>
    </row>
    <row r="9" spans="2:18" ht="13.5" customHeight="1">
      <c r="B9" s="102" t="s">
        <v>1186</v>
      </c>
      <c r="C9" s="34" t="s">
        <v>1186</v>
      </c>
      <c r="D9" s="90" t="s">
        <v>1186</v>
      </c>
      <c r="E9" s="201" t="s">
        <v>629</v>
      </c>
      <c r="F9" s="233" t="s">
        <v>630</v>
      </c>
      <c r="G9" s="34" t="s">
        <v>2081</v>
      </c>
      <c r="H9" s="34" t="s">
        <v>2082</v>
      </c>
      <c r="I9" s="34" t="s">
        <v>2083</v>
      </c>
      <c r="J9" s="201" t="s">
        <v>2084</v>
      </c>
      <c r="K9" s="199" t="s">
        <v>631</v>
      </c>
      <c r="L9" s="199" t="s">
        <v>1143</v>
      </c>
      <c r="M9" s="1624" t="s">
        <v>2085</v>
      </c>
      <c r="N9" s="233" t="s">
        <v>1129</v>
      </c>
      <c r="O9" s="1706"/>
      <c r="P9" s="1706"/>
      <c r="Q9" s="1706"/>
      <c r="R9" s="2201"/>
    </row>
    <row r="10" spans="2:18" ht="12.75">
      <c r="B10" s="1085"/>
      <c r="C10" s="658"/>
      <c r="D10" s="1086"/>
      <c r="E10" s="1087"/>
      <c r="F10" s="1088"/>
      <c r="G10" s="1086" t="s">
        <v>929</v>
      </c>
      <c r="H10" s="1086" t="s">
        <v>929</v>
      </c>
      <c r="I10" s="1086" t="s">
        <v>929</v>
      </c>
      <c r="J10" s="1089" t="s">
        <v>929</v>
      </c>
      <c r="K10" s="1090"/>
      <c r="L10" s="1090"/>
      <c r="M10" s="1090" t="s">
        <v>929</v>
      </c>
      <c r="N10" s="1091" t="s">
        <v>929</v>
      </c>
      <c r="O10" s="1086"/>
      <c r="P10" s="1086"/>
      <c r="Q10" s="1086"/>
      <c r="R10" s="2279"/>
    </row>
    <row r="11" spans="2:18" s="83" customFormat="1" ht="23.25" customHeight="1">
      <c r="B11" s="102"/>
      <c r="C11" s="90"/>
      <c r="D11" s="97"/>
      <c r="E11" s="243"/>
      <c r="F11" s="245"/>
      <c r="G11" s="1092"/>
      <c r="H11" s="90"/>
      <c r="I11" s="1092"/>
      <c r="J11" s="1093"/>
      <c r="K11" s="200"/>
      <c r="L11" s="199"/>
      <c r="M11" s="244"/>
      <c r="N11" s="245"/>
      <c r="O11" s="97"/>
      <c r="P11" s="34"/>
      <c r="Q11" s="34"/>
      <c r="R11" s="90"/>
    </row>
    <row r="12" spans="2:18" ht="23.25" customHeight="1">
      <c r="B12" s="652"/>
      <c r="C12" s="239"/>
      <c r="D12" s="579"/>
      <c r="E12" s="225"/>
      <c r="F12" s="224"/>
      <c r="G12" s="1094"/>
      <c r="H12" s="239"/>
      <c r="I12" s="1094"/>
      <c r="J12" s="1095"/>
      <c r="K12" s="1096"/>
      <c r="L12" s="1097"/>
      <c r="M12" s="223"/>
      <c r="N12" s="224"/>
      <c r="O12" s="579"/>
      <c r="P12" s="1098"/>
      <c r="Q12" s="1098"/>
      <c r="R12" s="239"/>
    </row>
    <row r="13" spans="2:18" ht="24" customHeight="1">
      <c r="B13" s="652"/>
      <c r="C13" s="239"/>
      <c r="D13" s="579"/>
      <c r="E13" s="225"/>
      <c r="F13" s="224"/>
      <c r="G13" s="1094"/>
      <c r="H13" s="1094"/>
      <c r="I13" s="1094"/>
      <c r="J13" s="225"/>
      <c r="K13" s="1096"/>
      <c r="L13" s="1097"/>
      <c r="M13" s="1099"/>
      <c r="N13" s="224"/>
      <c r="O13" s="579"/>
      <c r="P13" s="1098"/>
      <c r="Q13" s="1098"/>
      <c r="R13" s="239"/>
    </row>
    <row r="14" spans="2:18" ht="24" customHeight="1">
      <c r="B14" s="652" t="s">
        <v>1186</v>
      </c>
      <c r="C14" s="239" t="s">
        <v>1186</v>
      </c>
      <c r="D14" s="579" t="s">
        <v>1186</v>
      </c>
      <c r="E14" s="225" t="s">
        <v>1368</v>
      </c>
      <c r="F14" s="224" t="s">
        <v>1129</v>
      </c>
      <c r="G14" s="239" t="s">
        <v>1143</v>
      </c>
      <c r="H14" s="239" t="s">
        <v>1129</v>
      </c>
      <c r="I14" s="239" t="s">
        <v>1143</v>
      </c>
      <c r="J14" s="225" t="s">
        <v>1143</v>
      </c>
      <c r="K14" s="1096" t="s">
        <v>1186</v>
      </c>
      <c r="L14" s="1097" t="s">
        <v>1143</v>
      </c>
      <c r="M14" s="223" t="s">
        <v>1186</v>
      </c>
      <c r="N14" s="224" t="s">
        <v>1129</v>
      </c>
      <c r="O14" s="579" t="s">
        <v>1186</v>
      </c>
      <c r="P14" s="1098" t="s">
        <v>1368</v>
      </c>
      <c r="Q14" s="1098"/>
      <c r="R14" s="239" t="s">
        <v>666</v>
      </c>
    </row>
    <row r="15" spans="2:18" ht="24" customHeight="1">
      <c r="B15" s="652" t="s">
        <v>1186</v>
      </c>
      <c r="C15" s="239" t="s">
        <v>1186</v>
      </c>
      <c r="D15" s="579" t="s">
        <v>1186</v>
      </c>
      <c r="E15" s="225" t="s">
        <v>1368</v>
      </c>
      <c r="F15" s="224" t="s">
        <v>1129</v>
      </c>
      <c r="G15" s="239" t="s">
        <v>1143</v>
      </c>
      <c r="H15" s="239" t="s">
        <v>1129</v>
      </c>
      <c r="I15" s="239" t="s">
        <v>1143</v>
      </c>
      <c r="J15" s="225" t="s">
        <v>1143</v>
      </c>
      <c r="K15" s="1096" t="s">
        <v>1186</v>
      </c>
      <c r="L15" s="1097" t="s">
        <v>1143</v>
      </c>
      <c r="M15" s="223" t="s">
        <v>1186</v>
      </c>
      <c r="N15" s="224" t="s">
        <v>1129</v>
      </c>
      <c r="O15" s="579" t="s">
        <v>1186</v>
      </c>
      <c r="P15" s="1098" t="s">
        <v>1368</v>
      </c>
      <c r="Q15" s="1098"/>
      <c r="R15" s="239" t="s">
        <v>666</v>
      </c>
    </row>
    <row r="16" spans="2:18" ht="24" customHeight="1">
      <c r="B16" s="652"/>
      <c r="C16" s="239"/>
      <c r="D16" s="579"/>
      <c r="E16" s="225"/>
      <c r="F16" s="224"/>
      <c r="G16" s="239"/>
      <c r="H16" s="239"/>
      <c r="I16" s="239"/>
      <c r="J16" s="225"/>
      <c r="K16" s="1096"/>
      <c r="L16" s="1097"/>
      <c r="M16" s="223"/>
      <c r="N16" s="224"/>
      <c r="O16" s="579"/>
      <c r="P16" s="1098"/>
      <c r="Q16" s="1098"/>
      <c r="R16" s="239"/>
    </row>
    <row r="17" spans="2:18" ht="24" customHeight="1">
      <c r="B17" s="652"/>
      <c r="C17" s="239"/>
      <c r="D17" s="579"/>
      <c r="E17" s="225"/>
      <c r="F17" s="224"/>
      <c r="G17" s="239"/>
      <c r="H17" s="239"/>
      <c r="I17" s="239"/>
      <c r="J17" s="225"/>
      <c r="K17" s="1096"/>
      <c r="L17" s="1097"/>
      <c r="M17" s="223"/>
      <c r="N17" s="224"/>
      <c r="O17" s="579"/>
      <c r="P17" s="1098"/>
      <c r="Q17" s="1098"/>
      <c r="R17" s="239"/>
    </row>
    <row r="18" spans="2:18" ht="24" customHeight="1">
      <c r="B18" s="652" t="s">
        <v>1186</v>
      </c>
      <c r="C18" s="239" t="s">
        <v>1186</v>
      </c>
      <c r="D18" s="579" t="s">
        <v>1186</v>
      </c>
      <c r="E18" s="225" t="s">
        <v>1368</v>
      </c>
      <c r="F18" s="224" t="s">
        <v>1129</v>
      </c>
      <c r="G18" s="239" t="s">
        <v>1143</v>
      </c>
      <c r="H18" s="239" t="s">
        <v>1129</v>
      </c>
      <c r="I18" s="239" t="s">
        <v>1143</v>
      </c>
      <c r="J18" s="225" t="s">
        <v>1143</v>
      </c>
      <c r="K18" s="1096" t="s">
        <v>1186</v>
      </c>
      <c r="L18" s="1097" t="s">
        <v>1143</v>
      </c>
      <c r="M18" s="223" t="s">
        <v>1186</v>
      </c>
      <c r="N18" s="224" t="s">
        <v>1129</v>
      </c>
      <c r="O18" s="579" t="s">
        <v>1186</v>
      </c>
      <c r="P18" s="1098" t="s">
        <v>1368</v>
      </c>
      <c r="Q18" s="1098"/>
      <c r="R18" s="239" t="s">
        <v>666</v>
      </c>
    </row>
    <row r="19" spans="2:18" ht="24" customHeight="1">
      <c r="B19" s="652" t="s">
        <v>1186</v>
      </c>
      <c r="C19" s="239" t="s">
        <v>1186</v>
      </c>
      <c r="D19" s="579" t="s">
        <v>1186</v>
      </c>
      <c r="E19" s="225" t="s">
        <v>1368</v>
      </c>
      <c r="F19" s="224" t="s">
        <v>1129</v>
      </c>
      <c r="G19" s="239" t="s">
        <v>1143</v>
      </c>
      <c r="H19" s="239" t="s">
        <v>1129</v>
      </c>
      <c r="I19" s="239" t="s">
        <v>1143</v>
      </c>
      <c r="J19" s="225" t="s">
        <v>1143</v>
      </c>
      <c r="K19" s="1096" t="s">
        <v>1186</v>
      </c>
      <c r="L19" s="1097" t="s">
        <v>1143</v>
      </c>
      <c r="M19" s="223" t="s">
        <v>1186</v>
      </c>
      <c r="N19" s="224" t="s">
        <v>1129</v>
      </c>
      <c r="O19" s="579" t="s">
        <v>1186</v>
      </c>
      <c r="P19" s="1098" t="s">
        <v>1368</v>
      </c>
      <c r="Q19" s="1098"/>
      <c r="R19" s="239" t="s">
        <v>666</v>
      </c>
    </row>
    <row r="20" spans="2:18" ht="24" customHeight="1">
      <c r="B20" s="652" t="s">
        <v>1186</v>
      </c>
      <c r="C20" s="239" t="s">
        <v>1186</v>
      </c>
      <c r="D20" s="579" t="s">
        <v>1186</v>
      </c>
      <c r="E20" s="225" t="s">
        <v>1368</v>
      </c>
      <c r="F20" s="224" t="s">
        <v>1129</v>
      </c>
      <c r="G20" s="239" t="s">
        <v>1143</v>
      </c>
      <c r="H20" s="239" t="s">
        <v>1129</v>
      </c>
      <c r="I20" s="239" t="s">
        <v>1143</v>
      </c>
      <c r="J20" s="225" t="s">
        <v>1143</v>
      </c>
      <c r="K20" s="1096" t="s">
        <v>1186</v>
      </c>
      <c r="L20" s="1097" t="s">
        <v>1143</v>
      </c>
      <c r="M20" s="223" t="s">
        <v>1186</v>
      </c>
      <c r="N20" s="224" t="s">
        <v>1129</v>
      </c>
      <c r="O20" s="579" t="s">
        <v>1186</v>
      </c>
      <c r="P20" s="1098" t="s">
        <v>1368</v>
      </c>
      <c r="Q20" s="1098"/>
      <c r="R20" s="239" t="s">
        <v>666</v>
      </c>
    </row>
    <row r="21" spans="2:18" ht="24" customHeight="1">
      <c r="B21" s="652" t="s">
        <v>1186</v>
      </c>
      <c r="C21" s="239" t="s">
        <v>1186</v>
      </c>
      <c r="D21" s="579" t="s">
        <v>1186</v>
      </c>
      <c r="E21" s="225" t="s">
        <v>1368</v>
      </c>
      <c r="F21" s="224" t="s">
        <v>1129</v>
      </c>
      <c r="G21" s="239" t="s">
        <v>1143</v>
      </c>
      <c r="H21" s="239" t="s">
        <v>1129</v>
      </c>
      <c r="I21" s="239" t="s">
        <v>1143</v>
      </c>
      <c r="J21" s="225" t="s">
        <v>1143</v>
      </c>
      <c r="K21" s="1096" t="s">
        <v>1186</v>
      </c>
      <c r="L21" s="1097" t="s">
        <v>1143</v>
      </c>
      <c r="M21" s="223" t="s">
        <v>1186</v>
      </c>
      <c r="N21" s="224" t="s">
        <v>1129</v>
      </c>
      <c r="O21" s="579" t="s">
        <v>1186</v>
      </c>
      <c r="P21" s="1098" t="s">
        <v>1368</v>
      </c>
      <c r="Q21" s="1098"/>
      <c r="R21" s="239" t="s">
        <v>666</v>
      </c>
    </row>
    <row r="22" spans="2:18" ht="24" customHeight="1">
      <c r="B22" s="652" t="s">
        <v>1186</v>
      </c>
      <c r="C22" s="239" t="s">
        <v>1186</v>
      </c>
      <c r="D22" s="579" t="s">
        <v>1186</v>
      </c>
      <c r="E22" s="225" t="s">
        <v>1368</v>
      </c>
      <c r="F22" s="224" t="s">
        <v>1129</v>
      </c>
      <c r="G22" s="239" t="s">
        <v>1143</v>
      </c>
      <c r="H22" s="239" t="s">
        <v>1129</v>
      </c>
      <c r="I22" s="239" t="s">
        <v>1143</v>
      </c>
      <c r="J22" s="225" t="s">
        <v>1143</v>
      </c>
      <c r="K22" s="1096" t="s">
        <v>1186</v>
      </c>
      <c r="L22" s="1097" t="s">
        <v>1143</v>
      </c>
      <c r="M22" s="223" t="s">
        <v>1186</v>
      </c>
      <c r="N22" s="224" t="s">
        <v>1129</v>
      </c>
      <c r="O22" s="579" t="s">
        <v>1186</v>
      </c>
      <c r="P22" s="1098" t="s">
        <v>1368</v>
      </c>
      <c r="Q22" s="1098"/>
      <c r="R22" s="239" t="s">
        <v>666</v>
      </c>
    </row>
    <row r="23" spans="2:18" ht="24" customHeight="1">
      <c r="B23" s="652" t="s">
        <v>1186</v>
      </c>
      <c r="C23" s="239" t="s">
        <v>1186</v>
      </c>
      <c r="D23" s="579" t="s">
        <v>1186</v>
      </c>
      <c r="E23" s="225" t="s">
        <v>1368</v>
      </c>
      <c r="F23" s="224" t="s">
        <v>1129</v>
      </c>
      <c r="G23" s="239" t="s">
        <v>1143</v>
      </c>
      <c r="H23" s="239" t="s">
        <v>1129</v>
      </c>
      <c r="I23" s="239" t="s">
        <v>1143</v>
      </c>
      <c r="J23" s="225" t="s">
        <v>1143</v>
      </c>
      <c r="K23" s="1096" t="s">
        <v>1186</v>
      </c>
      <c r="L23" s="1097" t="s">
        <v>1143</v>
      </c>
      <c r="M23" s="223" t="s">
        <v>1186</v>
      </c>
      <c r="N23" s="224" t="s">
        <v>1129</v>
      </c>
      <c r="O23" s="579" t="s">
        <v>1186</v>
      </c>
      <c r="P23" s="1098" t="s">
        <v>1368</v>
      </c>
      <c r="Q23" s="1098"/>
      <c r="R23" s="239" t="s">
        <v>666</v>
      </c>
    </row>
    <row r="24" spans="2:18" ht="24" customHeight="1" thickBot="1">
      <c r="B24" s="102" t="s">
        <v>1186</v>
      </c>
      <c r="C24" s="90" t="s">
        <v>1186</v>
      </c>
      <c r="D24" s="97" t="s">
        <v>1186</v>
      </c>
      <c r="E24" s="243" t="s">
        <v>1368</v>
      </c>
      <c r="F24" s="245" t="s">
        <v>1129</v>
      </c>
      <c r="G24" s="90" t="s">
        <v>1143</v>
      </c>
      <c r="H24" s="90" t="s">
        <v>1129</v>
      </c>
      <c r="I24" s="90" t="s">
        <v>1143</v>
      </c>
      <c r="J24" s="243" t="s">
        <v>1143</v>
      </c>
      <c r="K24" s="200" t="s">
        <v>1186</v>
      </c>
      <c r="L24" s="199" t="s">
        <v>1143</v>
      </c>
      <c r="M24" s="244" t="s">
        <v>1186</v>
      </c>
      <c r="N24" s="245" t="s">
        <v>1129</v>
      </c>
      <c r="O24" s="97" t="s">
        <v>1186</v>
      </c>
      <c r="P24" s="34" t="s">
        <v>1368</v>
      </c>
      <c r="Q24" s="34"/>
      <c r="R24" s="90" t="s">
        <v>666</v>
      </c>
    </row>
    <row r="25" spans="2:18" ht="13.5" customHeight="1" thickTop="1">
      <c r="B25" s="2676" t="s">
        <v>632</v>
      </c>
      <c r="C25" s="1100" t="s">
        <v>1186</v>
      </c>
      <c r="D25" s="1100" t="s">
        <v>1186</v>
      </c>
      <c r="E25" s="1101" t="s">
        <v>2100</v>
      </c>
      <c r="F25" s="1102" t="s">
        <v>2100</v>
      </c>
      <c r="G25" s="1100" t="s">
        <v>2101</v>
      </c>
      <c r="H25" s="1100" t="s">
        <v>2101</v>
      </c>
      <c r="I25" s="1100" t="s">
        <v>2101</v>
      </c>
      <c r="J25" s="1101" t="s">
        <v>2101</v>
      </c>
      <c r="K25" s="1103" t="s">
        <v>1186</v>
      </c>
      <c r="L25" s="1104" t="s">
        <v>1143</v>
      </c>
      <c r="M25" s="1103" t="s">
        <v>2101</v>
      </c>
      <c r="N25" s="1102" t="s">
        <v>2101</v>
      </c>
      <c r="O25" s="1100" t="s">
        <v>1186</v>
      </c>
      <c r="P25" s="1105" t="s">
        <v>1368</v>
      </c>
      <c r="Q25" s="1105"/>
      <c r="R25" s="1100" t="s">
        <v>666</v>
      </c>
    </row>
    <row r="26" spans="2:18" s="83" customFormat="1" ht="23.25" customHeight="1">
      <c r="B26" s="2677"/>
      <c r="C26" s="677" t="s">
        <v>1186</v>
      </c>
      <c r="D26" s="1086" t="s">
        <v>1186</v>
      </c>
      <c r="E26" s="715" t="s">
        <v>1368</v>
      </c>
      <c r="F26" s="698" t="s">
        <v>1129</v>
      </c>
      <c r="G26" s="677" t="s">
        <v>1143</v>
      </c>
      <c r="H26" s="677" t="s">
        <v>1129</v>
      </c>
      <c r="I26" s="677" t="s">
        <v>1143</v>
      </c>
      <c r="J26" s="715" t="s">
        <v>1143</v>
      </c>
      <c r="K26" s="1090" t="s">
        <v>1186</v>
      </c>
      <c r="L26" s="1106" t="s">
        <v>1143</v>
      </c>
      <c r="M26" s="672" t="s">
        <v>1186</v>
      </c>
      <c r="N26" s="698" t="s">
        <v>1129</v>
      </c>
      <c r="O26" s="1086" t="s">
        <v>1186</v>
      </c>
      <c r="P26" s="658" t="s">
        <v>1368</v>
      </c>
      <c r="Q26" s="658"/>
      <c r="R26" s="677" t="s">
        <v>666</v>
      </c>
    </row>
    <row r="27" ht="12.75">
      <c r="B27" s="14" t="s">
        <v>2102</v>
      </c>
    </row>
  </sheetData>
  <sheetProtection/>
  <mergeCells count="10">
    <mergeCell ref="R2:R10"/>
    <mergeCell ref="B25:B26"/>
    <mergeCell ref="E2:F2"/>
    <mergeCell ref="E3:F3"/>
    <mergeCell ref="G2:N3"/>
    <mergeCell ref="E4:F4"/>
    <mergeCell ref="J4:N5"/>
    <mergeCell ref="O3:O9"/>
    <mergeCell ref="P3:P9"/>
    <mergeCell ref="Q3:Q9"/>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5" r:id="rId1"/>
  <headerFooter alignWithMargins="0">
    <oddFooter>&amp;Cページ</oddFooter>
  </headerFooter>
</worksheet>
</file>

<file path=xl/worksheets/sheet51.xml><?xml version="1.0" encoding="utf-8"?>
<worksheet xmlns="http://schemas.openxmlformats.org/spreadsheetml/2006/main" xmlns:r="http://schemas.openxmlformats.org/officeDocument/2006/relationships">
  <sheetPr>
    <tabColor indexed="47"/>
    <pageSetUpPr fitToPage="1"/>
  </sheetPr>
  <dimension ref="A1:R27"/>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11.625" style="14" customWidth="1"/>
    <col min="3" max="3" width="8.625" style="14" customWidth="1"/>
    <col min="4" max="4" width="9.50390625" style="14" customWidth="1"/>
    <col min="5" max="5" width="7.50390625" style="14" customWidth="1"/>
    <col min="6" max="6" width="7.375" style="14" customWidth="1"/>
    <col min="7" max="10" width="8.625" style="14" customWidth="1"/>
    <col min="11" max="11" width="10.00390625" style="14" bestFit="1" customWidth="1"/>
    <col min="12" max="12" width="6.00390625" style="14" customWidth="1"/>
    <col min="13" max="14" width="8.75390625" style="14" customWidth="1"/>
    <col min="15" max="15" width="7.50390625" style="14" customWidth="1"/>
    <col min="16" max="16" width="5.875" style="14" customWidth="1"/>
    <col min="17" max="17" width="7.125" style="14" customWidth="1"/>
    <col min="18" max="18" width="13.375" style="14" customWidth="1"/>
    <col min="19" max="16384" width="9.00390625" style="14" customWidth="1"/>
  </cols>
  <sheetData>
    <row r="1" ht="13.5" customHeight="1">
      <c r="A1" s="131" t="s">
        <v>633</v>
      </c>
    </row>
    <row r="2" spans="2:18" ht="12.75">
      <c r="B2" s="96"/>
      <c r="C2" s="52"/>
      <c r="D2" s="52"/>
      <c r="E2" s="1711"/>
      <c r="F2" s="1723"/>
      <c r="G2" s="1689" t="s">
        <v>35</v>
      </c>
      <c r="H2" s="1695"/>
      <c r="I2" s="1695"/>
      <c r="J2" s="1695"/>
      <c r="K2" s="1695"/>
      <c r="L2" s="1695"/>
      <c r="M2" s="1695"/>
      <c r="N2" s="1699"/>
      <c r="O2" s="360"/>
      <c r="P2" s="360"/>
      <c r="Q2" s="360"/>
      <c r="R2" s="2230" t="s">
        <v>1408</v>
      </c>
    </row>
    <row r="3" spans="2:18" ht="12.75">
      <c r="B3" s="102" t="s">
        <v>1186</v>
      </c>
      <c r="C3" s="34" t="s">
        <v>36</v>
      </c>
      <c r="D3" s="34" t="s">
        <v>37</v>
      </c>
      <c r="E3" s="1684" t="s">
        <v>2274</v>
      </c>
      <c r="F3" s="2211"/>
      <c r="G3" s="2561"/>
      <c r="H3" s="2678"/>
      <c r="I3" s="2678"/>
      <c r="J3" s="2678"/>
      <c r="K3" s="2678"/>
      <c r="L3" s="2678"/>
      <c r="M3" s="2678"/>
      <c r="N3" s="2562"/>
      <c r="O3" s="1803" t="s">
        <v>2275</v>
      </c>
      <c r="P3" s="2282" t="s">
        <v>2276</v>
      </c>
      <c r="Q3" s="2282" t="s">
        <v>2277</v>
      </c>
      <c r="R3" s="2201"/>
    </row>
    <row r="4" spans="2:18" ht="13.5" customHeight="1">
      <c r="B4" s="102" t="s">
        <v>1186</v>
      </c>
      <c r="C4" s="34" t="s">
        <v>1186</v>
      </c>
      <c r="D4" s="34" t="s">
        <v>1186</v>
      </c>
      <c r="E4" s="1684" t="s">
        <v>2278</v>
      </c>
      <c r="F4" s="2211"/>
      <c r="G4" s="360"/>
      <c r="H4" s="360"/>
      <c r="I4" s="360"/>
      <c r="J4" s="1689" t="s">
        <v>38</v>
      </c>
      <c r="K4" s="2193"/>
      <c r="L4" s="2193"/>
      <c r="M4" s="2193"/>
      <c r="N4" s="2194"/>
      <c r="O4" s="1706"/>
      <c r="P4" s="1706"/>
      <c r="Q4" s="2201"/>
      <c r="R4" s="2201"/>
    </row>
    <row r="5" spans="2:18" ht="13.5" customHeight="1">
      <c r="B5" s="59" t="s">
        <v>2279</v>
      </c>
      <c r="C5" s="34" t="s">
        <v>1186</v>
      </c>
      <c r="D5" s="34" t="s">
        <v>1186</v>
      </c>
      <c r="E5" s="18"/>
      <c r="F5" s="1623"/>
      <c r="G5" s="34" t="s">
        <v>39</v>
      </c>
      <c r="H5" s="34" t="s">
        <v>2280</v>
      </c>
      <c r="I5" s="34" t="s">
        <v>1143</v>
      </c>
      <c r="J5" s="2198"/>
      <c r="K5" s="2199"/>
      <c r="L5" s="2199"/>
      <c r="M5" s="2199"/>
      <c r="N5" s="2200"/>
      <c r="O5" s="1706"/>
      <c r="P5" s="1706"/>
      <c r="Q5" s="2201"/>
      <c r="R5" s="2201"/>
    </row>
    <row r="6" spans="2:18" ht="13.5" customHeight="1">
      <c r="B6" s="102"/>
      <c r="C6" s="34" t="s">
        <v>1186</v>
      </c>
      <c r="D6" s="34" t="s">
        <v>1186</v>
      </c>
      <c r="E6" s="258"/>
      <c r="F6" s="259"/>
      <c r="G6" s="34" t="s">
        <v>1143</v>
      </c>
      <c r="H6" s="34" t="s">
        <v>2281</v>
      </c>
      <c r="I6" s="34" t="s">
        <v>2282</v>
      </c>
      <c r="J6" s="165"/>
      <c r="K6" s="167"/>
      <c r="L6" s="167"/>
      <c r="M6" s="167"/>
      <c r="N6" s="163"/>
      <c r="O6" s="1706"/>
      <c r="P6" s="1706"/>
      <c r="Q6" s="2201"/>
      <c r="R6" s="2201"/>
    </row>
    <row r="7" spans="2:18" ht="13.5" customHeight="1">
      <c r="B7" s="102" t="s">
        <v>1186</v>
      </c>
      <c r="C7" s="34" t="s">
        <v>2283</v>
      </c>
      <c r="D7" s="34" t="s">
        <v>731</v>
      </c>
      <c r="E7" s="201" t="s">
        <v>2284</v>
      </c>
      <c r="F7" s="233" t="s">
        <v>2285</v>
      </c>
      <c r="G7" s="34" t="s">
        <v>40</v>
      </c>
      <c r="H7" s="34" t="s">
        <v>2286</v>
      </c>
      <c r="I7" s="34" t="s">
        <v>41</v>
      </c>
      <c r="J7" s="201" t="s">
        <v>42</v>
      </c>
      <c r="K7" s="199" t="s">
        <v>2287</v>
      </c>
      <c r="L7" s="199" t="s">
        <v>1143</v>
      </c>
      <c r="M7" s="1624" t="s">
        <v>2273</v>
      </c>
      <c r="N7" s="233" t="s">
        <v>1129</v>
      </c>
      <c r="O7" s="1706"/>
      <c r="P7" s="1706"/>
      <c r="Q7" s="2201"/>
      <c r="R7" s="2201"/>
    </row>
    <row r="8" spans="2:18" ht="13.5" customHeight="1">
      <c r="B8" s="102" t="s">
        <v>1186</v>
      </c>
      <c r="C8" s="34" t="s">
        <v>1186</v>
      </c>
      <c r="D8" s="34" t="s">
        <v>1186</v>
      </c>
      <c r="E8" s="201" t="s">
        <v>2288</v>
      </c>
      <c r="F8" s="233" t="s">
        <v>2289</v>
      </c>
      <c r="G8" s="34" t="s">
        <v>1143</v>
      </c>
      <c r="H8" s="34" t="s">
        <v>1129</v>
      </c>
      <c r="I8" s="34" t="s">
        <v>1143</v>
      </c>
      <c r="J8" s="72" t="s">
        <v>43</v>
      </c>
      <c r="K8" s="199" t="s">
        <v>2290</v>
      </c>
      <c r="L8" s="199" t="s">
        <v>2291</v>
      </c>
      <c r="M8" s="1624" t="s">
        <v>628</v>
      </c>
      <c r="N8" s="233" t="s">
        <v>1193</v>
      </c>
      <c r="O8" s="1706"/>
      <c r="P8" s="1706"/>
      <c r="Q8" s="2201"/>
      <c r="R8" s="2201"/>
    </row>
    <row r="9" spans="2:18" ht="13.5" customHeight="1">
      <c r="B9" s="102" t="s">
        <v>1186</v>
      </c>
      <c r="C9" s="34" t="s">
        <v>1186</v>
      </c>
      <c r="D9" s="34" t="s">
        <v>1186</v>
      </c>
      <c r="E9" s="201" t="s">
        <v>629</v>
      </c>
      <c r="F9" s="233" t="s">
        <v>630</v>
      </c>
      <c r="G9" s="34" t="s">
        <v>44</v>
      </c>
      <c r="H9" s="34" t="s">
        <v>45</v>
      </c>
      <c r="I9" s="34" t="s">
        <v>46</v>
      </c>
      <c r="J9" s="201" t="s">
        <v>47</v>
      </c>
      <c r="K9" s="199" t="s">
        <v>631</v>
      </c>
      <c r="L9" s="199" t="s">
        <v>1143</v>
      </c>
      <c r="M9" s="1624" t="s">
        <v>48</v>
      </c>
      <c r="N9" s="233" t="s">
        <v>1129</v>
      </c>
      <c r="O9" s="1706"/>
      <c r="P9" s="1706"/>
      <c r="Q9" s="2201"/>
      <c r="R9" s="2201"/>
    </row>
    <row r="10" spans="2:18" ht="12.75">
      <c r="B10" s="1085"/>
      <c r="C10" s="658"/>
      <c r="D10" s="658"/>
      <c r="E10" s="1087"/>
      <c r="F10" s="1088"/>
      <c r="G10" s="1086" t="s">
        <v>929</v>
      </c>
      <c r="H10" s="1086" t="s">
        <v>929</v>
      </c>
      <c r="I10" s="1086" t="s">
        <v>929</v>
      </c>
      <c r="J10" s="1089" t="s">
        <v>929</v>
      </c>
      <c r="K10" s="1090"/>
      <c r="L10" s="1090"/>
      <c r="M10" s="1090" t="s">
        <v>929</v>
      </c>
      <c r="N10" s="1091" t="s">
        <v>929</v>
      </c>
      <c r="O10" s="1086"/>
      <c r="P10" s="1086"/>
      <c r="Q10" s="1086"/>
      <c r="R10" s="2279"/>
    </row>
    <row r="11" spans="2:18" s="83" customFormat="1" ht="23.25" customHeight="1">
      <c r="B11" s="102" t="s">
        <v>2086</v>
      </c>
      <c r="C11" s="90" t="s">
        <v>1186</v>
      </c>
      <c r="D11" s="1621" t="s">
        <v>2087</v>
      </c>
      <c r="E11" s="37" t="s">
        <v>2088</v>
      </c>
      <c r="F11" s="233" t="s">
        <v>1129</v>
      </c>
      <c r="G11" s="1092">
        <v>30000</v>
      </c>
      <c r="H11" s="90">
        <v>0</v>
      </c>
      <c r="I11" s="1092">
        <v>30000</v>
      </c>
      <c r="J11" s="1107">
        <v>30000</v>
      </c>
      <c r="K11" s="1624" t="s">
        <v>2089</v>
      </c>
      <c r="L11" s="199" t="s">
        <v>49</v>
      </c>
      <c r="M11" s="244">
        <v>0</v>
      </c>
      <c r="N11" s="90">
        <v>0</v>
      </c>
      <c r="O11" s="1396" t="s">
        <v>2090</v>
      </c>
      <c r="P11" s="34" t="s">
        <v>2091</v>
      </c>
      <c r="Q11" s="90"/>
      <c r="R11" s="90"/>
    </row>
    <row r="12" spans="2:18" ht="23.25" customHeight="1">
      <c r="B12" s="652" t="s">
        <v>2086</v>
      </c>
      <c r="C12" s="239" t="s">
        <v>1186</v>
      </c>
      <c r="D12" s="1622" t="s">
        <v>2092</v>
      </c>
      <c r="E12" s="1108" t="s">
        <v>2088</v>
      </c>
      <c r="F12" s="1109" t="s">
        <v>1129</v>
      </c>
      <c r="G12" s="1094">
        <v>25000</v>
      </c>
      <c r="H12" s="239">
        <v>0</v>
      </c>
      <c r="I12" s="1094">
        <v>25000</v>
      </c>
      <c r="J12" s="1110">
        <v>25000</v>
      </c>
      <c r="K12" s="1625" t="s">
        <v>2093</v>
      </c>
      <c r="L12" s="1097" t="s">
        <v>50</v>
      </c>
      <c r="M12" s="223">
        <v>0</v>
      </c>
      <c r="N12" s="239">
        <v>0</v>
      </c>
      <c r="O12" s="1397" t="s">
        <v>2094</v>
      </c>
      <c r="P12" s="1098" t="s">
        <v>2095</v>
      </c>
      <c r="Q12" s="239"/>
      <c r="R12" s="239"/>
    </row>
    <row r="13" spans="2:18" ht="24" customHeight="1">
      <c r="B13" s="652" t="s">
        <v>2086</v>
      </c>
      <c r="C13" s="239" t="s">
        <v>1186</v>
      </c>
      <c r="D13" s="1622" t="s">
        <v>2096</v>
      </c>
      <c r="E13" s="1108" t="s">
        <v>1368</v>
      </c>
      <c r="F13" s="1109" t="s">
        <v>51</v>
      </c>
      <c r="G13" s="1094">
        <v>35000</v>
      </c>
      <c r="H13" s="1094">
        <v>15000</v>
      </c>
      <c r="I13" s="1094">
        <v>20000</v>
      </c>
      <c r="J13" s="975">
        <v>0</v>
      </c>
      <c r="K13" s="1625" t="s">
        <v>2097</v>
      </c>
      <c r="L13" s="1097" t="s">
        <v>52</v>
      </c>
      <c r="M13" s="1099">
        <v>20000</v>
      </c>
      <c r="N13" s="239">
        <v>0</v>
      </c>
      <c r="O13" s="1397" t="s">
        <v>2098</v>
      </c>
      <c r="P13" s="1098" t="s">
        <v>2099</v>
      </c>
      <c r="Q13" s="239"/>
      <c r="R13" s="239"/>
    </row>
    <row r="14" spans="2:18" ht="24" customHeight="1">
      <c r="B14" s="652" t="s">
        <v>1186</v>
      </c>
      <c r="C14" s="239" t="s">
        <v>1186</v>
      </c>
      <c r="D14" s="579" t="s">
        <v>1186</v>
      </c>
      <c r="E14" s="225" t="s">
        <v>1368</v>
      </c>
      <c r="F14" s="224" t="s">
        <v>1129</v>
      </c>
      <c r="G14" s="239" t="s">
        <v>1143</v>
      </c>
      <c r="H14" s="239" t="s">
        <v>1129</v>
      </c>
      <c r="I14" s="239" t="s">
        <v>1143</v>
      </c>
      <c r="J14" s="225" t="s">
        <v>1143</v>
      </c>
      <c r="K14" s="1096" t="s">
        <v>1186</v>
      </c>
      <c r="L14" s="1097" t="s">
        <v>1143</v>
      </c>
      <c r="M14" s="223" t="s">
        <v>1186</v>
      </c>
      <c r="N14" s="224" t="s">
        <v>1129</v>
      </c>
      <c r="O14" s="579" t="s">
        <v>1186</v>
      </c>
      <c r="P14" s="1098" t="s">
        <v>1368</v>
      </c>
      <c r="Q14" s="1098"/>
      <c r="R14" s="239" t="s">
        <v>666</v>
      </c>
    </row>
    <row r="15" spans="2:18" ht="24" customHeight="1">
      <c r="B15" s="652" t="s">
        <v>1186</v>
      </c>
      <c r="C15" s="239" t="s">
        <v>1186</v>
      </c>
      <c r="D15" s="579" t="s">
        <v>1186</v>
      </c>
      <c r="E15" s="225" t="s">
        <v>1368</v>
      </c>
      <c r="F15" s="224" t="s">
        <v>1129</v>
      </c>
      <c r="G15" s="239" t="s">
        <v>1143</v>
      </c>
      <c r="H15" s="239" t="s">
        <v>1129</v>
      </c>
      <c r="I15" s="239" t="s">
        <v>1143</v>
      </c>
      <c r="J15" s="225" t="s">
        <v>1143</v>
      </c>
      <c r="K15" s="1096" t="s">
        <v>1186</v>
      </c>
      <c r="L15" s="1097" t="s">
        <v>1143</v>
      </c>
      <c r="M15" s="223" t="s">
        <v>1186</v>
      </c>
      <c r="N15" s="224" t="s">
        <v>1129</v>
      </c>
      <c r="O15" s="579" t="s">
        <v>1186</v>
      </c>
      <c r="P15" s="1098" t="s">
        <v>1368</v>
      </c>
      <c r="Q15" s="1098"/>
      <c r="R15" s="239" t="s">
        <v>666</v>
      </c>
    </row>
    <row r="16" spans="2:18" ht="24" customHeight="1">
      <c r="B16" s="652"/>
      <c r="C16" s="239"/>
      <c r="D16" s="579"/>
      <c r="E16" s="225"/>
      <c r="F16" s="224"/>
      <c r="G16" s="239"/>
      <c r="H16" s="239"/>
      <c r="I16" s="239"/>
      <c r="J16" s="225"/>
      <c r="K16" s="1096"/>
      <c r="L16" s="1097"/>
      <c r="M16" s="223"/>
      <c r="N16" s="224"/>
      <c r="O16" s="579"/>
      <c r="P16" s="1098"/>
      <c r="Q16" s="1098"/>
      <c r="R16" s="239"/>
    </row>
    <row r="17" spans="2:18" ht="24" customHeight="1">
      <c r="B17" s="652"/>
      <c r="C17" s="239"/>
      <c r="D17" s="579"/>
      <c r="E17" s="225"/>
      <c r="F17" s="224"/>
      <c r="G17" s="239"/>
      <c r="H17" s="239"/>
      <c r="I17" s="239"/>
      <c r="J17" s="225"/>
      <c r="K17" s="1096"/>
      <c r="L17" s="1097"/>
      <c r="M17" s="223"/>
      <c r="N17" s="224"/>
      <c r="O17" s="579"/>
      <c r="P17" s="1098"/>
      <c r="Q17" s="1098"/>
      <c r="R17" s="239"/>
    </row>
    <row r="18" spans="2:18" ht="24" customHeight="1">
      <c r="B18" s="652" t="s">
        <v>1186</v>
      </c>
      <c r="C18" s="239" t="s">
        <v>1186</v>
      </c>
      <c r="D18" s="579" t="s">
        <v>1186</v>
      </c>
      <c r="E18" s="225" t="s">
        <v>1368</v>
      </c>
      <c r="F18" s="224" t="s">
        <v>1129</v>
      </c>
      <c r="G18" s="239" t="s">
        <v>1143</v>
      </c>
      <c r="H18" s="239" t="s">
        <v>1129</v>
      </c>
      <c r="I18" s="239" t="s">
        <v>1143</v>
      </c>
      <c r="J18" s="225" t="s">
        <v>1143</v>
      </c>
      <c r="K18" s="1096" t="s">
        <v>1186</v>
      </c>
      <c r="L18" s="1097" t="s">
        <v>1143</v>
      </c>
      <c r="M18" s="223" t="s">
        <v>1186</v>
      </c>
      <c r="N18" s="224" t="s">
        <v>1129</v>
      </c>
      <c r="O18" s="579" t="s">
        <v>1186</v>
      </c>
      <c r="P18" s="1098" t="s">
        <v>1368</v>
      </c>
      <c r="Q18" s="1098"/>
      <c r="R18" s="239" t="s">
        <v>666</v>
      </c>
    </row>
    <row r="19" spans="2:18" ht="24" customHeight="1">
      <c r="B19" s="652" t="s">
        <v>1186</v>
      </c>
      <c r="C19" s="239" t="s">
        <v>1186</v>
      </c>
      <c r="D19" s="579" t="s">
        <v>1186</v>
      </c>
      <c r="E19" s="225" t="s">
        <v>1368</v>
      </c>
      <c r="F19" s="224" t="s">
        <v>1129</v>
      </c>
      <c r="G19" s="239" t="s">
        <v>1143</v>
      </c>
      <c r="H19" s="239" t="s">
        <v>1129</v>
      </c>
      <c r="I19" s="239" t="s">
        <v>1143</v>
      </c>
      <c r="J19" s="225" t="s">
        <v>1143</v>
      </c>
      <c r="K19" s="1096" t="s">
        <v>1186</v>
      </c>
      <c r="L19" s="1097" t="s">
        <v>1143</v>
      </c>
      <c r="M19" s="223" t="s">
        <v>1186</v>
      </c>
      <c r="N19" s="224" t="s">
        <v>1129</v>
      </c>
      <c r="O19" s="579" t="s">
        <v>1186</v>
      </c>
      <c r="P19" s="1098" t="s">
        <v>1368</v>
      </c>
      <c r="Q19" s="1098"/>
      <c r="R19" s="239" t="s">
        <v>666</v>
      </c>
    </row>
    <row r="20" spans="2:18" ht="24" customHeight="1">
      <c r="B20" s="652" t="s">
        <v>1186</v>
      </c>
      <c r="C20" s="239" t="s">
        <v>1186</v>
      </c>
      <c r="D20" s="579" t="s">
        <v>1186</v>
      </c>
      <c r="E20" s="225" t="s">
        <v>1368</v>
      </c>
      <c r="F20" s="224" t="s">
        <v>1129</v>
      </c>
      <c r="G20" s="239" t="s">
        <v>1143</v>
      </c>
      <c r="H20" s="239" t="s">
        <v>1129</v>
      </c>
      <c r="I20" s="239" t="s">
        <v>1143</v>
      </c>
      <c r="J20" s="225" t="s">
        <v>1143</v>
      </c>
      <c r="K20" s="1096" t="s">
        <v>1186</v>
      </c>
      <c r="L20" s="1097" t="s">
        <v>1143</v>
      </c>
      <c r="M20" s="223" t="s">
        <v>1186</v>
      </c>
      <c r="N20" s="224" t="s">
        <v>1129</v>
      </c>
      <c r="O20" s="579" t="s">
        <v>1186</v>
      </c>
      <c r="P20" s="1098" t="s">
        <v>1368</v>
      </c>
      <c r="Q20" s="1098"/>
      <c r="R20" s="239" t="s">
        <v>666</v>
      </c>
    </row>
    <row r="21" spans="2:18" ht="24" customHeight="1">
      <c r="B21" s="652" t="s">
        <v>1186</v>
      </c>
      <c r="C21" s="239" t="s">
        <v>1186</v>
      </c>
      <c r="D21" s="579" t="s">
        <v>1186</v>
      </c>
      <c r="E21" s="225" t="s">
        <v>1368</v>
      </c>
      <c r="F21" s="224" t="s">
        <v>1129</v>
      </c>
      <c r="G21" s="239" t="s">
        <v>1143</v>
      </c>
      <c r="H21" s="239" t="s">
        <v>1129</v>
      </c>
      <c r="I21" s="239" t="s">
        <v>1143</v>
      </c>
      <c r="J21" s="225" t="s">
        <v>1143</v>
      </c>
      <c r="K21" s="1096" t="s">
        <v>1186</v>
      </c>
      <c r="L21" s="1097" t="s">
        <v>1143</v>
      </c>
      <c r="M21" s="223" t="s">
        <v>1186</v>
      </c>
      <c r="N21" s="224" t="s">
        <v>1129</v>
      </c>
      <c r="O21" s="579" t="s">
        <v>1186</v>
      </c>
      <c r="P21" s="1098" t="s">
        <v>1368</v>
      </c>
      <c r="Q21" s="1098"/>
      <c r="R21" s="239" t="s">
        <v>666</v>
      </c>
    </row>
    <row r="22" spans="2:18" ht="24" customHeight="1">
      <c r="B22" s="652" t="s">
        <v>1186</v>
      </c>
      <c r="C22" s="239" t="s">
        <v>1186</v>
      </c>
      <c r="D22" s="579" t="s">
        <v>1186</v>
      </c>
      <c r="E22" s="225" t="s">
        <v>1368</v>
      </c>
      <c r="F22" s="224" t="s">
        <v>1129</v>
      </c>
      <c r="G22" s="239" t="s">
        <v>1143</v>
      </c>
      <c r="H22" s="239" t="s">
        <v>1129</v>
      </c>
      <c r="I22" s="239" t="s">
        <v>1143</v>
      </c>
      <c r="J22" s="225" t="s">
        <v>1143</v>
      </c>
      <c r="K22" s="1096" t="s">
        <v>1186</v>
      </c>
      <c r="L22" s="1097" t="s">
        <v>1143</v>
      </c>
      <c r="M22" s="223" t="s">
        <v>1186</v>
      </c>
      <c r="N22" s="224" t="s">
        <v>1129</v>
      </c>
      <c r="O22" s="579" t="s">
        <v>1186</v>
      </c>
      <c r="P22" s="1098" t="s">
        <v>1368</v>
      </c>
      <c r="Q22" s="1098"/>
      <c r="R22" s="239" t="s">
        <v>666</v>
      </c>
    </row>
    <row r="23" spans="2:18" ht="24" customHeight="1">
      <c r="B23" s="652" t="s">
        <v>1186</v>
      </c>
      <c r="C23" s="239" t="s">
        <v>1186</v>
      </c>
      <c r="D23" s="579" t="s">
        <v>1186</v>
      </c>
      <c r="E23" s="225" t="s">
        <v>1368</v>
      </c>
      <c r="F23" s="224" t="s">
        <v>1129</v>
      </c>
      <c r="G23" s="239" t="s">
        <v>1143</v>
      </c>
      <c r="H23" s="239" t="s">
        <v>1129</v>
      </c>
      <c r="I23" s="239" t="s">
        <v>1143</v>
      </c>
      <c r="J23" s="225" t="s">
        <v>1143</v>
      </c>
      <c r="K23" s="1096" t="s">
        <v>1186</v>
      </c>
      <c r="L23" s="1097" t="s">
        <v>1143</v>
      </c>
      <c r="M23" s="223" t="s">
        <v>1186</v>
      </c>
      <c r="N23" s="224" t="s">
        <v>1129</v>
      </c>
      <c r="O23" s="579" t="s">
        <v>1186</v>
      </c>
      <c r="P23" s="1098" t="s">
        <v>1368</v>
      </c>
      <c r="Q23" s="1098"/>
      <c r="R23" s="239" t="s">
        <v>666</v>
      </c>
    </row>
    <row r="24" spans="2:18" ht="24" customHeight="1" thickBot="1">
      <c r="B24" s="102" t="s">
        <v>1186</v>
      </c>
      <c r="C24" s="90" t="s">
        <v>1186</v>
      </c>
      <c r="D24" s="97" t="s">
        <v>1186</v>
      </c>
      <c r="E24" s="243" t="s">
        <v>1368</v>
      </c>
      <c r="F24" s="245" t="s">
        <v>1129</v>
      </c>
      <c r="G24" s="90" t="s">
        <v>1143</v>
      </c>
      <c r="H24" s="90" t="s">
        <v>1129</v>
      </c>
      <c r="I24" s="90" t="s">
        <v>1143</v>
      </c>
      <c r="J24" s="243" t="s">
        <v>1143</v>
      </c>
      <c r="K24" s="200" t="s">
        <v>1186</v>
      </c>
      <c r="L24" s="199" t="s">
        <v>1143</v>
      </c>
      <c r="M24" s="244" t="s">
        <v>1186</v>
      </c>
      <c r="N24" s="245" t="s">
        <v>1129</v>
      </c>
      <c r="O24" s="97" t="s">
        <v>1186</v>
      </c>
      <c r="P24" s="34" t="s">
        <v>1368</v>
      </c>
      <c r="Q24" s="34"/>
      <c r="R24" s="90" t="s">
        <v>666</v>
      </c>
    </row>
    <row r="25" spans="2:18" ht="13.5" customHeight="1" thickTop="1">
      <c r="B25" s="2676" t="s">
        <v>632</v>
      </c>
      <c r="C25" s="1100" t="s">
        <v>1186</v>
      </c>
      <c r="D25" s="1100" t="s">
        <v>1186</v>
      </c>
      <c r="E25" s="1101" t="s">
        <v>986</v>
      </c>
      <c r="F25" s="1102" t="s">
        <v>986</v>
      </c>
      <c r="G25" s="1100" t="s">
        <v>982</v>
      </c>
      <c r="H25" s="1100" t="s">
        <v>982</v>
      </c>
      <c r="I25" s="1100" t="s">
        <v>982</v>
      </c>
      <c r="J25" s="1101" t="s">
        <v>982</v>
      </c>
      <c r="K25" s="1103" t="s">
        <v>1186</v>
      </c>
      <c r="L25" s="1104" t="s">
        <v>1143</v>
      </c>
      <c r="M25" s="1103" t="s">
        <v>982</v>
      </c>
      <c r="N25" s="1102" t="s">
        <v>982</v>
      </c>
      <c r="O25" s="1100" t="s">
        <v>1186</v>
      </c>
      <c r="P25" s="1105" t="s">
        <v>1368</v>
      </c>
      <c r="Q25" s="1105"/>
      <c r="R25" s="1100" t="s">
        <v>666</v>
      </c>
    </row>
    <row r="26" spans="2:18" s="83" customFormat="1" ht="23.25" customHeight="1">
      <c r="B26" s="2677"/>
      <c r="C26" s="677" t="s">
        <v>1186</v>
      </c>
      <c r="D26" s="1086" t="s">
        <v>1186</v>
      </c>
      <c r="E26" s="715" t="s">
        <v>1368</v>
      </c>
      <c r="F26" s="698" t="s">
        <v>1129</v>
      </c>
      <c r="G26" s="677" t="s">
        <v>1143</v>
      </c>
      <c r="H26" s="677" t="s">
        <v>1129</v>
      </c>
      <c r="I26" s="677" t="s">
        <v>1143</v>
      </c>
      <c r="J26" s="715" t="s">
        <v>1143</v>
      </c>
      <c r="K26" s="1090" t="s">
        <v>1186</v>
      </c>
      <c r="L26" s="1106" t="s">
        <v>1143</v>
      </c>
      <c r="M26" s="672" t="s">
        <v>1186</v>
      </c>
      <c r="N26" s="698" t="s">
        <v>1129</v>
      </c>
      <c r="O26" s="1086" t="s">
        <v>1186</v>
      </c>
      <c r="P26" s="658" t="s">
        <v>1368</v>
      </c>
      <c r="Q26" s="658"/>
      <c r="R26" s="677" t="s">
        <v>666</v>
      </c>
    </row>
    <row r="27" ht="12.75">
      <c r="B27" s="14" t="s">
        <v>53</v>
      </c>
    </row>
  </sheetData>
  <sheetProtection/>
  <mergeCells count="10">
    <mergeCell ref="R2:R10"/>
    <mergeCell ref="B25:B26"/>
    <mergeCell ref="E2:F2"/>
    <mergeCell ref="E3:F3"/>
    <mergeCell ref="G2:N3"/>
    <mergeCell ref="E4:F4"/>
    <mergeCell ref="J4:N5"/>
    <mergeCell ref="O3:O9"/>
    <mergeCell ref="P3:P9"/>
    <mergeCell ref="Q3:Q9"/>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5" r:id="rId2"/>
  <headerFooter alignWithMargins="0">
    <oddFooter>&amp;Cページ</oddFooter>
  </headerFooter>
  <drawing r:id="rId1"/>
</worksheet>
</file>

<file path=xl/worksheets/sheet52.xml><?xml version="1.0" encoding="utf-8"?>
<worksheet xmlns="http://schemas.openxmlformats.org/spreadsheetml/2006/main" xmlns:r="http://schemas.openxmlformats.org/officeDocument/2006/relationships">
  <sheetPr>
    <tabColor indexed="47"/>
    <pageSetUpPr fitToPage="1"/>
  </sheetPr>
  <dimension ref="A1:M41"/>
  <sheetViews>
    <sheetView showGridLines="0" view="pageBreakPreview" zoomScale="90" zoomScaleSheetLayoutView="90" zoomScalePageLayoutView="0" workbookViewId="0" topLeftCell="A1">
      <selection activeCell="L16" sqref="L16"/>
    </sheetView>
  </sheetViews>
  <sheetFormatPr defaultColWidth="9.00390625" defaultRowHeight="13.5"/>
  <cols>
    <col min="1" max="1" width="2.625" style="6" customWidth="1"/>
    <col min="2" max="2" width="4.625" style="6" bestFit="1" customWidth="1"/>
    <col min="3" max="3" width="27.75390625" style="6" bestFit="1" customWidth="1"/>
    <col min="4" max="4" width="10.875" style="6" bestFit="1" customWidth="1"/>
    <col min="5" max="5" width="19.125" style="6" bestFit="1" customWidth="1"/>
    <col min="6" max="6" width="6.625" style="6" customWidth="1"/>
    <col min="7" max="7" width="13.25390625" style="6" customWidth="1"/>
    <col min="8" max="8" width="9.625" style="6" customWidth="1"/>
    <col min="9" max="9" width="9.125" style="6" customWidth="1"/>
    <col min="10" max="10" width="18.25390625" style="6" customWidth="1"/>
    <col min="11" max="11" width="12.375" style="6" customWidth="1"/>
    <col min="12" max="12" width="14.00390625" style="6" customWidth="1"/>
    <col min="13" max="13" width="8.75390625" style="6" customWidth="1"/>
    <col min="14" max="16384" width="9.00390625" style="6" customWidth="1"/>
  </cols>
  <sheetData>
    <row r="1" ht="13.5" customHeight="1">
      <c r="A1" s="117" t="s">
        <v>2103</v>
      </c>
    </row>
    <row r="2" spans="2:7" ht="15" customHeight="1">
      <c r="B2" s="117" t="s">
        <v>2337</v>
      </c>
      <c r="G2" s="117" t="s">
        <v>2341</v>
      </c>
    </row>
    <row r="3" spans="7:12" ht="15" customHeight="1">
      <c r="G3" s="2682" t="s">
        <v>603</v>
      </c>
      <c r="H3" s="2683"/>
      <c r="I3" s="2684"/>
      <c r="J3" s="2685" t="s">
        <v>54</v>
      </c>
      <c r="K3" s="2579"/>
      <c r="L3" s="2580"/>
    </row>
    <row r="4" spans="7:12" ht="15" customHeight="1">
      <c r="G4" s="2561"/>
      <c r="H4" s="2678"/>
      <c r="I4" s="2562"/>
      <c r="J4" s="2686"/>
      <c r="K4" s="2687"/>
      <c r="L4" s="2688"/>
    </row>
    <row r="5" spans="2:12" ht="15" customHeight="1">
      <c r="B5" s="117" t="s">
        <v>2338</v>
      </c>
      <c r="G5" s="1689" t="s">
        <v>604</v>
      </c>
      <c r="H5" s="2683"/>
      <c r="I5" s="2684"/>
      <c r="J5" s="2685"/>
      <c r="K5" s="2683"/>
      <c r="L5" s="2684"/>
    </row>
    <row r="6" spans="7:12" ht="15" customHeight="1">
      <c r="G6" s="2561"/>
      <c r="H6" s="2678"/>
      <c r="I6" s="2562"/>
      <c r="J6" s="2561"/>
      <c r="K6" s="2678"/>
      <c r="L6" s="2562"/>
    </row>
    <row r="7" ht="15" customHeight="1"/>
    <row r="8" spans="2:7" ht="15" customHeight="1">
      <c r="B8" s="117" t="s">
        <v>2339</v>
      </c>
      <c r="G8" s="117" t="s">
        <v>2533</v>
      </c>
    </row>
    <row r="9" spans="7:12" ht="15" customHeight="1">
      <c r="G9" s="1111" t="s">
        <v>1139</v>
      </c>
      <c r="H9" s="1112" t="s">
        <v>650</v>
      </c>
      <c r="I9" s="1112" t="s">
        <v>217</v>
      </c>
      <c r="J9" s="1112" t="s">
        <v>605</v>
      </c>
      <c r="K9" s="1112" t="s">
        <v>606</v>
      </c>
      <c r="L9" s="1112" t="s">
        <v>607</v>
      </c>
    </row>
    <row r="10" spans="7:12" ht="15" customHeight="1">
      <c r="G10" s="1113" t="s">
        <v>608</v>
      </c>
      <c r="H10" s="1114" t="s">
        <v>609</v>
      </c>
      <c r="I10" s="1115" t="s">
        <v>1186</v>
      </c>
      <c r="J10" s="1113" t="s">
        <v>610</v>
      </c>
      <c r="K10" s="1113" t="s">
        <v>611</v>
      </c>
      <c r="L10" s="1113" t="s">
        <v>612</v>
      </c>
    </row>
    <row r="11" spans="2:12" ht="15" customHeight="1">
      <c r="B11" s="117" t="s">
        <v>2340</v>
      </c>
      <c r="C11" s="117"/>
      <c r="G11" s="1116" t="s">
        <v>613</v>
      </c>
      <c r="H11" s="1117" t="s">
        <v>609</v>
      </c>
      <c r="I11" s="1118" t="s">
        <v>1186</v>
      </c>
      <c r="J11" s="1116" t="s">
        <v>610</v>
      </c>
      <c r="K11" s="1116" t="s">
        <v>611</v>
      </c>
      <c r="L11" s="1116" t="s">
        <v>612</v>
      </c>
    </row>
    <row r="12" spans="1:12" ht="15" customHeight="1">
      <c r="A12" s="6" t="s">
        <v>614</v>
      </c>
      <c r="B12" s="117" t="s">
        <v>55</v>
      </c>
      <c r="G12" s="1116" t="s">
        <v>615</v>
      </c>
      <c r="H12" s="1117" t="s">
        <v>609</v>
      </c>
      <c r="I12" s="1118" t="s">
        <v>1186</v>
      </c>
      <c r="J12" s="1116" t="s">
        <v>610</v>
      </c>
      <c r="K12" s="1116" t="s">
        <v>611</v>
      </c>
      <c r="L12" s="1116" t="s">
        <v>612</v>
      </c>
    </row>
    <row r="13" spans="2:12" ht="15" customHeight="1">
      <c r="B13" s="149" t="s">
        <v>620</v>
      </c>
      <c r="C13" s="360"/>
      <c r="D13" s="149" t="s">
        <v>621</v>
      </c>
      <c r="E13" s="96" t="s">
        <v>1208</v>
      </c>
      <c r="F13" s="5"/>
      <c r="G13" s="1119" t="s">
        <v>616</v>
      </c>
      <c r="H13" s="1120" t="s">
        <v>609</v>
      </c>
      <c r="I13" s="1121" t="s">
        <v>1186</v>
      </c>
      <c r="J13" s="1119" t="s">
        <v>610</v>
      </c>
      <c r="K13" s="1119" t="s">
        <v>611</v>
      </c>
      <c r="L13" s="1119" t="s">
        <v>612</v>
      </c>
    </row>
    <row r="14" spans="2:7" ht="15" customHeight="1">
      <c r="B14" s="1684" t="s">
        <v>56</v>
      </c>
      <c r="C14" s="2211"/>
      <c r="D14" s="89" t="s">
        <v>622</v>
      </c>
      <c r="E14" s="59" t="s">
        <v>57</v>
      </c>
      <c r="F14" s="5"/>
      <c r="G14" s="1391" t="s">
        <v>2017</v>
      </c>
    </row>
    <row r="15" spans="2:7" ht="15" customHeight="1">
      <c r="B15" s="361" t="s">
        <v>620</v>
      </c>
      <c r="C15" s="36"/>
      <c r="D15" s="361" t="s">
        <v>623</v>
      </c>
      <c r="E15" s="35" t="s">
        <v>1208</v>
      </c>
      <c r="F15" s="5"/>
      <c r="G15" s="1391" t="s">
        <v>2018</v>
      </c>
    </row>
    <row r="16" spans="2:6" ht="15" customHeight="1">
      <c r="B16" s="2" t="s">
        <v>58</v>
      </c>
      <c r="C16" s="1115" t="s">
        <v>624</v>
      </c>
      <c r="D16" s="1122" t="s">
        <v>59</v>
      </c>
      <c r="E16" s="1123" t="s">
        <v>60</v>
      </c>
      <c r="F16" s="5"/>
    </row>
    <row r="17" spans="1:7" ht="15" customHeight="1">
      <c r="A17" s="6" t="s">
        <v>617</v>
      </c>
      <c r="B17" s="59" t="s">
        <v>63</v>
      </c>
      <c r="C17" s="1118" t="s">
        <v>625</v>
      </c>
      <c r="D17" s="1124" t="s">
        <v>64</v>
      </c>
      <c r="E17" s="1019" t="s">
        <v>60</v>
      </c>
      <c r="F17" s="5"/>
      <c r="G17" s="117" t="s">
        <v>2534</v>
      </c>
    </row>
    <row r="18" spans="2:12" ht="15" customHeight="1">
      <c r="B18" s="59" t="s">
        <v>65</v>
      </c>
      <c r="C18" s="1118" t="s">
        <v>626</v>
      </c>
      <c r="D18" s="1019" t="s">
        <v>66</v>
      </c>
      <c r="E18" s="1019" t="s">
        <v>67</v>
      </c>
      <c r="F18" s="5"/>
      <c r="G18" s="2009" t="s">
        <v>618</v>
      </c>
      <c r="H18" s="2689"/>
      <c r="I18" s="2261" t="s">
        <v>896</v>
      </c>
      <c r="J18" s="1832" t="s">
        <v>619</v>
      </c>
      <c r="K18" s="2689"/>
      <c r="L18" s="2261" t="s">
        <v>896</v>
      </c>
    </row>
    <row r="19" spans="1:13" ht="15" customHeight="1">
      <c r="A19" s="2450"/>
      <c r="B19" s="59" t="s">
        <v>68</v>
      </c>
      <c r="C19" s="1121" t="s">
        <v>2171</v>
      </c>
      <c r="D19" s="1125" t="s">
        <v>59</v>
      </c>
      <c r="E19" s="1021" t="s">
        <v>60</v>
      </c>
      <c r="F19" s="5"/>
      <c r="G19" s="2689"/>
      <c r="H19" s="2689"/>
      <c r="I19" s="2689"/>
      <c r="J19" s="2689"/>
      <c r="K19" s="2689"/>
      <c r="L19" s="2689"/>
      <c r="M19" s="5"/>
    </row>
    <row r="20" spans="1:6" ht="15" customHeight="1">
      <c r="A20" s="2450"/>
      <c r="B20" s="138"/>
      <c r="C20" s="1126" t="s">
        <v>2172</v>
      </c>
      <c r="D20" s="1127" t="s">
        <v>59</v>
      </c>
      <c r="E20" s="1128" t="s">
        <v>2173</v>
      </c>
      <c r="F20" s="5"/>
    </row>
    <row r="21" spans="1:7" ht="15" customHeight="1">
      <c r="A21" s="2450"/>
      <c r="B21" s="150" t="s">
        <v>70</v>
      </c>
      <c r="C21" s="1129" t="s">
        <v>2174</v>
      </c>
      <c r="D21" s="1130" t="s">
        <v>59</v>
      </c>
      <c r="E21" s="1131" t="s">
        <v>60</v>
      </c>
      <c r="F21" s="5"/>
      <c r="G21" s="117" t="s">
        <v>2535</v>
      </c>
    </row>
    <row r="22" spans="1:12" ht="15" customHeight="1">
      <c r="A22" s="2450"/>
      <c r="B22" s="178"/>
      <c r="C22" s="1129" t="s">
        <v>2175</v>
      </c>
      <c r="D22" s="1130" t="s">
        <v>59</v>
      </c>
      <c r="E22" s="1131" t="s">
        <v>60</v>
      </c>
      <c r="F22" s="5"/>
      <c r="G22" s="2230" t="s">
        <v>61</v>
      </c>
      <c r="H22" s="1839" t="s">
        <v>62</v>
      </c>
      <c r="I22" s="1843"/>
      <c r="J22" s="1843"/>
      <c r="K22" s="1843"/>
      <c r="L22" s="1840"/>
    </row>
    <row r="23" spans="1:12" ht="15" customHeight="1">
      <c r="A23" s="2450"/>
      <c r="B23" s="150" t="s">
        <v>58</v>
      </c>
      <c r="C23" s="1129" t="s">
        <v>2176</v>
      </c>
      <c r="D23" s="1130" t="s">
        <v>59</v>
      </c>
      <c r="E23" s="1131" t="s">
        <v>67</v>
      </c>
      <c r="F23" s="5"/>
      <c r="G23" s="2703"/>
      <c r="H23" s="2704"/>
      <c r="I23" s="2705"/>
      <c r="J23" s="2705"/>
      <c r="K23" s="2705"/>
      <c r="L23" s="2706"/>
    </row>
    <row r="24" spans="1:12" ht="15" customHeight="1">
      <c r="A24" s="2450"/>
      <c r="B24" s="178"/>
      <c r="C24" s="1129" t="s">
        <v>2177</v>
      </c>
      <c r="D24" s="1130" t="s">
        <v>59</v>
      </c>
      <c r="E24" s="1131" t="s">
        <v>67</v>
      </c>
      <c r="F24" s="5"/>
      <c r="G24" s="15"/>
      <c r="H24" s="871" t="s">
        <v>627</v>
      </c>
      <c r="I24" s="20"/>
      <c r="J24" s="20"/>
      <c r="K24" s="20"/>
      <c r="L24" s="920"/>
    </row>
    <row r="25" spans="1:12" ht="15" customHeight="1">
      <c r="A25" s="2450"/>
      <c r="B25" s="150" t="s">
        <v>72</v>
      </c>
      <c r="C25" s="1129" t="s">
        <v>2178</v>
      </c>
      <c r="D25" s="1131" t="s">
        <v>66</v>
      </c>
      <c r="E25" s="1131" t="s">
        <v>67</v>
      </c>
      <c r="F25" s="5" t="s">
        <v>665</v>
      </c>
      <c r="G25" s="16"/>
      <c r="H25" s="80" t="s">
        <v>1143</v>
      </c>
      <c r="I25" s="23"/>
      <c r="J25" s="23"/>
      <c r="K25" s="23"/>
      <c r="L25" s="19"/>
    </row>
    <row r="26" spans="1:12" ht="15" customHeight="1">
      <c r="A26" s="2450"/>
      <c r="B26" s="178"/>
      <c r="C26" s="1129" t="s">
        <v>2179</v>
      </c>
      <c r="D26" s="1130" t="s">
        <v>59</v>
      </c>
      <c r="E26" s="1131" t="s">
        <v>67</v>
      </c>
      <c r="F26" s="5" t="s">
        <v>665</v>
      </c>
      <c r="G26" s="16" t="s">
        <v>666</v>
      </c>
      <c r="H26" s="80" t="s">
        <v>69</v>
      </c>
      <c r="I26" s="23"/>
      <c r="J26" s="23"/>
      <c r="K26" s="23"/>
      <c r="L26" s="19"/>
    </row>
    <row r="27" spans="1:12" ht="15" customHeight="1">
      <c r="A27" s="2450"/>
      <c r="B27" s="150" t="s">
        <v>65</v>
      </c>
      <c r="C27" s="1129" t="s">
        <v>1033</v>
      </c>
      <c r="D27" s="1130" t="s">
        <v>59</v>
      </c>
      <c r="E27" s="1131" t="s">
        <v>67</v>
      </c>
      <c r="F27" s="5" t="s">
        <v>665</v>
      </c>
      <c r="G27" s="17" t="s">
        <v>666</v>
      </c>
      <c r="H27" s="81"/>
      <c r="I27" s="22"/>
      <c r="J27" s="22"/>
      <c r="K27" s="22"/>
      <c r="L27" s="21"/>
    </row>
    <row r="28" spans="1:12" ht="15" customHeight="1">
      <c r="A28" s="2450"/>
      <c r="B28" s="178"/>
      <c r="C28" s="1129" t="s">
        <v>2180</v>
      </c>
      <c r="D28" s="1130" t="s">
        <v>59</v>
      </c>
      <c r="E28" s="1131" t="s">
        <v>60</v>
      </c>
      <c r="F28" s="5"/>
      <c r="G28" s="15" t="s">
        <v>666</v>
      </c>
      <c r="H28" s="871" t="s">
        <v>71</v>
      </c>
      <c r="I28" s="20"/>
      <c r="J28" s="20"/>
      <c r="K28" s="20"/>
      <c r="L28" s="920"/>
    </row>
    <row r="29" spans="1:12" ht="15" customHeight="1">
      <c r="A29" s="2450"/>
      <c r="B29" s="150" t="s">
        <v>68</v>
      </c>
      <c r="C29" s="1129" t="s">
        <v>2182</v>
      </c>
      <c r="D29" s="1130" t="s">
        <v>59</v>
      </c>
      <c r="E29" s="1131" t="s">
        <v>60</v>
      </c>
      <c r="F29" s="5" t="s">
        <v>665</v>
      </c>
      <c r="G29" s="16" t="s">
        <v>666</v>
      </c>
      <c r="H29" s="80"/>
      <c r="I29" s="23"/>
      <c r="J29" s="23"/>
      <c r="K29" s="23"/>
      <c r="L29" s="19"/>
    </row>
    <row r="30" spans="1:13" ht="15" customHeight="1">
      <c r="A30" s="2450"/>
      <c r="B30" s="178"/>
      <c r="C30" s="1129" t="s">
        <v>2183</v>
      </c>
      <c r="D30" s="1130" t="s">
        <v>59</v>
      </c>
      <c r="E30" s="1131" t="s">
        <v>67</v>
      </c>
      <c r="F30" s="5"/>
      <c r="G30" s="16"/>
      <c r="H30" s="80"/>
      <c r="I30" s="23"/>
      <c r="J30" s="23"/>
      <c r="K30" s="23"/>
      <c r="L30" s="19"/>
      <c r="M30" s="5"/>
    </row>
    <row r="31" spans="1:12" ht="15" customHeight="1">
      <c r="A31" s="2450"/>
      <c r="B31" s="40" t="s">
        <v>1129</v>
      </c>
      <c r="C31" s="1133" t="s">
        <v>2186</v>
      </c>
      <c r="D31" s="1134" t="s">
        <v>59</v>
      </c>
      <c r="E31" s="1135" t="s">
        <v>67</v>
      </c>
      <c r="F31" s="5"/>
      <c r="G31" s="121" t="s">
        <v>73</v>
      </c>
      <c r="H31" s="20"/>
      <c r="I31" s="20"/>
      <c r="J31" s="20"/>
      <c r="K31" s="20"/>
      <c r="L31" s="20"/>
    </row>
    <row r="32" spans="1:6" ht="15" customHeight="1">
      <c r="A32" s="2450"/>
      <c r="B32" s="2701" t="s">
        <v>2124</v>
      </c>
      <c r="C32" s="2702"/>
      <c r="D32" s="616" t="s">
        <v>77</v>
      </c>
      <c r="E32" s="33" t="s">
        <v>67</v>
      </c>
      <c r="F32" s="5"/>
    </row>
    <row r="33" spans="1:7" ht="15" customHeight="1">
      <c r="A33" s="2450"/>
      <c r="B33" s="117" t="s">
        <v>2310</v>
      </c>
      <c r="G33" s="117" t="s">
        <v>2536</v>
      </c>
    </row>
    <row r="34" spans="1:12" ht="12.75">
      <c r="A34" s="2450"/>
      <c r="B34" s="2679" t="s">
        <v>2303</v>
      </c>
      <c r="C34" s="1637" t="s">
        <v>2304</v>
      </c>
      <c r="D34" s="1638" t="s">
        <v>59</v>
      </c>
      <c r="E34" s="1634" t="s">
        <v>2308</v>
      </c>
      <c r="G34" s="2029" t="s">
        <v>74</v>
      </c>
      <c r="H34" s="2707"/>
      <c r="I34" s="2029" t="s">
        <v>75</v>
      </c>
      <c r="J34" s="2710"/>
      <c r="K34" s="2060" t="s">
        <v>2181</v>
      </c>
      <c r="L34" s="859"/>
    </row>
    <row r="35" spans="1:12" ht="15" customHeight="1">
      <c r="A35" s="2450"/>
      <c r="B35" s="2680"/>
      <c r="C35" s="1639" t="s">
        <v>2306</v>
      </c>
      <c r="D35" s="1640" t="s">
        <v>59</v>
      </c>
      <c r="E35" s="1635" t="s">
        <v>2309</v>
      </c>
      <c r="G35" s="2708"/>
      <c r="H35" s="2709"/>
      <c r="I35" s="2711"/>
      <c r="J35" s="2712"/>
      <c r="K35" s="2696"/>
      <c r="L35" s="746" t="s">
        <v>1139</v>
      </c>
    </row>
    <row r="36" spans="1:12" ht="15" customHeight="1">
      <c r="A36" s="2450"/>
      <c r="B36" s="2680"/>
      <c r="C36" s="1639" t="s">
        <v>2305</v>
      </c>
      <c r="D36" s="1640" t="s">
        <v>59</v>
      </c>
      <c r="E36" s="1635"/>
      <c r="G36" s="2690" t="s">
        <v>2184</v>
      </c>
      <c r="H36" s="2691"/>
      <c r="I36" s="2698" t="s">
        <v>2185</v>
      </c>
      <c r="J36" s="959"/>
      <c r="K36" s="2696"/>
      <c r="L36" s="746"/>
    </row>
    <row r="37" spans="1:12" ht="15" customHeight="1">
      <c r="A37" s="2450"/>
      <c r="B37" s="2680"/>
      <c r="C37" s="1639" t="s">
        <v>2307</v>
      </c>
      <c r="D37" s="1640" t="s">
        <v>59</v>
      </c>
      <c r="E37" s="1635"/>
      <c r="G37" s="2692"/>
      <c r="H37" s="2693"/>
      <c r="I37" s="2699"/>
      <c r="J37" s="959" t="s">
        <v>76</v>
      </c>
      <c r="K37" s="2696"/>
      <c r="L37" s="746"/>
    </row>
    <row r="38" spans="1:12" ht="15" customHeight="1">
      <c r="A38" s="6" t="s">
        <v>2123</v>
      </c>
      <c r="B38" s="2681"/>
      <c r="C38" s="1641" t="s">
        <v>321</v>
      </c>
      <c r="D38" s="1642" t="s">
        <v>59</v>
      </c>
      <c r="E38" s="1636"/>
      <c r="G38" s="2694"/>
      <c r="H38" s="2695"/>
      <c r="I38" s="2700"/>
      <c r="J38" s="1136" t="s">
        <v>76</v>
      </c>
      <c r="K38" s="2697"/>
      <c r="L38" s="751"/>
    </row>
    <row r="39" ht="12.75">
      <c r="A39" s="6" t="s">
        <v>2123</v>
      </c>
    </row>
    <row r="40" ht="12.75">
      <c r="A40" s="6" t="s">
        <v>2123</v>
      </c>
    </row>
    <row r="41" ht="12.75">
      <c r="F41" s="5"/>
    </row>
  </sheetData>
  <sheetProtection/>
  <mergeCells count="19">
    <mergeCell ref="K34:K38"/>
    <mergeCell ref="I36:I38"/>
    <mergeCell ref="A19:A37"/>
    <mergeCell ref="B32:C32"/>
    <mergeCell ref="G18:H19"/>
    <mergeCell ref="G22:G23"/>
    <mergeCell ref="H22:L23"/>
    <mergeCell ref="G34:H35"/>
    <mergeCell ref="I34:J35"/>
    <mergeCell ref="B14:C14"/>
    <mergeCell ref="B34:B38"/>
    <mergeCell ref="G3:I4"/>
    <mergeCell ref="G5:I6"/>
    <mergeCell ref="J3:L4"/>
    <mergeCell ref="J5:L6"/>
    <mergeCell ref="L18:L19"/>
    <mergeCell ref="G36:H38"/>
    <mergeCell ref="I18:I19"/>
    <mergeCell ref="J18:K19"/>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0" r:id="rId1"/>
  <headerFooter alignWithMargins="0">
    <oddFooter>&amp;Cページ</oddFooter>
  </headerFooter>
</worksheet>
</file>

<file path=xl/worksheets/sheet53.xml><?xml version="1.0" encoding="utf-8"?>
<worksheet xmlns="http://schemas.openxmlformats.org/spreadsheetml/2006/main" xmlns:r="http://schemas.openxmlformats.org/officeDocument/2006/relationships">
  <sheetPr>
    <tabColor indexed="47"/>
    <pageSetUpPr fitToPage="1"/>
  </sheetPr>
  <dimension ref="A1:F38"/>
  <sheetViews>
    <sheetView showGridLines="0" view="pageBreakPreview" zoomScale="90" zoomScaleSheetLayoutView="90" zoomScalePageLayoutView="0" workbookViewId="0" topLeftCell="A1">
      <selection activeCell="D29" sqref="D29"/>
    </sheetView>
  </sheetViews>
  <sheetFormatPr defaultColWidth="9.00390625" defaultRowHeight="13.5"/>
  <cols>
    <col min="1" max="1" width="2.625" style="6" customWidth="1"/>
    <col min="2" max="2" width="10.625" style="6" customWidth="1"/>
    <col min="3" max="3" width="15.625" style="6" customWidth="1"/>
    <col min="4" max="4" width="60.625" style="6" customWidth="1"/>
    <col min="5" max="5" width="40.625" style="6" customWidth="1"/>
    <col min="6" max="6" width="8.875" style="6" customWidth="1"/>
    <col min="7" max="16384" width="9.00390625" style="6" customWidth="1"/>
  </cols>
  <sheetData>
    <row r="1" ht="13.5" customHeight="1">
      <c r="B1" s="117" t="s">
        <v>2537</v>
      </c>
    </row>
    <row r="2" spans="1:6" s="18" customFormat="1" ht="13.5" customHeight="1">
      <c r="A2" s="883"/>
      <c r="B2" s="33" t="s">
        <v>2125</v>
      </c>
      <c r="C2" s="33" t="s">
        <v>78</v>
      </c>
      <c r="D2" s="33" t="s">
        <v>79</v>
      </c>
      <c r="E2" s="33" t="s">
        <v>2126</v>
      </c>
      <c r="F2" s="883" t="s">
        <v>2127</v>
      </c>
    </row>
    <row r="3" spans="2:6" ht="13.5" customHeight="1">
      <c r="B3" s="2486"/>
      <c r="C3" s="2486"/>
      <c r="D3" s="15" t="s">
        <v>80</v>
      </c>
      <c r="E3" s="2486"/>
      <c r="F3" s="5"/>
    </row>
    <row r="4" spans="2:6" ht="13.5" customHeight="1">
      <c r="B4" s="2536"/>
      <c r="C4" s="2536"/>
      <c r="D4" s="16"/>
      <c r="E4" s="2536"/>
      <c r="F4" s="5"/>
    </row>
    <row r="5" spans="2:6" ht="13.5" customHeight="1">
      <c r="B5" s="2536"/>
      <c r="C5" s="2536"/>
      <c r="D5" s="16"/>
      <c r="E5" s="2536"/>
      <c r="F5" s="5"/>
    </row>
    <row r="6" spans="2:6" ht="13.5" customHeight="1">
      <c r="B6" s="2536"/>
      <c r="C6" s="2536"/>
      <c r="D6" s="16"/>
      <c r="E6" s="2536"/>
      <c r="F6" s="5"/>
    </row>
    <row r="7" spans="2:6" ht="13.5" customHeight="1">
      <c r="B7" s="2536"/>
      <c r="C7" s="2536"/>
      <c r="D7" s="16"/>
      <c r="E7" s="2536"/>
      <c r="F7" s="5"/>
    </row>
    <row r="8" spans="2:6" ht="13.5" customHeight="1">
      <c r="B8" s="2536"/>
      <c r="C8" s="2536"/>
      <c r="D8" s="16" t="s">
        <v>81</v>
      </c>
      <c r="E8" s="2536"/>
      <c r="F8" s="5"/>
    </row>
    <row r="9" spans="2:6" ht="13.5" customHeight="1">
      <c r="B9" s="2536"/>
      <c r="C9" s="2536"/>
      <c r="D9" s="16"/>
      <c r="E9" s="2536"/>
      <c r="F9" s="5"/>
    </row>
    <row r="10" spans="2:6" ht="13.5" customHeight="1">
      <c r="B10" s="2536"/>
      <c r="C10" s="2536"/>
      <c r="D10" s="16"/>
      <c r="E10" s="2536"/>
      <c r="F10" s="5"/>
    </row>
    <row r="11" spans="2:6" ht="13.5" customHeight="1">
      <c r="B11" s="2536"/>
      <c r="C11" s="2536"/>
      <c r="D11" s="16"/>
      <c r="E11" s="2536"/>
      <c r="F11" s="5"/>
    </row>
    <row r="12" spans="2:6" ht="13.5" customHeight="1">
      <c r="B12" s="2536"/>
      <c r="C12" s="2536"/>
      <c r="D12" s="16"/>
      <c r="E12" s="2536"/>
      <c r="F12" s="5"/>
    </row>
    <row r="13" spans="2:6" ht="13.5" customHeight="1">
      <c r="B13" s="2536"/>
      <c r="C13" s="2536"/>
      <c r="D13" s="16"/>
      <c r="E13" s="2536"/>
      <c r="F13" s="5"/>
    </row>
    <row r="14" spans="2:6" ht="13.5" customHeight="1">
      <c r="B14" s="2536"/>
      <c r="C14" s="2536"/>
      <c r="D14" s="16"/>
      <c r="E14" s="2536"/>
      <c r="F14" s="5"/>
    </row>
    <row r="15" spans="2:6" ht="13.5" customHeight="1">
      <c r="B15" s="2536"/>
      <c r="C15" s="2536"/>
      <c r="D15" s="16" t="s">
        <v>82</v>
      </c>
      <c r="E15" s="2536"/>
      <c r="F15" s="5"/>
    </row>
    <row r="16" spans="2:6" ht="13.5" customHeight="1">
      <c r="B16" s="2536"/>
      <c r="C16" s="2536"/>
      <c r="D16" s="16"/>
      <c r="E16" s="2536"/>
      <c r="F16" s="5"/>
    </row>
    <row r="17" spans="2:6" ht="13.5" customHeight="1">
      <c r="B17" s="2536"/>
      <c r="C17" s="2536"/>
      <c r="D17" s="16"/>
      <c r="E17" s="2536"/>
      <c r="F17" s="5"/>
    </row>
    <row r="18" spans="2:6" ht="13.5" customHeight="1">
      <c r="B18" s="2536"/>
      <c r="C18" s="2536"/>
      <c r="D18" s="16" t="s">
        <v>83</v>
      </c>
      <c r="E18" s="2536"/>
      <c r="F18" s="5"/>
    </row>
    <row r="19" spans="2:6" ht="13.5" customHeight="1">
      <c r="B19" s="16"/>
      <c r="C19" s="16"/>
      <c r="D19" s="16"/>
      <c r="E19" s="16"/>
      <c r="F19" s="5"/>
    </row>
    <row r="20" spans="2:6" ht="13.5" customHeight="1">
      <c r="B20" s="17"/>
      <c r="C20" s="17"/>
      <c r="D20" s="17"/>
      <c r="E20" s="17"/>
      <c r="F20" s="5"/>
    </row>
    <row r="21" ht="13.5" customHeight="1">
      <c r="A21" s="6" t="s">
        <v>84</v>
      </c>
    </row>
    <row r="22" ht="13.5" customHeight="1">
      <c r="A22" s="6" t="s">
        <v>85</v>
      </c>
    </row>
    <row r="23" ht="13.5" customHeight="1">
      <c r="B23" s="6" t="s">
        <v>2538</v>
      </c>
    </row>
    <row r="24" ht="13.5" customHeight="1">
      <c r="B24" s="6" t="s">
        <v>2128</v>
      </c>
    </row>
    <row r="25" spans="2:5" ht="13.5" customHeight="1">
      <c r="B25" s="28" t="s">
        <v>2129</v>
      </c>
      <c r="C25" s="28"/>
      <c r="D25" s="28"/>
      <c r="E25" s="28"/>
    </row>
    <row r="26" spans="2:5" ht="13.5" customHeight="1">
      <c r="B26" s="28"/>
      <c r="C26" s="28"/>
      <c r="D26" s="28"/>
      <c r="E26" s="28"/>
    </row>
    <row r="27" spans="2:5" ht="13.5" customHeight="1">
      <c r="B27" s="28"/>
      <c r="C27" s="28"/>
      <c r="D27" s="28"/>
      <c r="E27" s="28"/>
    </row>
    <row r="28" ht="13.5" customHeight="1">
      <c r="B28" s="6" t="s">
        <v>2197</v>
      </c>
    </row>
    <row r="29" spans="2:5" ht="13.5" customHeight="1">
      <c r="B29" s="28" t="s">
        <v>2129</v>
      </c>
      <c r="C29" s="28"/>
      <c r="D29" s="28"/>
      <c r="E29" s="28"/>
    </row>
    <row r="30" ht="13.5" customHeight="1"/>
    <row r="31" spans="2:5" ht="13.5" customHeight="1">
      <c r="B31" s="494" t="s">
        <v>86</v>
      </c>
      <c r="C31" s="494"/>
      <c r="D31" s="494"/>
      <c r="E31" s="494"/>
    </row>
    <row r="32" spans="2:5" ht="13.5" customHeight="1">
      <c r="B32" s="2713"/>
      <c r="C32" s="2714"/>
      <c r="D32" s="2714"/>
      <c r="E32" s="1964"/>
    </row>
    <row r="33" spans="2:5" ht="13.5" customHeight="1">
      <c r="B33" s="110"/>
      <c r="C33" s="1132"/>
      <c r="D33" s="1132"/>
      <c r="E33" s="836"/>
    </row>
    <row r="34" spans="2:5" ht="13.5" customHeight="1">
      <c r="B34" s="2716"/>
      <c r="C34" s="2271"/>
      <c r="D34" s="2271"/>
      <c r="E34" s="2455"/>
    </row>
    <row r="35" spans="2:5" ht="13.5" customHeight="1">
      <c r="B35" s="2716"/>
      <c r="C35" s="2271"/>
      <c r="D35" s="2271"/>
      <c r="E35" s="2455"/>
    </row>
    <row r="36" spans="2:5" ht="13.5" customHeight="1">
      <c r="B36" s="2716"/>
      <c r="C36" s="2271"/>
      <c r="D36" s="2271"/>
      <c r="E36" s="2455"/>
    </row>
    <row r="37" spans="2:5" ht="13.5" customHeight="1">
      <c r="B37" s="2716"/>
      <c r="C37" s="2271"/>
      <c r="D37" s="2271"/>
      <c r="E37" s="2455"/>
    </row>
    <row r="38" spans="2:5" ht="12.75">
      <c r="B38" s="1927"/>
      <c r="C38" s="2715"/>
      <c r="D38" s="2715"/>
      <c r="E38" s="1929"/>
    </row>
  </sheetData>
  <sheetProtection/>
  <mergeCells count="9">
    <mergeCell ref="B3:B18"/>
    <mergeCell ref="C3:C18"/>
    <mergeCell ref="E3:E18"/>
    <mergeCell ref="B32:E32"/>
    <mergeCell ref="B38:E38"/>
    <mergeCell ref="B34:E34"/>
    <mergeCell ref="B35:E35"/>
    <mergeCell ref="B36:E36"/>
    <mergeCell ref="B37:E37"/>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54.xml><?xml version="1.0" encoding="utf-8"?>
<worksheet xmlns="http://schemas.openxmlformats.org/spreadsheetml/2006/main" xmlns:r="http://schemas.openxmlformats.org/officeDocument/2006/relationships">
  <sheetPr>
    <tabColor indexed="47"/>
    <pageSetUpPr fitToPage="1"/>
  </sheetPr>
  <dimension ref="A1:K26"/>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75390625" style="1140" customWidth="1"/>
    <col min="2" max="2" width="24.875" style="1140" customWidth="1"/>
    <col min="3" max="5" width="13.00390625" style="1140" customWidth="1"/>
    <col min="6" max="6" width="8.00390625" style="1140" bestFit="1" customWidth="1"/>
    <col min="7" max="7" width="12.625" style="1140" customWidth="1"/>
    <col min="8" max="10" width="8.00390625" style="1140" bestFit="1" customWidth="1"/>
    <col min="11" max="11" width="26.00390625" style="1140" bestFit="1" customWidth="1"/>
    <col min="12" max="16384" width="9.00390625" style="1140" customWidth="1"/>
  </cols>
  <sheetData>
    <row r="1" s="1138" customFormat="1" ht="13.5" customHeight="1">
      <c r="A1" s="1137" t="s">
        <v>87</v>
      </c>
    </row>
    <row r="2" spans="1:7" s="1138" customFormat="1" ht="13.5" customHeight="1">
      <c r="A2" s="1137"/>
      <c r="B2" s="2717" t="s">
        <v>1501</v>
      </c>
      <c r="C2" s="1139"/>
      <c r="D2" s="1139"/>
      <c r="E2" s="1139"/>
      <c r="F2" s="2722" t="s">
        <v>1502</v>
      </c>
      <c r="G2" s="2724"/>
    </row>
    <row r="3" spans="2:9" ht="12.75">
      <c r="B3" s="2268"/>
      <c r="C3" s="1141" t="s">
        <v>1503</v>
      </c>
      <c r="D3" s="1141" t="s">
        <v>1504</v>
      </c>
      <c r="E3" s="1141" t="s">
        <v>1504</v>
      </c>
      <c r="F3" s="2725"/>
      <c r="G3" s="2727"/>
      <c r="H3" s="1142"/>
      <c r="I3" s="1142"/>
    </row>
    <row r="4" spans="2:9" ht="12.75">
      <c r="B4" s="2268"/>
      <c r="C4" s="1141" t="s">
        <v>1505</v>
      </c>
      <c r="D4" s="1141" t="s">
        <v>1506</v>
      </c>
      <c r="E4" s="1141" t="s">
        <v>1507</v>
      </c>
      <c r="F4" s="2719" t="s">
        <v>1508</v>
      </c>
      <c r="G4" s="2732" t="s">
        <v>1509</v>
      </c>
      <c r="H4" s="1142"/>
      <c r="I4" s="1142"/>
    </row>
    <row r="5" spans="2:9" ht="12.75">
      <c r="B5" s="2269"/>
      <c r="C5" s="1143" t="s">
        <v>655</v>
      </c>
      <c r="D5" s="1143" t="s">
        <v>1510</v>
      </c>
      <c r="E5" s="1143" t="s">
        <v>655</v>
      </c>
      <c r="F5" s="2285"/>
      <c r="G5" s="2727"/>
      <c r="H5" s="1142"/>
      <c r="I5" s="1142"/>
    </row>
    <row r="6" spans="2:9" ht="29.25" customHeight="1">
      <c r="B6" s="1144"/>
      <c r="C6" s="1144"/>
      <c r="D6" s="1144"/>
      <c r="E6" s="1144"/>
      <c r="F6" s="1145"/>
      <c r="G6" s="1146"/>
      <c r="H6" s="1142"/>
      <c r="I6" s="1142"/>
    </row>
    <row r="7" spans="2:9" ht="29.25" customHeight="1">
      <c r="B7" s="1147"/>
      <c r="C7" s="1147"/>
      <c r="D7" s="1147"/>
      <c r="E7" s="1147"/>
      <c r="F7" s="1148"/>
      <c r="G7" s="1149"/>
      <c r="H7" s="1142"/>
      <c r="I7" s="1142"/>
    </row>
    <row r="8" spans="2:9" ht="29.25" customHeight="1">
      <c r="B8" s="1147"/>
      <c r="C8" s="1147"/>
      <c r="D8" s="1147"/>
      <c r="E8" s="1147"/>
      <c r="F8" s="1148"/>
      <c r="G8" s="1149"/>
      <c r="H8" s="1142"/>
      <c r="I8" s="1142"/>
    </row>
    <row r="9" spans="2:9" ht="29.25" customHeight="1">
      <c r="B9" s="1147"/>
      <c r="C9" s="1147"/>
      <c r="D9" s="1147"/>
      <c r="E9" s="1147"/>
      <c r="F9" s="1148"/>
      <c r="G9" s="1149"/>
      <c r="H9" s="1142"/>
      <c r="I9" s="1142"/>
    </row>
    <row r="10" spans="2:9" ht="29.25" customHeight="1">
      <c r="B10" s="1150"/>
      <c r="C10" s="1150"/>
      <c r="D10" s="1150"/>
      <c r="E10" s="1150"/>
      <c r="F10" s="1151"/>
      <c r="G10" s="1152"/>
      <c r="H10" s="1142"/>
      <c r="I10" s="1142"/>
    </row>
    <row r="11" spans="8:9" ht="12.75">
      <c r="H11" s="1142"/>
      <c r="I11" s="1142"/>
    </row>
    <row r="12" s="1138" customFormat="1" ht="13.5" customHeight="1">
      <c r="A12" s="1137" t="s">
        <v>689</v>
      </c>
    </row>
    <row r="13" spans="2:11" ht="13.5" customHeight="1">
      <c r="B13" s="2717" t="s">
        <v>1511</v>
      </c>
      <c r="C13" s="2722" t="s">
        <v>1512</v>
      </c>
      <c r="D13" s="2723"/>
      <c r="E13" s="2724"/>
      <c r="F13" s="2728" t="s">
        <v>1513</v>
      </c>
      <c r="G13" s="2728" t="s">
        <v>1514</v>
      </c>
      <c r="H13" s="2722" t="s">
        <v>1515</v>
      </c>
      <c r="I13" s="2723"/>
      <c r="J13" s="2723"/>
      <c r="K13" s="2724"/>
    </row>
    <row r="14" spans="2:11" ht="13.5" customHeight="1">
      <c r="B14" s="2720"/>
      <c r="C14" s="2725"/>
      <c r="D14" s="2726"/>
      <c r="E14" s="2727"/>
      <c r="F14" s="2729"/>
      <c r="G14" s="2729"/>
      <c r="H14" s="2725"/>
      <c r="I14" s="2726"/>
      <c r="J14" s="2726"/>
      <c r="K14" s="2727"/>
    </row>
    <row r="15" spans="2:11" ht="12.75">
      <c r="B15" s="2721"/>
      <c r="C15" s="2719" t="s">
        <v>132</v>
      </c>
      <c r="D15" s="2718" t="s">
        <v>143</v>
      </c>
      <c r="E15" s="2717" t="s">
        <v>319</v>
      </c>
      <c r="F15" s="1141" t="s">
        <v>1516</v>
      </c>
      <c r="G15" s="1141" t="s">
        <v>1517</v>
      </c>
      <c r="H15" s="2719" t="s">
        <v>1518</v>
      </c>
      <c r="I15" s="2730" t="s">
        <v>1519</v>
      </c>
      <c r="J15" s="2730" t="s">
        <v>1520</v>
      </c>
      <c r="K15" s="2717" t="s">
        <v>1521</v>
      </c>
    </row>
    <row r="16" spans="2:11" ht="12.75">
      <c r="B16" s="2202"/>
      <c r="C16" s="2285"/>
      <c r="D16" s="2276"/>
      <c r="E16" s="2202"/>
      <c r="F16" s="1143"/>
      <c r="G16" s="1143" t="s">
        <v>1522</v>
      </c>
      <c r="H16" s="2285"/>
      <c r="I16" s="2731"/>
      <c r="J16" s="2731"/>
      <c r="K16" s="2202"/>
    </row>
    <row r="17" spans="2:11" ht="29.25" customHeight="1">
      <c r="B17" s="1144"/>
      <c r="C17" s="1145"/>
      <c r="D17" s="1153"/>
      <c r="E17" s="1144">
        <f aca="true" t="shared" si="0" ref="E17:E22">SUM(C17:D17)</f>
        <v>0</v>
      </c>
      <c r="F17" s="1144"/>
      <c r="G17" s="1144"/>
      <c r="H17" s="1145"/>
      <c r="I17" s="1154"/>
      <c r="J17" s="1154"/>
      <c r="K17" s="1155"/>
    </row>
    <row r="18" spans="2:11" ht="29.25" customHeight="1">
      <c r="B18" s="1147"/>
      <c r="C18" s="1148"/>
      <c r="D18" s="1156"/>
      <c r="E18" s="1147">
        <f t="shared" si="0"/>
        <v>0</v>
      </c>
      <c r="F18" s="1147"/>
      <c r="G18" s="1147"/>
      <c r="H18" s="1148"/>
      <c r="I18" s="1157"/>
      <c r="J18" s="1157"/>
      <c r="K18" s="1158"/>
    </row>
    <row r="19" spans="2:11" ht="29.25" customHeight="1">
      <c r="B19" s="1147"/>
      <c r="C19" s="1148"/>
      <c r="D19" s="1156"/>
      <c r="E19" s="1147">
        <f t="shared" si="0"/>
        <v>0</v>
      </c>
      <c r="F19" s="1147"/>
      <c r="G19" s="1147"/>
      <c r="H19" s="1148"/>
      <c r="I19" s="1157"/>
      <c r="J19" s="1157"/>
      <c r="K19" s="1158"/>
    </row>
    <row r="20" spans="2:11" ht="29.25" customHeight="1">
      <c r="B20" s="1147"/>
      <c r="C20" s="1148"/>
      <c r="D20" s="1156"/>
      <c r="E20" s="1147">
        <f t="shared" si="0"/>
        <v>0</v>
      </c>
      <c r="F20" s="1147"/>
      <c r="G20" s="1147"/>
      <c r="H20" s="1148"/>
      <c r="I20" s="1157"/>
      <c r="J20" s="1157"/>
      <c r="K20" s="1158"/>
    </row>
    <row r="21" spans="2:11" ht="29.25" customHeight="1">
      <c r="B21" s="1150"/>
      <c r="C21" s="1151"/>
      <c r="D21" s="1159"/>
      <c r="E21" s="1150">
        <f t="shared" si="0"/>
        <v>0</v>
      </c>
      <c r="F21" s="1150"/>
      <c r="G21" s="1150"/>
      <c r="H21" s="1151"/>
      <c r="I21" s="1160"/>
      <c r="J21" s="1160"/>
      <c r="K21" s="1161"/>
    </row>
    <row r="22" spans="2:11" ht="29.25" customHeight="1">
      <c r="B22" s="1162" t="s">
        <v>1523</v>
      </c>
      <c r="C22" s="1163"/>
      <c r="D22" s="1164"/>
      <c r="E22" s="1165">
        <f t="shared" si="0"/>
        <v>0</v>
      </c>
      <c r="F22" s="1165"/>
      <c r="G22" s="1165"/>
      <c r="H22" s="1163"/>
      <c r="I22" s="1166"/>
      <c r="J22" s="1166"/>
      <c r="K22" s="1167"/>
    </row>
    <row r="23" ht="12.75">
      <c r="B23" s="1140" t="s">
        <v>1524</v>
      </c>
    </row>
    <row r="24" ht="12.75">
      <c r="B24" s="1140" t="s">
        <v>1525</v>
      </c>
    </row>
    <row r="25" ht="12.75">
      <c r="B25" s="1140" t="s">
        <v>1526</v>
      </c>
    </row>
    <row r="26" ht="12.75">
      <c r="B26" s="1140" t="s">
        <v>1527</v>
      </c>
    </row>
  </sheetData>
  <sheetProtection/>
  <mergeCells count="16">
    <mergeCell ref="F2:G3"/>
    <mergeCell ref="F13:F14"/>
    <mergeCell ref="G13:G14"/>
    <mergeCell ref="H13:K14"/>
    <mergeCell ref="K15:K16"/>
    <mergeCell ref="J15:J16"/>
    <mergeCell ref="I15:I16"/>
    <mergeCell ref="H15:H16"/>
    <mergeCell ref="F4:F5"/>
    <mergeCell ref="G4:G5"/>
    <mergeCell ref="B2:B5"/>
    <mergeCell ref="E15:E16"/>
    <mergeCell ref="D15:D16"/>
    <mergeCell ref="C15:C16"/>
    <mergeCell ref="B13:B16"/>
    <mergeCell ref="C13:E14"/>
  </mergeCells>
  <printOptions/>
  <pageMargins left="0.3937007874015748" right="0.3937007874015748" top="0.7874015748031497" bottom="0.7874015748031497" header="0.5118110236220472" footer="0.5118110236220472"/>
  <pageSetup fitToHeight="1" fitToWidth="1" horizontalDpi="600" verticalDpi="600" orientation="landscape" paperSize="9" scale="97" r:id="rId1"/>
  <headerFooter alignWithMargins="0">
    <oddFooter>&amp;Cページ</oddFooter>
  </headerFooter>
</worksheet>
</file>

<file path=xl/worksheets/sheet55.xml><?xml version="1.0" encoding="utf-8"?>
<worksheet xmlns="http://schemas.openxmlformats.org/spreadsheetml/2006/main" xmlns:r="http://schemas.openxmlformats.org/officeDocument/2006/relationships">
  <sheetPr>
    <tabColor indexed="47"/>
  </sheetPr>
  <dimension ref="A1:R20"/>
  <sheetViews>
    <sheetView showGridLines="0" view="pageBreakPreview" zoomScale="90" zoomScaleSheetLayoutView="90" zoomScalePageLayoutView="0" workbookViewId="0" topLeftCell="A1">
      <selection activeCell="F36" sqref="F36"/>
    </sheetView>
  </sheetViews>
  <sheetFormatPr defaultColWidth="9.00390625" defaultRowHeight="13.5"/>
  <cols>
    <col min="1" max="1" width="2.625" style="6" customWidth="1"/>
    <col min="2" max="2" width="3.125" style="6" customWidth="1"/>
    <col min="3" max="3" width="14.50390625" style="6" bestFit="1" customWidth="1"/>
    <col min="4" max="5" width="6.00390625" style="6" bestFit="1" customWidth="1"/>
    <col min="6" max="6" width="12.625" style="6" customWidth="1"/>
    <col min="7" max="7" width="6.00390625" style="6" bestFit="1" customWidth="1"/>
    <col min="8" max="8" width="5.625" style="6" customWidth="1"/>
    <col min="9" max="9" width="10.00390625" style="6" bestFit="1" customWidth="1"/>
    <col min="10" max="10" width="10.625" style="6" customWidth="1"/>
    <col min="11" max="12" width="8.00390625" style="6" bestFit="1" customWidth="1"/>
    <col min="13" max="13" width="6.00390625" style="6" bestFit="1" customWidth="1"/>
    <col min="14" max="14" width="10.00390625" style="6" bestFit="1" customWidth="1"/>
    <col min="15" max="16" width="8.00390625" style="6" bestFit="1" customWidth="1"/>
    <col min="17" max="17" width="6.00390625" style="6" bestFit="1" customWidth="1"/>
    <col min="18" max="18" width="10.00390625" style="6" bestFit="1" customWidth="1"/>
    <col min="19" max="19" width="13.25390625" style="6" customWidth="1"/>
    <col min="20" max="20" width="10.75390625" style="6" customWidth="1"/>
    <col min="21" max="21" width="14.50390625" style="6" bestFit="1" customWidth="1"/>
    <col min="22" max="22" width="12.625" style="6" customWidth="1"/>
    <col min="23" max="16384" width="9.00390625" style="6" customWidth="1"/>
  </cols>
  <sheetData>
    <row r="1" ht="13.5" customHeight="1">
      <c r="A1" s="117" t="s">
        <v>2515</v>
      </c>
    </row>
    <row r="2" ht="13.5" customHeight="1"/>
    <row r="3" spans="2:18" s="14" customFormat="1" ht="21" customHeight="1">
      <c r="B3" s="2733" t="s">
        <v>1611</v>
      </c>
      <c r="C3" s="1168" t="s">
        <v>1626</v>
      </c>
      <c r="D3" s="644" t="s">
        <v>690</v>
      </c>
      <c r="E3" s="644" t="s">
        <v>1627</v>
      </c>
      <c r="F3" s="282" t="s">
        <v>1628</v>
      </c>
      <c r="G3" s="289" t="s">
        <v>1629</v>
      </c>
      <c r="H3" s="2713" t="s">
        <v>1630</v>
      </c>
      <c r="I3" s="2086"/>
      <c r="J3" s="2086"/>
      <c r="K3" s="2086"/>
      <c r="L3" s="2086"/>
      <c r="M3" s="2086"/>
      <c r="N3" s="2086"/>
      <c r="O3" s="2086"/>
      <c r="P3" s="2034"/>
      <c r="Q3" s="643" t="s">
        <v>1631</v>
      </c>
      <c r="R3" s="289" t="s">
        <v>1632</v>
      </c>
    </row>
    <row r="4" spans="2:18" s="14" customFormat="1" ht="21" customHeight="1">
      <c r="B4" s="2734"/>
      <c r="C4" s="1169" t="s">
        <v>691</v>
      </c>
      <c r="D4" s="338"/>
      <c r="E4" s="338"/>
      <c r="F4" s="338" t="s">
        <v>692</v>
      </c>
      <c r="G4" s="357"/>
      <c r="H4" s="1170"/>
      <c r="I4" s="1171" t="s">
        <v>1633</v>
      </c>
      <c r="J4" s="2736" t="s">
        <v>1634</v>
      </c>
      <c r="K4" s="2737"/>
      <c r="L4" s="2737"/>
      <c r="M4" s="2737"/>
      <c r="N4" s="2738"/>
      <c r="O4" s="207" t="s">
        <v>1635</v>
      </c>
      <c r="P4" s="207" t="s">
        <v>321</v>
      </c>
      <c r="Q4" s="640" t="s">
        <v>1636</v>
      </c>
      <c r="R4" s="357" t="s">
        <v>693</v>
      </c>
    </row>
    <row r="5" spans="2:18" s="14" customFormat="1" ht="21" customHeight="1">
      <c r="B5" s="2734"/>
      <c r="C5" s="640" t="s">
        <v>694</v>
      </c>
      <c r="D5" s="284"/>
      <c r="E5" s="284"/>
      <c r="F5" s="284" t="s">
        <v>695</v>
      </c>
      <c r="G5" s="285"/>
      <c r="H5" s="1172"/>
      <c r="I5" s="1173" t="s">
        <v>1637</v>
      </c>
      <c r="J5" s="1174" t="s">
        <v>1638</v>
      </c>
      <c r="K5" s="1175" t="s">
        <v>696</v>
      </c>
      <c r="L5" s="1175" t="s">
        <v>1639</v>
      </c>
      <c r="M5" s="1175" t="s">
        <v>1640</v>
      </c>
      <c r="N5" s="1176" t="s">
        <v>697</v>
      </c>
      <c r="O5" s="94" t="s">
        <v>1641</v>
      </c>
      <c r="P5" s="94" t="s">
        <v>1642</v>
      </c>
      <c r="Q5" s="640" t="s">
        <v>698</v>
      </c>
      <c r="R5" s="285" t="s">
        <v>699</v>
      </c>
    </row>
    <row r="6" spans="2:18" s="14" customFormat="1" ht="21" customHeight="1">
      <c r="B6" s="2734"/>
      <c r="C6" s="1169" t="s">
        <v>700</v>
      </c>
      <c r="D6" s="284"/>
      <c r="E6" s="284"/>
      <c r="F6" s="284" t="s">
        <v>701</v>
      </c>
      <c r="G6" s="285"/>
      <c r="H6" s="1172"/>
      <c r="I6" s="1173" t="s">
        <v>1643</v>
      </c>
      <c r="J6" s="1174" t="s">
        <v>1644</v>
      </c>
      <c r="K6" s="1175" t="s">
        <v>1645</v>
      </c>
      <c r="L6" s="1175" t="s">
        <v>1646</v>
      </c>
      <c r="M6" s="1175" t="s">
        <v>702</v>
      </c>
      <c r="N6" s="1176"/>
      <c r="O6" s="654" t="s">
        <v>703</v>
      </c>
      <c r="P6" s="654" t="s">
        <v>704</v>
      </c>
      <c r="Q6" s="640" t="s">
        <v>1647</v>
      </c>
      <c r="R6" s="285"/>
    </row>
    <row r="7" spans="2:18" s="14" customFormat="1" ht="21" customHeight="1">
      <c r="B7" s="2735"/>
      <c r="C7" s="688" t="s">
        <v>705</v>
      </c>
      <c r="D7" s="287"/>
      <c r="E7" s="287"/>
      <c r="F7" s="287"/>
      <c r="G7" s="1177" t="s">
        <v>1648</v>
      </c>
      <c r="H7" s="1178"/>
      <c r="I7" s="1179"/>
      <c r="J7" s="1180"/>
      <c r="K7" s="1181" t="s">
        <v>1649</v>
      </c>
      <c r="L7" s="1181"/>
      <c r="M7" s="1181"/>
      <c r="N7" s="1182" t="s">
        <v>929</v>
      </c>
      <c r="O7" s="1183" t="s">
        <v>929</v>
      </c>
      <c r="P7" s="71"/>
      <c r="Q7" s="641"/>
      <c r="R7" s="288"/>
    </row>
    <row r="8" spans="2:18" ht="30" customHeight="1">
      <c r="B8" s="626">
        <v>1</v>
      </c>
      <c r="C8" s="1184"/>
      <c r="D8" s="1185"/>
      <c r="E8" s="1185"/>
      <c r="F8" s="1185"/>
      <c r="G8" s="1186"/>
      <c r="H8" s="626"/>
      <c r="I8" s="411"/>
      <c r="J8" s="621"/>
      <c r="K8" s="624"/>
      <c r="L8" s="637"/>
      <c r="M8" s="637"/>
      <c r="N8" s="1186"/>
      <c r="O8" s="866"/>
      <c r="P8" s="1187"/>
      <c r="Q8" s="1188"/>
      <c r="R8" s="1189"/>
    </row>
    <row r="9" spans="2:18" ht="30" customHeight="1">
      <c r="B9" s="632">
        <v>2</v>
      </c>
      <c r="C9" s="307"/>
      <c r="D9" s="1190"/>
      <c r="E9" s="1190"/>
      <c r="F9" s="1190"/>
      <c r="G9" s="645"/>
      <c r="H9" s="632"/>
      <c r="I9" s="209"/>
      <c r="J9" s="622"/>
      <c r="K9" s="625"/>
      <c r="L9" s="297"/>
      <c r="M9" s="297"/>
      <c r="N9" s="645"/>
      <c r="O9" s="202"/>
      <c r="P9" s="1191"/>
      <c r="Q9" s="296"/>
      <c r="R9" s="1192"/>
    </row>
    <row r="10" spans="2:18" ht="30" customHeight="1">
      <c r="B10" s="632">
        <v>3</v>
      </c>
      <c r="C10" s="307"/>
      <c r="D10" s="1190"/>
      <c r="E10" s="1190"/>
      <c r="F10" s="1190"/>
      <c r="G10" s="645"/>
      <c r="H10" s="632"/>
      <c r="I10" s="209"/>
      <c r="J10" s="622"/>
      <c r="K10" s="625"/>
      <c r="L10" s="297"/>
      <c r="M10" s="297"/>
      <c r="N10" s="645"/>
      <c r="O10" s="202"/>
      <c r="P10" s="1191"/>
      <c r="Q10" s="296"/>
      <c r="R10" s="1192"/>
    </row>
    <row r="11" spans="2:18" ht="30" customHeight="1">
      <c r="B11" s="632">
        <v>4</v>
      </c>
      <c r="C11" s="307"/>
      <c r="D11" s="1190"/>
      <c r="E11" s="1190"/>
      <c r="F11" s="1190"/>
      <c r="G11" s="645"/>
      <c r="H11" s="632"/>
      <c r="I11" s="209"/>
      <c r="J11" s="622"/>
      <c r="K11" s="625"/>
      <c r="L11" s="297"/>
      <c r="M11" s="297"/>
      <c r="N11" s="645"/>
      <c r="O11" s="202"/>
      <c r="P11" s="1191"/>
      <c r="Q11" s="296"/>
      <c r="R11" s="1192"/>
    </row>
    <row r="12" spans="2:18" ht="30" customHeight="1">
      <c r="B12" s="632">
        <v>5</v>
      </c>
      <c r="C12" s="307"/>
      <c r="D12" s="1190"/>
      <c r="E12" s="1190"/>
      <c r="F12" s="1190"/>
      <c r="G12" s="645"/>
      <c r="H12" s="632"/>
      <c r="I12" s="209"/>
      <c r="J12" s="622"/>
      <c r="K12" s="625"/>
      <c r="L12" s="297"/>
      <c r="M12" s="297"/>
      <c r="N12" s="645"/>
      <c r="O12" s="202"/>
      <c r="P12" s="1191"/>
      <c r="Q12" s="296"/>
      <c r="R12" s="1192"/>
    </row>
    <row r="13" spans="2:18" ht="30" customHeight="1">
      <c r="B13" s="632">
        <v>6</v>
      </c>
      <c r="C13" s="307"/>
      <c r="D13" s="1190"/>
      <c r="E13" s="1190"/>
      <c r="F13" s="1190"/>
      <c r="G13" s="645"/>
      <c r="H13" s="632"/>
      <c r="I13" s="209"/>
      <c r="J13" s="622"/>
      <c r="K13" s="625"/>
      <c r="L13" s="297"/>
      <c r="M13" s="297"/>
      <c r="N13" s="645"/>
      <c r="O13" s="202"/>
      <c r="P13" s="1191"/>
      <c r="Q13" s="296"/>
      <c r="R13" s="1192"/>
    </row>
    <row r="14" spans="2:18" ht="30" customHeight="1">
      <c r="B14" s="632">
        <v>7</v>
      </c>
      <c r="C14" s="307"/>
      <c r="D14" s="1190"/>
      <c r="E14" s="1190"/>
      <c r="F14" s="1190"/>
      <c r="G14" s="645"/>
      <c r="H14" s="632"/>
      <c r="I14" s="209"/>
      <c r="J14" s="622"/>
      <c r="K14" s="625"/>
      <c r="L14" s="297"/>
      <c r="M14" s="297"/>
      <c r="N14" s="645"/>
      <c r="O14" s="202"/>
      <c r="P14" s="1191"/>
      <c r="Q14" s="296"/>
      <c r="R14" s="1192"/>
    </row>
    <row r="15" spans="2:18" ht="30" customHeight="1">
      <c r="B15" s="632">
        <v>8</v>
      </c>
      <c r="C15" s="307"/>
      <c r="D15" s="1190"/>
      <c r="E15" s="1190"/>
      <c r="F15" s="1190"/>
      <c r="G15" s="645"/>
      <c r="H15" s="632"/>
      <c r="I15" s="209"/>
      <c r="J15" s="622"/>
      <c r="K15" s="625"/>
      <c r="L15" s="297"/>
      <c r="M15" s="297"/>
      <c r="N15" s="645"/>
      <c r="O15" s="202"/>
      <c r="P15" s="1191"/>
      <c r="Q15" s="296"/>
      <c r="R15" s="1192"/>
    </row>
    <row r="16" spans="2:18" ht="30" customHeight="1">
      <c r="B16" s="632">
        <v>9</v>
      </c>
      <c r="C16" s="307"/>
      <c r="D16" s="1190"/>
      <c r="E16" s="1190"/>
      <c r="F16" s="1190"/>
      <c r="G16" s="645"/>
      <c r="H16" s="632"/>
      <c r="I16" s="209"/>
      <c r="J16" s="622"/>
      <c r="K16" s="625"/>
      <c r="L16" s="297"/>
      <c r="M16" s="297"/>
      <c r="N16" s="645"/>
      <c r="O16" s="202"/>
      <c r="P16" s="1191"/>
      <c r="Q16" s="296"/>
      <c r="R16" s="1192"/>
    </row>
    <row r="17" spans="2:18" ht="30" customHeight="1">
      <c r="B17" s="632">
        <v>10</v>
      </c>
      <c r="C17" s="307"/>
      <c r="D17" s="1190"/>
      <c r="E17" s="1190"/>
      <c r="F17" s="1190"/>
      <c r="G17" s="645"/>
      <c r="H17" s="632"/>
      <c r="I17" s="209"/>
      <c r="J17" s="622"/>
      <c r="K17" s="625"/>
      <c r="L17" s="297"/>
      <c r="M17" s="297"/>
      <c r="N17" s="645"/>
      <c r="O17" s="202"/>
      <c r="P17" s="1191"/>
      <c r="Q17" s="296"/>
      <c r="R17" s="1192"/>
    </row>
    <row r="18" spans="2:18" ht="30" customHeight="1">
      <c r="B18" s="632"/>
      <c r="C18" s="307"/>
      <c r="D18" s="1190"/>
      <c r="E18" s="1190"/>
      <c r="F18" s="1190"/>
      <c r="G18" s="645"/>
      <c r="H18" s="632"/>
      <c r="I18" s="209"/>
      <c r="J18" s="622"/>
      <c r="K18" s="625"/>
      <c r="L18" s="297"/>
      <c r="M18" s="297"/>
      <c r="N18" s="645"/>
      <c r="O18" s="202"/>
      <c r="P18" s="1191"/>
      <c r="Q18" s="296"/>
      <c r="R18" s="1192"/>
    </row>
    <row r="19" spans="2:18" ht="30" customHeight="1">
      <c r="B19" s="1036"/>
      <c r="C19" s="309"/>
      <c r="D19" s="1193"/>
      <c r="E19" s="1193"/>
      <c r="F19" s="1193"/>
      <c r="G19" s="1194"/>
      <c r="H19" s="1036"/>
      <c r="I19" s="212"/>
      <c r="J19" s="627"/>
      <c r="K19" s="628"/>
      <c r="L19" s="303"/>
      <c r="M19" s="303"/>
      <c r="N19" s="1194"/>
      <c r="O19" s="203"/>
      <c r="P19" s="1035"/>
      <c r="Q19" s="302"/>
      <c r="R19" s="1195"/>
    </row>
    <row r="20" ht="13.5" customHeight="1">
      <c r="B20" s="6" t="s">
        <v>1652</v>
      </c>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3">
    <mergeCell ref="B3:B7"/>
    <mergeCell ref="J4:N4"/>
    <mergeCell ref="H3:P3"/>
  </mergeCells>
  <printOptions/>
  <pageMargins left="0.41" right="0.39" top="0.8" bottom="0.79" header="0.512" footer="0.512"/>
  <pageSetup horizontalDpi="600" verticalDpi="600" orientation="landscape" paperSize="9" r:id="rId2"/>
  <headerFooter alignWithMargins="0">
    <oddFooter>&amp;Cページ</oddFooter>
  </headerFooter>
  <drawing r:id="rId1"/>
</worksheet>
</file>

<file path=xl/worksheets/sheet56.xml><?xml version="1.0" encoding="utf-8"?>
<worksheet xmlns="http://schemas.openxmlformats.org/spreadsheetml/2006/main" xmlns:r="http://schemas.openxmlformats.org/officeDocument/2006/relationships">
  <sheetPr>
    <tabColor indexed="47"/>
  </sheetPr>
  <dimension ref="A1:T13"/>
  <sheetViews>
    <sheetView view="pageBreakPreview" zoomScale="90" zoomScaleSheetLayoutView="90" zoomScalePageLayoutView="0" workbookViewId="0" topLeftCell="A1">
      <selection activeCell="K12" sqref="K12"/>
    </sheetView>
  </sheetViews>
  <sheetFormatPr defaultColWidth="9.00390625" defaultRowHeight="13.5"/>
  <cols>
    <col min="1" max="1" width="2.625" style="583" customWidth="1"/>
    <col min="2" max="2" width="16.50390625" style="583" customWidth="1"/>
    <col min="3" max="19" width="7.125" style="583" customWidth="1"/>
    <col min="20" max="16384" width="9.00390625" style="583" customWidth="1"/>
  </cols>
  <sheetData>
    <row r="1" spans="1:4" ht="14.25" customHeight="1">
      <c r="A1" s="117" t="s">
        <v>2539</v>
      </c>
      <c r="B1" s="1196"/>
      <c r="C1" s="1196"/>
      <c r="D1" s="6"/>
    </row>
    <row r="2" spans="2:3" ht="14.25" customHeight="1">
      <c r="B2" s="1197"/>
      <c r="C2" s="1197"/>
    </row>
    <row r="3" ht="12.75">
      <c r="A3" s="583" t="s">
        <v>1809</v>
      </c>
    </row>
    <row r="5" spans="1:20" ht="90" customHeight="1">
      <c r="A5" s="2745" t="s">
        <v>1810</v>
      </c>
      <c r="B5" s="2746"/>
      <c r="C5" s="1198" t="s">
        <v>1811</v>
      </c>
      <c r="D5" s="1199" t="s">
        <v>1812</v>
      </c>
      <c r="E5" s="1199" t="s">
        <v>1813</v>
      </c>
      <c r="F5" s="1199" t="s">
        <v>1814</v>
      </c>
      <c r="G5" s="1199" t="s">
        <v>1815</v>
      </c>
      <c r="H5" s="1199" t="s">
        <v>1816</v>
      </c>
      <c r="I5" s="1199" t="s">
        <v>1817</v>
      </c>
      <c r="J5" s="1199" t="s">
        <v>1818</v>
      </c>
      <c r="K5" s="1199" t="s">
        <v>1819</v>
      </c>
      <c r="L5" s="1199" t="s">
        <v>1787</v>
      </c>
      <c r="M5" s="1199" t="s">
        <v>1788</v>
      </c>
      <c r="N5" s="1199" t="s">
        <v>1789</v>
      </c>
      <c r="O5" s="1199" t="s">
        <v>1790</v>
      </c>
      <c r="P5" s="1199" t="s">
        <v>1791</v>
      </c>
      <c r="Q5" s="1199" t="s">
        <v>1792</v>
      </c>
      <c r="R5" s="1199" t="s">
        <v>1793</v>
      </c>
      <c r="S5" s="1200" t="s">
        <v>1794</v>
      </c>
      <c r="T5" s="1201"/>
    </row>
    <row r="6" spans="1:19" s="1208" customFormat="1" ht="30" customHeight="1">
      <c r="A6" s="2739" t="s">
        <v>1367</v>
      </c>
      <c r="B6" s="1203" t="s">
        <v>1795</v>
      </c>
      <c r="C6" s="1204"/>
      <c r="D6" s="1205"/>
      <c r="E6" s="1205"/>
      <c r="F6" s="1205"/>
      <c r="G6" s="1205"/>
      <c r="H6" s="1206"/>
      <c r="I6" s="1207"/>
      <c r="J6" s="1205"/>
      <c r="K6" s="1205"/>
      <c r="L6" s="1205"/>
      <c r="M6" s="1207"/>
      <c r="N6" s="1207"/>
      <c r="O6" s="1205"/>
      <c r="P6" s="1207"/>
      <c r="Q6" s="1207"/>
      <c r="R6" s="1207"/>
      <c r="S6" s="1203"/>
    </row>
    <row r="7" spans="1:19" s="1208" customFormat="1" ht="30" customHeight="1">
      <c r="A7" s="2740"/>
      <c r="B7" s="1210" t="s">
        <v>1796</v>
      </c>
      <c r="C7" s="1211"/>
      <c r="D7" s="1212"/>
      <c r="E7" s="1212"/>
      <c r="F7" s="1212"/>
      <c r="G7" s="1212"/>
      <c r="H7" s="1213"/>
      <c r="I7" s="1212"/>
      <c r="J7" s="1212"/>
      <c r="K7" s="1212"/>
      <c r="L7" s="1212"/>
      <c r="M7" s="1214"/>
      <c r="N7" s="1214"/>
      <c r="O7" s="1212"/>
      <c r="P7" s="1212"/>
      <c r="Q7" s="1212"/>
      <c r="R7" s="1212"/>
      <c r="S7" s="1210"/>
    </row>
    <row r="8" spans="1:19" s="1208" customFormat="1" ht="30" customHeight="1">
      <c r="A8" s="2741"/>
      <c r="B8" s="1215" t="s">
        <v>1797</v>
      </c>
      <c r="C8" s="1216"/>
      <c r="D8" s="1217"/>
      <c r="E8" s="1217"/>
      <c r="F8" s="1217"/>
      <c r="G8" s="1217"/>
      <c r="H8" s="1218"/>
      <c r="I8" s="1217"/>
      <c r="J8" s="1217"/>
      <c r="K8" s="1217"/>
      <c r="L8" s="1217"/>
      <c r="M8" s="1219"/>
      <c r="N8" s="1219"/>
      <c r="O8" s="1217"/>
      <c r="P8" s="1217"/>
      <c r="Q8" s="1217"/>
      <c r="R8" s="1217"/>
      <c r="S8" s="1215"/>
    </row>
    <row r="9" spans="1:19" s="1208" customFormat="1" ht="30" customHeight="1">
      <c r="A9" s="2742" t="s">
        <v>1798</v>
      </c>
      <c r="B9" s="1203" t="s">
        <v>1795</v>
      </c>
      <c r="C9" s="1204"/>
      <c r="D9" s="1205"/>
      <c r="E9" s="1205"/>
      <c r="F9" s="1205"/>
      <c r="G9" s="1205"/>
      <c r="H9" s="1206"/>
      <c r="I9" s="1207"/>
      <c r="J9" s="1205"/>
      <c r="K9" s="1205"/>
      <c r="L9" s="1205"/>
      <c r="M9" s="1220" t="s">
        <v>1799</v>
      </c>
      <c r="N9" s="1205"/>
      <c r="O9" s="1205"/>
      <c r="P9" s="1207"/>
      <c r="Q9" s="1207"/>
      <c r="R9" s="1207"/>
      <c r="S9" s="1203"/>
    </row>
    <row r="10" spans="1:19" s="1208" customFormat="1" ht="30" customHeight="1">
      <c r="A10" s="2743"/>
      <c r="B10" s="1210" t="s">
        <v>1796</v>
      </c>
      <c r="C10" s="1211"/>
      <c r="D10" s="1212"/>
      <c r="E10" s="1212"/>
      <c r="F10" s="1212"/>
      <c r="G10" s="1212"/>
      <c r="H10" s="1213"/>
      <c r="I10" s="1212"/>
      <c r="J10" s="1212"/>
      <c r="K10" s="1212"/>
      <c r="L10" s="1212"/>
      <c r="M10" s="1221" t="s">
        <v>1799</v>
      </c>
      <c r="N10" s="1212"/>
      <c r="O10" s="1212"/>
      <c r="P10" s="1212"/>
      <c r="Q10" s="1212"/>
      <c r="R10" s="1214"/>
      <c r="S10" s="1210"/>
    </row>
    <row r="11" spans="1:19" s="1208" customFormat="1" ht="30" customHeight="1">
      <c r="A11" s="2744"/>
      <c r="B11" s="1215" t="s">
        <v>1797</v>
      </c>
      <c r="C11" s="1216"/>
      <c r="D11" s="1217"/>
      <c r="E11" s="1217"/>
      <c r="F11" s="1217"/>
      <c r="G11" s="1217"/>
      <c r="H11" s="1218"/>
      <c r="I11" s="1217"/>
      <c r="J11" s="1217"/>
      <c r="K11" s="1217"/>
      <c r="L11" s="1217"/>
      <c r="M11" s="1222" t="s">
        <v>1799</v>
      </c>
      <c r="N11" s="1217"/>
      <c r="O11" s="1217"/>
      <c r="P11" s="1217"/>
      <c r="Q11" s="1217"/>
      <c r="R11" s="1219"/>
      <c r="S11" s="1215"/>
    </row>
    <row r="12" spans="1:19" s="1208" customFormat="1" ht="150" customHeight="1">
      <c r="A12" s="1223"/>
      <c r="B12" s="1224" t="s">
        <v>706</v>
      </c>
      <c r="C12" s="1225" t="s">
        <v>1800</v>
      </c>
      <c r="D12" s="1226"/>
      <c r="E12" s="1226"/>
      <c r="F12" s="1226" t="s">
        <v>1801</v>
      </c>
      <c r="G12" s="1226"/>
      <c r="H12" s="1226" t="s">
        <v>1802</v>
      </c>
      <c r="I12" s="1226"/>
      <c r="J12" s="1226"/>
      <c r="K12" s="1226" t="s">
        <v>1803</v>
      </c>
      <c r="L12" s="1226" t="s">
        <v>1804</v>
      </c>
      <c r="M12" s="1226"/>
      <c r="N12" s="1226" t="s">
        <v>1805</v>
      </c>
      <c r="O12" s="1226" t="s">
        <v>1806</v>
      </c>
      <c r="P12" s="1226" t="s">
        <v>1807</v>
      </c>
      <c r="Q12" s="1226" t="s">
        <v>1808</v>
      </c>
      <c r="R12" s="1226"/>
      <c r="S12" s="1227" t="s">
        <v>360</v>
      </c>
    </row>
    <row r="13" ht="13.5" customHeight="1">
      <c r="A13" s="1228" t="s">
        <v>361</v>
      </c>
    </row>
  </sheetData>
  <sheetProtection/>
  <mergeCells count="3">
    <mergeCell ref="A6:A8"/>
    <mergeCell ref="A9:A11"/>
    <mergeCell ref="A5:B5"/>
  </mergeCells>
  <printOptions/>
  <pageMargins left="0.41" right="0.38" top="0.77" bottom="0.78" header="0.5118110236220472" footer="0.5"/>
  <pageSetup horizontalDpi="600" verticalDpi="600" orientation="landscape" paperSize="9" r:id="rId1"/>
  <headerFooter alignWithMargins="0">
    <oddFooter>&amp;Cページ</oddFooter>
  </headerFooter>
</worksheet>
</file>

<file path=xl/worksheets/sheet57.xml><?xml version="1.0" encoding="utf-8"?>
<worksheet xmlns="http://schemas.openxmlformats.org/spreadsheetml/2006/main" xmlns:r="http://schemas.openxmlformats.org/officeDocument/2006/relationships">
  <sheetPr>
    <tabColor indexed="47"/>
  </sheetPr>
  <dimension ref="A1:T22"/>
  <sheetViews>
    <sheetView view="pageBreakPreview" zoomScale="90" zoomScaleNormal="75" zoomScaleSheetLayoutView="90" zoomScalePageLayoutView="0" workbookViewId="0" topLeftCell="A1">
      <selection activeCell="I6" sqref="I6"/>
    </sheetView>
  </sheetViews>
  <sheetFormatPr defaultColWidth="9.00390625" defaultRowHeight="13.5"/>
  <cols>
    <col min="1" max="1" width="2.625" style="583" customWidth="1"/>
    <col min="2" max="2" width="3.625" style="583" customWidth="1"/>
    <col min="3" max="3" width="10.625" style="583" customWidth="1"/>
    <col min="4" max="4" width="3.625" style="583" customWidth="1"/>
    <col min="5" max="20" width="8.00390625" style="583" customWidth="1"/>
    <col min="21" max="16384" width="9.00390625" style="583" customWidth="1"/>
  </cols>
  <sheetData>
    <row r="1" spans="1:11" ht="14.25" customHeight="1">
      <c r="A1" s="131" t="s">
        <v>2540</v>
      </c>
      <c r="B1" s="131"/>
      <c r="C1" s="6"/>
      <c r="D1" s="6"/>
      <c r="E1" s="6"/>
      <c r="F1" s="6"/>
      <c r="G1" s="6"/>
      <c r="H1" s="6"/>
      <c r="I1" s="6"/>
      <c r="J1" s="6"/>
      <c r="K1" s="6"/>
    </row>
    <row r="2" spans="1:2" ht="14.25" customHeight="1">
      <c r="A2" s="1037"/>
      <c r="B2" s="1037"/>
    </row>
    <row r="3" spans="2:20" s="545" customFormat="1" ht="29.25" customHeight="1">
      <c r="B3" s="2143" t="s">
        <v>1611</v>
      </c>
      <c r="C3" s="2749" t="s">
        <v>707</v>
      </c>
      <c r="D3" s="2750" t="s">
        <v>362</v>
      </c>
      <c r="E3" s="2752" t="s">
        <v>363</v>
      </c>
      <c r="F3" s="2747" t="s">
        <v>364</v>
      </c>
      <c r="G3" s="2747" t="s">
        <v>1034</v>
      </c>
      <c r="H3" s="2918" t="s">
        <v>2565</v>
      </c>
      <c r="I3" s="2747" t="s">
        <v>365</v>
      </c>
      <c r="J3" s="2747" t="s">
        <v>366</v>
      </c>
      <c r="K3" s="2747" t="s">
        <v>367</v>
      </c>
      <c r="L3" s="2756" t="s">
        <v>368</v>
      </c>
      <c r="M3" s="2758" t="s">
        <v>369</v>
      </c>
      <c r="N3" s="2759"/>
      <c r="O3" s="2760" t="s">
        <v>370</v>
      </c>
      <c r="P3" s="2758" t="s">
        <v>371</v>
      </c>
      <c r="Q3" s="2759"/>
      <c r="R3" s="2762" t="s">
        <v>372</v>
      </c>
      <c r="S3" s="2747" t="s">
        <v>373</v>
      </c>
      <c r="T3" s="2754" t="s">
        <v>374</v>
      </c>
    </row>
    <row r="4" spans="2:20" s="545" customFormat="1" ht="29.25" customHeight="1">
      <c r="B4" s="2145"/>
      <c r="C4" s="2749"/>
      <c r="D4" s="2751"/>
      <c r="E4" s="2753"/>
      <c r="F4" s="2748"/>
      <c r="G4" s="2748"/>
      <c r="H4" s="2748"/>
      <c r="I4" s="2748"/>
      <c r="J4" s="2748"/>
      <c r="K4" s="2748"/>
      <c r="L4" s="2757"/>
      <c r="M4" s="1230" t="s">
        <v>375</v>
      </c>
      <c r="N4" s="1231" t="s">
        <v>376</v>
      </c>
      <c r="O4" s="2761"/>
      <c r="P4" s="1229" t="s">
        <v>708</v>
      </c>
      <c r="Q4" s="1232" t="s">
        <v>377</v>
      </c>
      <c r="R4" s="2763"/>
      <c r="S4" s="2748"/>
      <c r="T4" s="2755"/>
    </row>
    <row r="5" spans="2:20" s="545" customFormat="1" ht="29.25" customHeight="1">
      <c r="B5" s="1233">
        <v>1</v>
      </c>
      <c r="C5" s="1202"/>
      <c r="D5" s="1234"/>
      <c r="E5" s="1202"/>
      <c r="F5" s="1235"/>
      <c r="G5" s="1235"/>
      <c r="H5" s="1235"/>
      <c r="I5" s="1235"/>
      <c r="J5" s="1205"/>
      <c r="K5" s="1235"/>
      <c r="L5" s="1234"/>
      <c r="M5" s="1202"/>
      <c r="N5" s="1234"/>
      <c r="O5" s="1236"/>
      <c r="P5" s="1202"/>
      <c r="Q5" s="1234"/>
      <c r="R5" s="1202"/>
      <c r="S5" s="1235"/>
      <c r="T5" s="1234"/>
    </row>
    <row r="6" spans="2:20" s="545" customFormat="1" ht="29.25" customHeight="1">
      <c r="B6" s="586">
        <v>2</v>
      </c>
      <c r="C6" s="1209"/>
      <c r="D6" s="1237"/>
      <c r="E6" s="1209"/>
      <c r="F6" s="1238"/>
      <c r="G6" s="1238"/>
      <c r="H6" s="1238"/>
      <c r="I6" s="1238"/>
      <c r="J6" s="1212"/>
      <c r="K6" s="1238"/>
      <c r="L6" s="1237"/>
      <c r="M6" s="1209"/>
      <c r="N6" s="1237"/>
      <c r="O6" s="1239"/>
      <c r="P6" s="1209"/>
      <c r="Q6" s="1237"/>
      <c r="R6" s="1209"/>
      <c r="S6" s="1238"/>
      <c r="T6" s="1237"/>
    </row>
    <row r="7" spans="2:20" s="545" customFormat="1" ht="29.25" customHeight="1">
      <c r="B7" s="586">
        <v>3</v>
      </c>
      <c r="C7" s="1209"/>
      <c r="D7" s="1237"/>
      <c r="E7" s="1209"/>
      <c r="F7" s="1238"/>
      <c r="G7" s="1238"/>
      <c r="H7" s="1238"/>
      <c r="I7" s="1238"/>
      <c r="J7" s="1212"/>
      <c r="K7" s="1238"/>
      <c r="L7" s="1237"/>
      <c r="M7" s="1209"/>
      <c r="N7" s="1237"/>
      <c r="O7" s="1239"/>
      <c r="P7" s="1209"/>
      <c r="Q7" s="1237"/>
      <c r="R7" s="1209"/>
      <c r="S7" s="1238"/>
      <c r="T7" s="1237"/>
    </row>
    <row r="8" spans="2:20" s="545" customFormat="1" ht="29.25" customHeight="1">
      <c r="B8" s="586">
        <v>4</v>
      </c>
      <c r="C8" s="1209"/>
      <c r="D8" s="1237"/>
      <c r="E8" s="1209"/>
      <c r="F8" s="1238"/>
      <c r="G8" s="1238"/>
      <c r="H8" s="1238"/>
      <c r="I8" s="1238"/>
      <c r="J8" s="1212"/>
      <c r="K8" s="1238"/>
      <c r="L8" s="1237"/>
      <c r="M8" s="1209"/>
      <c r="N8" s="1237"/>
      <c r="O8" s="1239"/>
      <c r="P8" s="1209"/>
      <c r="Q8" s="1237"/>
      <c r="R8" s="1209"/>
      <c r="S8" s="1238"/>
      <c r="T8" s="1237"/>
    </row>
    <row r="9" spans="2:20" s="545" customFormat="1" ht="29.25" customHeight="1">
      <c r="B9" s="586">
        <v>5</v>
      </c>
      <c r="C9" s="1209"/>
      <c r="D9" s="1237"/>
      <c r="E9" s="1209"/>
      <c r="F9" s="1238"/>
      <c r="G9" s="1238"/>
      <c r="H9" s="1238"/>
      <c r="I9" s="1238"/>
      <c r="J9" s="1212"/>
      <c r="K9" s="1238"/>
      <c r="L9" s="1237"/>
      <c r="M9" s="1209"/>
      <c r="N9" s="1237"/>
      <c r="O9" s="1239"/>
      <c r="P9" s="1209"/>
      <c r="Q9" s="1237"/>
      <c r="R9" s="1209"/>
      <c r="S9" s="1238"/>
      <c r="T9" s="1237"/>
    </row>
    <row r="10" spans="2:20" ht="29.25" customHeight="1">
      <c r="B10" s="586">
        <v>6</v>
      </c>
      <c r="C10" s="1240"/>
      <c r="D10" s="1241"/>
      <c r="E10" s="1240"/>
      <c r="F10" s="1242"/>
      <c r="G10" s="1242"/>
      <c r="H10" s="1242"/>
      <c r="I10" s="1242"/>
      <c r="J10" s="1212"/>
      <c r="K10" s="1242"/>
      <c r="L10" s="1241"/>
      <c r="M10" s="1240"/>
      <c r="N10" s="1241"/>
      <c r="O10" s="1243"/>
      <c r="P10" s="1240"/>
      <c r="Q10" s="1241"/>
      <c r="R10" s="1244"/>
      <c r="S10" s="1242"/>
      <c r="T10" s="1241"/>
    </row>
    <row r="11" spans="2:20" ht="29.25" customHeight="1">
      <c r="B11" s="586">
        <v>7</v>
      </c>
      <c r="C11" s="1240"/>
      <c r="D11" s="1241"/>
      <c r="E11" s="1240"/>
      <c r="F11" s="1242"/>
      <c r="G11" s="1242"/>
      <c r="H11" s="1242"/>
      <c r="I11" s="1242"/>
      <c r="J11" s="1212"/>
      <c r="K11" s="1242"/>
      <c r="L11" s="1241"/>
      <c r="M11" s="1240"/>
      <c r="N11" s="1241"/>
      <c r="O11" s="1243"/>
      <c r="P11" s="1240"/>
      <c r="Q11" s="1241"/>
      <c r="R11" s="1244"/>
      <c r="S11" s="1242"/>
      <c r="T11" s="1241"/>
    </row>
    <row r="12" spans="2:20" ht="29.25" customHeight="1">
      <c r="B12" s="586">
        <v>8</v>
      </c>
      <c r="C12" s="1240"/>
      <c r="D12" s="1241"/>
      <c r="E12" s="1240"/>
      <c r="F12" s="1242"/>
      <c r="G12" s="1242"/>
      <c r="H12" s="1242"/>
      <c r="I12" s="1242"/>
      <c r="J12" s="1212"/>
      <c r="K12" s="1242"/>
      <c r="L12" s="1241"/>
      <c r="M12" s="1240"/>
      <c r="N12" s="1241"/>
      <c r="O12" s="1243"/>
      <c r="P12" s="1240"/>
      <c r="Q12" s="1241"/>
      <c r="R12" s="1244"/>
      <c r="S12" s="1242"/>
      <c r="T12" s="1241"/>
    </row>
    <row r="13" spans="2:20" ht="29.25" customHeight="1">
      <c r="B13" s="586">
        <v>9</v>
      </c>
      <c r="C13" s="1240"/>
      <c r="D13" s="1241"/>
      <c r="E13" s="1240"/>
      <c r="F13" s="1242"/>
      <c r="G13" s="1242"/>
      <c r="H13" s="1242"/>
      <c r="I13" s="1242"/>
      <c r="J13" s="1212"/>
      <c r="K13" s="1242"/>
      <c r="L13" s="1241"/>
      <c r="M13" s="1240"/>
      <c r="N13" s="1241"/>
      <c r="O13" s="1243"/>
      <c r="P13" s="1240"/>
      <c r="Q13" s="1241"/>
      <c r="R13" s="1244"/>
      <c r="S13" s="1242"/>
      <c r="T13" s="1241"/>
    </row>
    <row r="14" spans="2:20" ht="29.25" customHeight="1">
      <c r="B14" s="586">
        <v>10</v>
      </c>
      <c r="C14" s="1240"/>
      <c r="D14" s="1241"/>
      <c r="E14" s="1240"/>
      <c r="F14" s="1242"/>
      <c r="G14" s="1242"/>
      <c r="H14" s="1242"/>
      <c r="I14" s="1242"/>
      <c r="J14" s="1212"/>
      <c r="K14" s="1242"/>
      <c r="L14" s="1241"/>
      <c r="M14" s="1240"/>
      <c r="N14" s="1241"/>
      <c r="O14" s="1243"/>
      <c r="P14" s="1240"/>
      <c r="Q14" s="1241"/>
      <c r="R14" s="1244"/>
      <c r="S14" s="1242"/>
      <c r="T14" s="1241"/>
    </row>
    <row r="15" spans="2:20" ht="29.25" customHeight="1">
      <c r="B15" s="586"/>
      <c r="C15" s="1240"/>
      <c r="D15" s="1241"/>
      <c r="E15" s="1240"/>
      <c r="F15" s="1242"/>
      <c r="G15" s="1242"/>
      <c r="H15" s="1242"/>
      <c r="I15" s="1242"/>
      <c r="J15" s="1212"/>
      <c r="K15" s="1242"/>
      <c r="L15" s="1241"/>
      <c r="M15" s="1240"/>
      <c r="N15" s="1241"/>
      <c r="O15" s="1243"/>
      <c r="P15" s="1240"/>
      <c r="Q15" s="1241"/>
      <c r="R15" s="1244"/>
      <c r="S15" s="1242"/>
      <c r="T15" s="1241"/>
    </row>
    <row r="16" spans="2:20" ht="29.25" customHeight="1">
      <c r="B16" s="587"/>
      <c r="C16" s="1245"/>
      <c r="D16" s="1246"/>
      <c r="E16" s="1245"/>
      <c r="F16" s="1247"/>
      <c r="G16" s="1247"/>
      <c r="H16" s="1247"/>
      <c r="I16" s="1247"/>
      <c r="J16" s="1217"/>
      <c r="K16" s="1247"/>
      <c r="L16" s="1246"/>
      <c r="M16" s="1245"/>
      <c r="N16" s="1246"/>
      <c r="O16" s="1248"/>
      <c r="P16" s="1245"/>
      <c r="Q16" s="1246"/>
      <c r="R16" s="1249"/>
      <c r="S16" s="1247"/>
      <c r="T16" s="1246"/>
    </row>
    <row r="17" ht="12.75">
      <c r="B17" s="755" t="s">
        <v>378</v>
      </c>
    </row>
    <row r="18" ht="12.75">
      <c r="B18" s="558" t="s">
        <v>2019</v>
      </c>
    </row>
    <row r="19" ht="13.5" customHeight="1">
      <c r="B19" s="558" t="s">
        <v>379</v>
      </c>
    </row>
    <row r="20" ht="13.5" customHeight="1">
      <c r="B20" s="558" t="s">
        <v>709</v>
      </c>
    </row>
    <row r="21" ht="12.75">
      <c r="B21" s="558" t="s">
        <v>710</v>
      </c>
    </row>
    <row r="22" ht="12.75">
      <c r="B22" s="583" t="s">
        <v>711</v>
      </c>
    </row>
  </sheetData>
  <sheetProtection/>
  <mergeCells count="17">
    <mergeCell ref="T3:T4"/>
    <mergeCell ref="L3:L4"/>
    <mergeCell ref="M3:N3"/>
    <mergeCell ref="O3:O4"/>
    <mergeCell ref="P3:Q3"/>
    <mergeCell ref="H3:H4"/>
    <mergeCell ref="J3:J4"/>
    <mergeCell ref="I3:I4"/>
    <mergeCell ref="K3:K4"/>
    <mergeCell ref="R3:R4"/>
    <mergeCell ref="S3:S4"/>
    <mergeCell ref="B3:B4"/>
    <mergeCell ref="C3:C4"/>
    <mergeCell ref="D3:D4"/>
    <mergeCell ref="E3:E4"/>
    <mergeCell ref="F3:F4"/>
    <mergeCell ref="G3:G4"/>
  </mergeCells>
  <printOptions/>
  <pageMargins left="0.3937007874015748" right="0.3937007874015748" top="0.7874015748031497" bottom="0.7874015748031497" header="0.5118110236220472" footer="0.5118110236220472"/>
  <pageSetup horizontalDpi="600" verticalDpi="600" orientation="landscape" paperSize="9" scale="95" r:id="rId1"/>
  <headerFooter alignWithMargins="0">
    <oddFooter>&amp;Cページ</oddFooter>
  </headerFooter>
</worksheet>
</file>

<file path=xl/worksheets/sheet58.xml><?xml version="1.0" encoding="utf-8"?>
<worksheet xmlns="http://schemas.openxmlformats.org/spreadsheetml/2006/main" xmlns:r="http://schemas.openxmlformats.org/officeDocument/2006/relationships">
  <sheetPr>
    <tabColor indexed="47"/>
  </sheetPr>
  <dimension ref="A1:S22"/>
  <sheetViews>
    <sheetView view="pageBreakPreview" zoomScale="90" zoomScaleSheetLayoutView="90" zoomScalePageLayoutView="0" workbookViewId="0" topLeftCell="A1">
      <selection activeCell="I3" sqref="I3:I4"/>
    </sheetView>
  </sheetViews>
  <sheetFormatPr defaultColWidth="9.00390625" defaultRowHeight="13.5"/>
  <cols>
    <col min="1" max="1" width="2.625" style="583" customWidth="1"/>
    <col min="2" max="2" width="3.625" style="583" customWidth="1"/>
    <col min="3" max="3" width="10.625" style="583" customWidth="1"/>
    <col min="4" max="4" width="3.625" style="583" customWidth="1"/>
    <col min="5" max="19" width="8.625" style="583" customWidth="1"/>
    <col min="20" max="16384" width="9.00390625" style="583" customWidth="1"/>
  </cols>
  <sheetData>
    <row r="1" spans="1:12" ht="14.25" customHeight="1">
      <c r="A1" s="131" t="s">
        <v>2541</v>
      </c>
      <c r="B1" s="131"/>
      <c r="C1" s="6"/>
      <c r="D1" s="6"/>
      <c r="E1" s="6"/>
      <c r="F1" s="6"/>
      <c r="G1" s="6"/>
      <c r="H1" s="6"/>
      <c r="I1" s="6"/>
      <c r="J1" s="6"/>
      <c r="K1" s="6"/>
      <c r="L1" s="6"/>
    </row>
    <row r="2" ht="14.25" customHeight="1">
      <c r="C2" s="1037"/>
    </row>
    <row r="3" spans="2:19" s="545" customFormat="1" ht="30" customHeight="1">
      <c r="B3" s="2143" t="s">
        <v>1611</v>
      </c>
      <c r="C3" s="2749" t="s">
        <v>707</v>
      </c>
      <c r="D3" s="2764" t="s">
        <v>362</v>
      </c>
      <c r="E3" s="2752" t="s">
        <v>363</v>
      </c>
      <c r="F3" s="2747" t="s">
        <v>364</v>
      </c>
      <c r="G3" s="2747" t="s">
        <v>1035</v>
      </c>
      <c r="H3" s="2765" t="s">
        <v>380</v>
      </c>
      <c r="I3" s="2918" t="s">
        <v>2565</v>
      </c>
      <c r="J3" s="2747" t="s">
        <v>365</v>
      </c>
      <c r="K3" s="2747" t="s">
        <v>381</v>
      </c>
      <c r="L3" s="2747" t="s">
        <v>367</v>
      </c>
      <c r="M3" s="2747" t="s">
        <v>368</v>
      </c>
      <c r="N3" s="2756" t="s">
        <v>382</v>
      </c>
      <c r="O3" s="2758" t="s">
        <v>371</v>
      </c>
      <c r="P3" s="2759"/>
      <c r="Q3" s="2752" t="s">
        <v>383</v>
      </c>
      <c r="R3" s="2747" t="s">
        <v>384</v>
      </c>
      <c r="S3" s="2754" t="s">
        <v>374</v>
      </c>
    </row>
    <row r="4" spans="2:19" s="545" customFormat="1" ht="30" customHeight="1">
      <c r="B4" s="2145"/>
      <c r="C4" s="2749"/>
      <c r="D4" s="2764"/>
      <c r="E4" s="2753"/>
      <c r="F4" s="2748"/>
      <c r="G4" s="2748"/>
      <c r="H4" s="2766"/>
      <c r="I4" s="2748"/>
      <c r="J4" s="2748"/>
      <c r="K4" s="2748"/>
      <c r="L4" s="2748"/>
      <c r="M4" s="2748"/>
      <c r="N4" s="2757"/>
      <c r="O4" s="1229" t="s">
        <v>712</v>
      </c>
      <c r="P4" s="1231" t="s">
        <v>377</v>
      </c>
      <c r="Q4" s="2753"/>
      <c r="R4" s="2748"/>
      <c r="S4" s="2755"/>
    </row>
    <row r="5" spans="2:19" s="545" customFormat="1" ht="30" customHeight="1">
      <c r="B5" s="1233">
        <v>1</v>
      </c>
      <c r="C5" s="1202"/>
      <c r="D5" s="1234"/>
      <c r="E5" s="1202"/>
      <c r="F5" s="1235"/>
      <c r="G5" s="1235"/>
      <c r="H5" s="1235"/>
      <c r="I5" s="1235"/>
      <c r="J5" s="1235"/>
      <c r="K5" s="1235"/>
      <c r="L5" s="1235"/>
      <c r="M5" s="1235"/>
      <c r="N5" s="1234"/>
      <c r="O5" s="1202"/>
      <c r="P5" s="1234"/>
      <c r="Q5" s="1202"/>
      <c r="R5" s="1235"/>
      <c r="S5" s="1234"/>
    </row>
    <row r="6" spans="2:19" s="545" customFormat="1" ht="30" customHeight="1">
      <c r="B6" s="586">
        <v>2</v>
      </c>
      <c r="C6" s="1209"/>
      <c r="D6" s="1237"/>
      <c r="E6" s="1209"/>
      <c r="F6" s="1238"/>
      <c r="G6" s="1238"/>
      <c r="H6" s="1238"/>
      <c r="I6" s="1238"/>
      <c r="J6" s="1238"/>
      <c r="K6" s="1238"/>
      <c r="L6" s="1238"/>
      <c r="M6" s="1238"/>
      <c r="N6" s="1237"/>
      <c r="O6" s="1209"/>
      <c r="P6" s="1237"/>
      <c r="Q6" s="1209"/>
      <c r="R6" s="1238"/>
      <c r="S6" s="1237"/>
    </row>
    <row r="7" spans="2:19" s="545" customFormat="1" ht="30" customHeight="1">
      <c r="B7" s="586">
        <v>3</v>
      </c>
      <c r="C7" s="1209"/>
      <c r="D7" s="1237"/>
      <c r="E7" s="1209"/>
      <c r="F7" s="1238"/>
      <c r="G7" s="1238"/>
      <c r="H7" s="1238"/>
      <c r="I7" s="1238"/>
      <c r="J7" s="1238"/>
      <c r="K7" s="1238"/>
      <c r="L7" s="1238"/>
      <c r="M7" s="1238"/>
      <c r="N7" s="1237"/>
      <c r="O7" s="1209"/>
      <c r="P7" s="1237"/>
      <c r="Q7" s="1209"/>
      <c r="R7" s="1238"/>
      <c r="S7" s="1237"/>
    </row>
    <row r="8" spans="2:19" s="545" customFormat="1" ht="30" customHeight="1">
      <c r="B8" s="586">
        <v>4</v>
      </c>
      <c r="C8" s="1209"/>
      <c r="D8" s="1237"/>
      <c r="E8" s="1209"/>
      <c r="F8" s="1238"/>
      <c r="G8" s="1238"/>
      <c r="H8" s="1238"/>
      <c r="I8" s="1238"/>
      <c r="J8" s="1238"/>
      <c r="K8" s="1238"/>
      <c r="L8" s="1238"/>
      <c r="M8" s="1238"/>
      <c r="N8" s="1237"/>
      <c r="O8" s="1209"/>
      <c r="P8" s="1237"/>
      <c r="Q8" s="1209"/>
      <c r="R8" s="1238"/>
      <c r="S8" s="1237"/>
    </row>
    <row r="9" spans="2:19" s="545" customFormat="1" ht="30" customHeight="1">
      <c r="B9" s="586">
        <v>5</v>
      </c>
      <c r="C9" s="1209"/>
      <c r="D9" s="1237"/>
      <c r="E9" s="1209"/>
      <c r="F9" s="1238"/>
      <c r="G9" s="1238"/>
      <c r="H9" s="1238"/>
      <c r="I9" s="1238"/>
      <c r="J9" s="1238"/>
      <c r="K9" s="1238"/>
      <c r="L9" s="1238"/>
      <c r="M9" s="1238"/>
      <c r="N9" s="1237"/>
      <c r="O9" s="1209"/>
      <c r="P9" s="1237"/>
      <c r="Q9" s="1209"/>
      <c r="R9" s="1238"/>
      <c r="S9" s="1237"/>
    </row>
    <row r="10" spans="2:19" s="545" customFormat="1" ht="30" customHeight="1">
      <c r="B10" s="586">
        <v>6</v>
      </c>
      <c r="C10" s="1209"/>
      <c r="D10" s="1237"/>
      <c r="E10" s="1209"/>
      <c r="F10" s="1238"/>
      <c r="G10" s="1238"/>
      <c r="H10" s="1238"/>
      <c r="I10" s="1238"/>
      <c r="J10" s="1238"/>
      <c r="K10" s="1238"/>
      <c r="L10" s="1238"/>
      <c r="M10" s="1238"/>
      <c r="N10" s="1237"/>
      <c r="O10" s="1209"/>
      <c r="P10" s="1237"/>
      <c r="Q10" s="1209"/>
      <c r="R10" s="1238"/>
      <c r="S10" s="1237"/>
    </row>
    <row r="11" spans="2:19" ht="30" customHeight="1">
      <c r="B11" s="586">
        <v>7</v>
      </c>
      <c r="C11" s="1240"/>
      <c r="D11" s="1241"/>
      <c r="E11" s="1240"/>
      <c r="F11" s="1242"/>
      <c r="G11" s="1242"/>
      <c r="H11" s="1242"/>
      <c r="I11" s="1242"/>
      <c r="J11" s="1242"/>
      <c r="K11" s="1242"/>
      <c r="L11" s="1242"/>
      <c r="M11" s="1242"/>
      <c r="N11" s="1241"/>
      <c r="O11" s="1240"/>
      <c r="P11" s="1241"/>
      <c r="Q11" s="1244"/>
      <c r="R11" s="1242"/>
      <c r="S11" s="1241"/>
    </row>
    <row r="12" spans="2:19" ht="30" customHeight="1">
      <c r="B12" s="586">
        <v>8</v>
      </c>
      <c r="C12" s="1240"/>
      <c r="D12" s="1241"/>
      <c r="E12" s="1240"/>
      <c r="F12" s="1242"/>
      <c r="G12" s="1242"/>
      <c r="H12" s="1242"/>
      <c r="I12" s="1242"/>
      <c r="J12" s="1242"/>
      <c r="K12" s="1242"/>
      <c r="L12" s="1242"/>
      <c r="M12" s="1242"/>
      <c r="N12" s="1241"/>
      <c r="O12" s="1240"/>
      <c r="P12" s="1241"/>
      <c r="Q12" s="1244"/>
      <c r="R12" s="1242"/>
      <c r="S12" s="1241"/>
    </row>
    <row r="13" spans="2:19" ht="30" customHeight="1">
      <c r="B13" s="586">
        <v>9</v>
      </c>
      <c r="C13" s="1240"/>
      <c r="D13" s="1241"/>
      <c r="E13" s="1240"/>
      <c r="F13" s="1242"/>
      <c r="G13" s="1242"/>
      <c r="H13" s="1242"/>
      <c r="I13" s="1242"/>
      <c r="J13" s="1242"/>
      <c r="K13" s="1242"/>
      <c r="L13" s="1242"/>
      <c r="M13" s="1242"/>
      <c r="N13" s="1241"/>
      <c r="O13" s="1240"/>
      <c r="P13" s="1241"/>
      <c r="Q13" s="1244"/>
      <c r="R13" s="1242"/>
      <c r="S13" s="1241"/>
    </row>
    <row r="14" spans="2:19" ht="30" customHeight="1">
      <c r="B14" s="586">
        <v>10</v>
      </c>
      <c r="C14" s="1240"/>
      <c r="D14" s="1241"/>
      <c r="E14" s="1240"/>
      <c r="F14" s="1242"/>
      <c r="G14" s="1242"/>
      <c r="H14" s="1242"/>
      <c r="I14" s="1242"/>
      <c r="J14" s="1242"/>
      <c r="K14" s="1242"/>
      <c r="L14" s="1242"/>
      <c r="M14" s="1242"/>
      <c r="N14" s="1241"/>
      <c r="O14" s="1240"/>
      <c r="P14" s="1241"/>
      <c r="Q14" s="1244"/>
      <c r="R14" s="1242"/>
      <c r="S14" s="1241"/>
    </row>
    <row r="15" spans="2:19" s="545" customFormat="1" ht="30" customHeight="1">
      <c r="B15" s="586"/>
      <c r="C15" s="1240"/>
      <c r="D15" s="1241"/>
      <c r="E15" s="1240"/>
      <c r="F15" s="1242"/>
      <c r="G15" s="1242"/>
      <c r="H15" s="1242"/>
      <c r="I15" s="1242"/>
      <c r="J15" s="1242"/>
      <c r="K15" s="1242"/>
      <c r="L15" s="1242"/>
      <c r="M15" s="1242"/>
      <c r="N15" s="1241"/>
      <c r="O15" s="1240"/>
      <c r="P15" s="1241"/>
      <c r="Q15" s="1244"/>
      <c r="R15" s="1242"/>
      <c r="S15" s="1241"/>
    </row>
    <row r="16" spans="2:19" ht="30" customHeight="1">
      <c r="B16" s="1051"/>
      <c r="C16" s="1250"/>
      <c r="D16" s="1251"/>
      <c r="E16" s="1250"/>
      <c r="F16" s="1252"/>
      <c r="G16" s="1252"/>
      <c r="H16" s="1252"/>
      <c r="I16" s="1252"/>
      <c r="J16" s="1252"/>
      <c r="K16" s="1252"/>
      <c r="L16" s="1252"/>
      <c r="M16" s="1252"/>
      <c r="N16" s="1251"/>
      <c r="O16" s="1250"/>
      <c r="P16" s="1251"/>
      <c r="Q16" s="1253"/>
      <c r="R16" s="1252"/>
      <c r="S16" s="1251"/>
    </row>
    <row r="17" spans="2:19" ht="13.5" customHeight="1">
      <c r="B17" s="1398" t="s">
        <v>378</v>
      </c>
      <c r="D17" s="1254"/>
      <c r="E17" s="1254"/>
      <c r="F17" s="1254"/>
      <c r="G17" s="1254"/>
      <c r="H17" s="1254"/>
      <c r="I17" s="1254"/>
      <c r="J17" s="1254"/>
      <c r="K17" s="1254"/>
      <c r="L17" s="1254"/>
      <c r="M17" s="1254"/>
      <c r="N17" s="1254"/>
      <c r="O17" s="1254"/>
      <c r="P17" s="1254"/>
      <c r="Q17" s="1255"/>
      <c r="R17" s="1254"/>
      <c r="S17" s="1254"/>
    </row>
    <row r="18" ht="13.5" customHeight="1">
      <c r="B18" s="1394" t="s">
        <v>385</v>
      </c>
    </row>
    <row r="19" ht="13.5" customHeight="1">
      <c r="B19" s="1394" t="s">
        <v>386</v>
      </c>
    </row>
    <row r="20" ht="13.5" customHeight="1">
      <c r="B20" s="1394" t="s">
        <v>2020</v>
      </c>
    </row>
    <row r="21" ht="13.5" customHeight="1">
      <c r="B21" s="1394" t="s">
        <v>2021</v>
      </c>
    </row>
    <row r="22" ht="12.75">
      <c r="B22" s="1395" t="s">
        <v>2022</v>
      </c>
    </row>
  </sheetData>
  <sheetProtection/>
  <mergeCells count="17">
    <mergeCell ref="R3:R4"/>
    <mergeCell ref="H3:H4"/>
    <mergeCell ref="I3:I4"/>
    <mergeCell ref="S3:S4"/>
    <mergeCell ref="L3:L4"/>
    <mergeCell ref="M3:M4"/>
    <mergeCell ref="N3:N4"/>
    <mergeCell ref="O3:P3"/>
    <mergeCell ref="J3:J4"/>
    <mergeCell ref="K3:K4"/>
    <mergeCell ref="Q3:Q4"/>
    <mergeCell ref="B3:B4"/>
    <mergeCell ref="C3:C4"/>
    <mergeCell ref="D3:D4"/>
    <mergeCell ref="E3:E4"/>
    <mergeCell ref="F3:F4"/>
    <mergeCell ref="G3:G4"/>
  </mergeCells>
  <printOptions/>
  <pageMargins left="0.3937007874015748" right="0.3937007874015748" top="0.7874015748031497" bottom="0.7874015748031497" header="0.5118110236220472" footer="0.5118110236220472"/>
  <pageSetup horizontalDpi="600" verticalDpi="600" orientation="landscape" paperSize="9" scale="94" r:id="rId1"/>
  <headerFooter alignWithMargins="0">
    <oddFooter>&amp;Cページ</oddFooter>
  </headerFooter>
</worksheet>
</file>

<file path=xl/worksheets/sheet59.xml><?xml version="1.0" encoding="utf-8"?>
<worksheet xmlns="http://schemas.openxmlformats.org/spreadsheetml/2006/main" xmlns:r="http://schemas.openxmlformats.org/officeDocument/2006/relationships">
  <sheetPr>
    <tabColor indexed="47"/>
  </sheetPr>
  <dimension ref="A1:P34"/>
  <sheetViews>
    <sheetView view="pageBreakPreview" zoomScale="90" zoomScaleSheetLayoutView="90" zoomScalePageLayoutView="0" workbookViewId="0" topLeftCell="A4">
      <selection activeCell="A17" sqref="A17"/>
    </sheetView>
  </sheetViews>
  <sheetFormatPr defaultColWidth="9.00390625" defaultRowHeight="13.5"/>
  <cols>
    <col min="1" max="1" width="2.625" style="583" customWidth="1"/>
    <col min="2" max="2" width="27.625" style="583" customWidth="1"/>
    <col min="3" max="4" width="25.625" style="583" customWidth="1"/>
    <col min="5" max="5" width="55.625" style="583" customWidth="1"/>
    <col min="6" max="16384" width="9.00390625" style="583" customWidth="1"/>
  </cols>
  <sheetData>
    <row r="1" spans="1:5" ht="12.75">
      <c r="A1" s="117" t="s">
        <v>2542</v>
      </c>
      <c r="B1" s="117"/>
      <c r="C1" s="117"/>
      <c r="D1" s="6"/>
      <c r="E1" s="6"/>
    </row>
    <row r="2" spans="1:5" ht="12.75">
      <c r="A2" s="117"/>
      <c r="B2" s="117"/>
      <c r="C2" s="117"/>
      <c r="D2" s="6"/>
      <c r="E2" s="6"/>
    </row>
    <row r="3" spans="1:5" ht="13.5" customHeight="1">
      <c r="A3" s="14"/>
      <c r="B3" s="2774"/>
      <c r="C3" s="2775"/>
      <c r="D3" s="372" t="s">
        <v>387</v>
      </c>
      <c r="E3" s="373" t="s">
        <v>388</v>
      </c>
    </row>
    <row r="4" spans="1:5" ht="18" customHeight="1">
      <c r="A4" s="6"/>
      <c r="B4" s="2736" t="s">
        <v>389</v>
      </c>
      <c r="C4" s="2737"/>
      <c r="D4" s="300"/>
      <c r="E4" s="1186"/>
    </row>
    <row r="5" spans="1:5" ht="18" customHeight="1">
      <c r="A5" s="6"/>
      <c r="B5" s="2776" t="s">
        <v>390</v>
      </c>
      <c r="C5" s="2777"/>
      <c r="D5" s="297"/>
      <c r="E5" s="645"/>
    </row>
    <row r="6" spans="1:5" ht="30" customHeight="1">
      <c r="A6" s="6"/>
      <c r="B6" s="2778" t="s">
        <v>253</v>
      </c>
      <c r="C6" s="2779"/>
      <c r="D6" s="295"/>
      <c r="E6" s="1194"/>
    </row>
    <row r="7" spans="1:5" ht="14.25" customHeight="1">
      <c r="A7" s="6"/>
      <c r="B7" s="88"/>
      <c r="C7" s="88"/>
      <c r="D7" s="72"/>
      <c r="E7" s="72"/>
    </row>
    <row r="8" spans="1:5" ht="12.75">
      <c r="A8" s="117" t="s">
        <v>2543</v>
      </c>
      <c r="B8" s="6"/>
      <c r="C8" s="6"/>
      <c r="D8" s="14"/>
      <c r="E8" s="14"/>
    </row>
    <row r="9" spans="1:5" ht="12.75">
      <c r="A9" s="576"/>
      <c r="D9" s="558"/>
      <c r="E9" s="558"/>
    </row>
    <row r="10" spans="2:5" s="545" customFormat="1" ht="13.5" customHeight="1">
      <c r="B10" s="647" t="s">
        <v>254</v>
      </c>
      <c r="C10" s="634" t="s">
        <v>255</v>
      </c>
      <c r="D10" s="2356" t="s">
        <v>256</v>
      </c>
      <c r="E10" s="1934"/>
    </row>
    <row r="11" spans="2:5" s="545" customFormat="1" ht="18" customHeight="1">
      <c r="B11" s="1256"/>
      <c r="C11" s="619"/>
      <c r="D11" s="2412"/>
      <c r="E11" s="1967"/>
    </row>
    <row r="12" spans="2:5" s="545" customFormat="1" ht="18" customHeight="1">
      <c r="B12" s="1257"/>
      <c r="C12" s="623"/>
      <c r="D12" s="2415"/>
      <c r="E12" s="1923"/>
    </row>
    <row r="13" spans="2:5" ht="18" customHeight="1">
      <c r="B13" s="756"/>
      <c r="C13" s="722"/>
      <c r="D13" s="2373"/>
      <c r="E13" s="1926"/>
    </row>
    <row r="14" spans="2:16" ht="12.75">
      <c r="B14" s="583" t="s">
        <v>257</v>
      </c>
      <c r="F14" s="6"/>
      <c r="G14" s="6"/>
      <c r="H14" s="6"/>
      <c r="I14" s="6"/>
      <c r="J14" s="6"/>
      <c r="K14" s="6"/>
      <c r="L14" s="6"/>
      <c r="M14" s="6"/>
      <c r="N14" s="6"/>
      <c r="O14" s="6"/>
      <c r="P14" s="6"/>
    </row>
    <row r="15" spans="2:16" ht="12.75">
      <c r="B15" s="583" t="s">
        <v>2371</v>
      </c>
      <c r="F15" s="6"/>
      <c r="G15" s="6"/>
      <c r="H15" s="6"/>
      <c r="I15" s="6"/>
      <c r="J15" s="6"/>
      <c r="K15" s="6"/>
      <c r="L15" s="6"/>
      <c r="M15" s="6"/>
      <c r="N15" s="6"/>
      <c r="O15" s="6"/>
      <c r="P15" s="6"/>
    </row>
    <row r="16" spans="4:5" ht="12.75">
      <c r="D16" s="558"/>
      <c r="E16" s="558"/>
    </row>
    <row r="17" spans="1:5" s="6" customFormat="1" ht="12.75">
      <c r="A17" s="117" t="s">
        <v>2564</v>
      </c>
      <c r="B17" s="14"/>
      <c r="C17" s="14"/>
      <c r="D17" s="14"/>
      <c r="E17" s="14"/>
    </row>
    <row r="18" spans="1:5" s="545" customFormat="1" ht="14.25" customHeight="1">
      <c r="A18" s="576"/>
      <c r="B18" s="558"/>
      <c r="C18" s="558"/>
      <c r="D18" s="558"/>
      <c r="E18" s="558"/>
    </row>
    <row r="19" spans="2:5" s="545" customFormat="1" ht="13.5" customHeight="1">
      <c r="B19" s="647" t="s">
        <v>254</v>
      </c>
      <c r="C19" s="634" t="s">
        <v>255</v>
      </c>
      <c r="D19" s="2356" t="s">
        <v>256</v>
      </c>
      <c r="E19" s="2355"/>
    </row>
    <row r="20" spans="2:5" s="545" customFormat="1" ht="18" customHeight="1">
      <c r="B20" s="1256"/>
      <c r="C20" s="619"/>
      <c r="D20" s="2412"/>
      <c r="E20" s="1967"/>
    </row>
    <row r="21" spans="1:5" ht="18" customHeight="1">
      <c r="A21" s="545"/>
      <c r="B21" s="1257"/>
      <c r="C21" s="623"/>
      <c r="D21" s="2415"/>
      <c r="E21" s="1923"/>
    </row>
    <row r="22" spans="2:5" ht="18" customHeight="1">
      <c r="B22" s="1258"/>
      <c r="C22" s="620"/>
      <c r="D22" s="2373"/>
      <c r="E22" s="1926"/>
    </row>
    <row r="23" spans="2:5" ht="12.75">
      <c r="B23" s="583" t="s">
        <v>257</v>
      </c>
      <c r="D23" s="558"/>
      <c r="E23" s="558"/>
    </row>
    <row r="24" ht="12.75">
      <c r="B24" s="583" t="s">
        <v>2372</v>
      </c>
    </row>
    <row r="26" spans="1:5" ht="12.75">
      <c r="A26" s="117" t="s">
        <v>2544</v>
      </c>
      <c r="B26" s="6"/>
      <c r="C26" s="6"/>
      <c r="D26" s="6"/>
      <c r="E26" s="6"/>
    </row>
    <row r="28" spans="1:6" ht="13.5" customHeight="1">
      <c r="A28" s="545"/>
      <c r="B28" s="647" t="s">
        <v>254</v>
      </c>
      <c r="C28" s="661" t="s">
        <v>713</v>
      </c>
      <c r="D28" s="2767" t="s">
        <v>714</v>
      </c>
      <c r="E28" s="1934"/>
      <c r="F28" s="1285"/>
    </row>
    <row r="29" spans="1:6" ht="15" customHeight="1">
      <c r="A29" s="545"/>
      <c r="B29" s="1259"/>
      <c r="C29" s="1260"/>
      <c r="D29" s="2768"/>
      <c r="E29" s="2769"/>
      <c r="F29" s="1285"/>
    </row>
    <row r="30" spans="1:6" ht="15" customHeight="1">
      <c r="A30" s="545"/>
      <c r="B30" s="1257"/>
      <c r="C30" s="1261"/>
      <c r="D30" s="2770"/>
      <c r="E30" s="2771"/>
      <c r="F30" s="1285"/>
    </row>
    <row r="31" spans="2:6" ht="15" customHeight="1">
      <c r="B31" s="1258"/>
      <c r="C31" s="1262"/>
      <c r="D31" s="2772"/>
      <c r="E31" s="2773"/>
      <c r="F31" s="1285"/>
    </row>
    <row r="32" spans="2:6" ht="15" customHeight="1">
      <c r="B32" s="755" t="s">
        <v>2373</v>
      </c>
      <c r="C32" s="1132"/>
      <c r="D32" s="1275"/>
      <c r="E32" s="1275"/>
      <c r="F32" s="1132"/>
    </row>
    <row r="33" spans="2:5" ht="12.75">
      <c r="B33" s="558" t="s">
        <v>2374</v>
      </c>
      <c r="C33" s="760"/>
      <c r="D33" s="760"/>
      <c r="E33" s="760"/>
    </row>
    <row r="34" spans="2:5" ht="12.75">
      <c r="B34" s="558"/>
      <c r="C34" s="760"/>
      <c r="D34" s="760"/>
      <c r="E34" s="760"/>
    </row>
  </sheetData>
  <sheetProtection/>
  <mergeCells count="16">
    <mergeCell ref="D19:E19"/>
    <mergeCell ref="D20:E20"/>
    <mergeCell ref="B3:C3"/>
    <mergeCell ref="B4:C4"/>
    <mergeCell ref="B5:C5"/>
    <mergeCell ref="B6:C6"/>
    <mergeCell ref="D28:E28"/>
    <mergeCell ref="D29:E29"/>
    <mergeCell ref="D30:E30"/>
    <mergeCell ref="D31:E31"/>
    <mergeCell ref="D10:E10"/>
    <mergeCell ref="D11:E11"/>
    <mergeCell ref="D21:E21"/>
    <mergeCell ref="D22:E22"/>
    <mergeCell ref="D12:E12"/>
    <mergeCell ref="D13:E13"/>
  </mergeCells>
  <printOptions/>
  <pageMargins left="0.3937007874015748" right="0.3937007874015748" top="0.7874015748031497" bottom="0.7874015748031497" header="0.5118110236220472" footer="0.5118110236220472"/>
  <pageSetup horizontalDpi="600" verticalDpi="600" orientation="landscape" paperSize="9" r:id="rId1"/>
  <headerFooter alignWithMargins="0">
    <oddFooter>&amp;Cページ</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B1:L34"/>
  <sheetViews>
    <sheetView showGridLines="0" view="pageBreakPreview" zoomScale="90" zoomScaleSheetLayoutView="90" zoomScalePageLayoutView="0" workbookViewId="0" topLeftCell="A13">
      <selection activeCell="G11" sqref="G11"/>
    </sheetView>
  </sheetViews>
  <sheetFormatPr defaultColWidth="9.00390625" defaultRowHeight="13.5"/>
  <cols>
    <col min="1" max="1" width="2.625" style="6" customWidth="1"/>
    <col min="2" max="2" width="15.625" style="6" customWidth="1"/>
    <col min="3" max="4" width="20.625" style="6" customWidth="1"/>
    <col min="5" max="5" width="14.50390625" style="6" bestFit="1" customWidth="1"/>
    <col min="6" max="6" width="45.625" style="6" customWidth="1"/>
    <col min="7" max="7" width="20.625" style="6" customWidth="1"/>
    <col min="8" max="8" width="10.25390625" style="6" customWidth="1"/>
    <col min="9" max="9" width="12.375" style="6" customWidth="1"/>
    <col min="10" max="10" width="14.375" style="6" customWidth="1"/>
    <col min="11" max="16384" width="9.00390625" style="6" customWidth="1"/>
  </cols>
  <sheetData>
    <row r="1" ht="13.5" customHeight="1">
      <c r="B1" s="117" t="s">
        <v>203</v>
      </c>
    </row>
    <row r="2" ht="13.5" customHeight="1">
      <c r="B2" s="6" t="s">
        <v>2009</v>
      </c>
    </row>
    <row r="3" ht="13.5" customHeight="1">
      <c r="B3" s="6" t="s">
        <v>2030</v>
      </c>
    </row>
    <row r="4" ht="13.5" customHeight="1"/>
    <row r="5" ht="13.5" customHeight="1">
      <c r="B5" s="6" t="s">
        <v>2010</v>
      </c>
    </row>
    <row r="6" spans="2:7" ht="18" customHeight="1">
      <c r="B6" s="404" t="s">
        <v>1</v>
      </c>
      <c r="C6" s="404" t="s">
        <v>1979</v>
      </c>
      <c r="D6" s="404" t="s">
        <v>2004</v>
      </c>
      <c r="E6" s="404" t="s">
        <v>247</v>
      </c>
      <c r="F6" s="404" t="s">
        <v>2005</v>
      </c>
      <c r="G6" s="404" t="s">
        <v>2006</v>
      </c>
    </row>
    <row r="7" spans="2:7" ht="18" customHeight="1">
      <c r="B7" s="405" t="s">
        <v>2024</v>
      </c>
      <c r="C7" s="205"/>
      <c r="D7" s="205"/>
      <c r="E7" s="205"/>
      <c r="F7" s="406"/>
      <c r="G7" s="406"/>
    </row>
    <row r="8" spans="2:7" ht="18" customHeight="1">
      <c r="B8" s="1633" t="s">
        <v>2007</v>
      </c>
      <c r="C8" s="210"/>
      <c r="D8" s="210"/>
      <c r="E8" s="210"/>
      <c r="F8" s="407"/>
      <c r="G8" s="407"/>
    </row>
    <row r="9" spans="2:7" ht="18" customHeight="1">
      <c r="B9" s="1632" t="s">
        <v>2008</v>
      </c>
      <c r="C9" s="210"/>
      <c r="D9" s="210"/>
      <c r="E9" s="210"/>
      <c r="F9" s="210"/>
      <c r="G9" s="210"/>
    </row>
    <row r="10" spans="2:7" ht="18" customHeight="1">
      <c r="B10" s="209" t="s">
        <v>2025</v>
      </c>
      <c r="C10" s="210"/>
      <c r="D10" s="210"/>
      <c r="E10" s="210"/>
      <c r="F10" s="210"/>
      <c r="G10" s="210"/>
    </row>
    <row r="11" spans="2:7" ht="18" customHeight="1">
      <c r="B11" s="209" t="s">
        <v>2025</v>
      </c>
      <c r="C11" s="210"/>
      <c r="D11" s="210"/>
      <c r="E11" s="210"/>
      <c r="F11" s="210"/>
      <c r="G11" s="210"/>
    </row>
    <row r="12" spans="2:7" ht="18" customHeight="1">
      <c r="B12" s="209" t="s">
        <v>2025</v>
      </c>
      <c r="C12" s="210"/>
      <c r="D12" s="210"/>
      <c r="E12" s="210"/>
      <c r="F12" s="210"/>
      <c r="G12" s="210"/>
    </row>
    <row r="13" spans="2:7" ht="18" customHeight="1">
      <c r="B13" s="212" t="s">
        <v>2025</v>
      </c>
      <c r="C13" s="214"/>
      <c r="D13" s="214"/>
      <c r="E13" s="214"/>
      <c r="F13" s="214"/>
      <c r="G13" s="214"/>
    </row>
    <row r="14" spans="2:7" ht="13.5" customHeight="1">
      <c r="B14" s="6" t="s">
        <v>134</v>
      </c>
      <c r="C14" s="28"/>
      <c r="D14" s="28"/>
      <c r="E14" s="28"/>
      <c r="F14" s="28"/>
      <c r="G14" s="28"/>
    </row>
    <row r="15" spans="2:7" ht="13.5" customHeight="1">
      <c r="B15" s="72"/>
      <c r="C15" s="28"/>
      <c r="D15" s="28"/>
      <c r="E15" s="28"/>
      <c r="F15" s="28"/>
      <c r="G15" s="152" t="s">
        <v>135</v>
      </c>
    </row>
    <row r="16" ht="13.5" customHeight="1">
      <c r="B16" s="6" t="s">
        <v>2249</v>
      </c>
    </row>
    <row r="17" spans="2:5" s="18" customFormat="1" ht="13.5" customHeight="1">
      <c r="B17" s="2" t="s">
        <v>108</v>
      </c>
      <c r="C17" s="2" t="s">
        <v>109</v>
      </c>
      <c r="D17" s="2" t="s">
        <v>110</v>
      </c>
      <c r="E17" s="32" t="s">
        <v>2026</v>
      </c>
    </row>
    <row r="18" spans="2:5" ht="13.5" customHeight="1">
      <c r="B18" s="146" t="s">
        <v>111</v>
      </c>
      <c r="C18" s="26" t="s">
        <v>112</v>
      </c>
      <c r="D18" s="26" t="s">
        <v>2027</v>
      </c>
      <c r="E18" s="26" t="s">
        <v>113</v>
      </c>
    </row>
    <row r="19" spans="2:5" ht="13.5" customHeight="1">
      <c r="B19" s="3" t="s">
        <v>114</v>
      </c>
      <c r="C19" s="3" t="s">
        <v>114</v>
      </c>
      <c r="D19" s="3" t="s">
        <v>114</v>
      </c>
      <c r="E19" s="15"/>
    </row>
    <row r="20" spans="2:5" ht="13.5" customHeight="1">
      <c r="B20" s="17"/>
      <c r="C20" s="17"/>
      <c r="D20" s="17"/>
      <c r="E20" s="17"/>
    </row>
    <row r="21" ht="13.5" customHeight="1">
      <c r="B21" s="6" t="s">
        <v>136</v>
      </c>
    </row>
    <row r="22" ht="13.5" customHeight="1"/>
    <row r="23" ht="13.5" customHeight="1">
      <c r="B23" s="6" t="s">
        <v>2028</v>
      </c>
    </row>
    <row r="24" spans="2:10" ht="18" customHeight="1">
      <c r="B24" s="33" t="s">
        <v>1183</v>
      </c>
      <c r="C24" s="1824" t="s">
        <v>1184</v>
      </c>
      <c r="D24" s="1825"/>
      <c r="E24" s="1825"/>
      <c r="F24" s="1826" t="s">
        <v>2029</v>
      </c>
      <c r="G24" s="1827"/>
      <c r="H24" s="72"/>
      <c r="I24" s="72"/>
      <c r="J24" s="72"/>
    </row>
    <row r="25" spans="2:12" ht="18" customHeight="1">
      <c r="B25" s="24"/>
      <c r="C25" s="120"/>
      <c r="D25" s="121"/>
      <c r="E25" s="121"/>
      <c r="F25" s="127"/>
      <c r="G25" s="408"/>
      <c r="H25" s="42"/>
      <c r="I25" s="42"/>
      <c r="J25" s="42"/>
      <c r="K25" s="28"/>
      <c r="L25" s="28"/>
    </row>
    <row r="26" spans="2:12" ht="18" customHeight="1">
      <c r="B26" s="24"/>
      <c r="C26" s="100"/>
      <c r="D26" s="42"/>
      <c r="E26" s="42"/>
      <c r="F26" s="110"/>
      <c r="G26" s="111"/>
      <c r="H26" s="42"/>
      <c r="I26" s="42"/>
      <c r="J26" s="42"/>
      <c r="K26" s="28"/>
      <c r="L26" s="28"/>
    </row>
    <row r="27" spans="2:12" ht="18" customHeight="1">
      <c r="B27" s="17"/>
      <c r="C27" s="103"/>
      <c r="D27" s="51"/>
      <c r="E27" s="51"/>
      <c r="F27" s="145"/>
      <c r="G27" s="113"/>
      <c r="H27" s="42"/>
      <c r="I27" s="42"/>
      <c r="J27" s="42"/>
      <c r="K27" s="28"/>
      <c r="L27" s="28"/>
    </row>
    <row r="28" spans="6:12" ht="13.5" customHeight="1">
      <c r="F28" s="14"/>
      <c r="G28" s="14"/>
      <c r="H28" s="42"/>
      <c r="I28" s="42"/>
      <c r="J28" s="42"/>
      <c r="K28" s="28"/>
      <c r="L28" s="28"/>
    </row>
    <row r="29" spans="2:12" ht="13.5" customHeight="1">
      <c r="B29" s="6" t="s">
        <v>2011</v>
      </c>
      <c r="F29" s="14"/>
      <c r="G29" s="14"/>
      <c r="H29" s="14"/>
      <c r="I29" s="14"/>
      <c r="J29" s="14"/>
      <c r="K29" s="28"/>
      <c r="L29" s="28"/>
    </row>
    <row r="30" spans="2:12" ht="18" customHeight="1">
      <c r="B30" s="1821" t="s">
        <v>338</v>
      </c>
      <c r="C30" s="1823"/>
      <c r="D30" s="1823"/>
      <c r="E30" s="1822"/>
      <c r="F30" s="1821" t="s">
        <v>339</v>
      </c>
      <c r="G30" s="1822"/>
      <c r="H30" s="72"/>
      <c r="I30" s="72"/>
      <c r="J30" s="72"/>
      <c r="K30" s="28"/>
      <c r="L30" s="28"/>
    </row>
    <row r="31" spans="2:12" ht="18" customHeight="1">
      <c r="B31" s="108"/>
      <c r="C31" s="86"/>
      <c r="D31" s="86"/>
      <c r="E31" s="109"/>
      <c r="F31" s="108"/>
      <c r="G31" s="109"/>
      <c r="H31" s="42"/>
      <c r="I31" s="42"/>
      <c r="J31" s="42"/>
      <c r="K31" s="28"/>
      <c r="L31" s="28"/>
    </row>
    <row r="32" spans="2:12" ht="18" customHeight="1">
      <c r="B32" s="110"/>
      <c r="C32" s="42"/>
      <c r="D32" s="42"/>
      <c r="E32" s="111"/>
      <c r="F32" s="110"/>
      <c r="G32" s="111"/>
      <c r="H32" s="42"/>
      <c r="I32" s="42"/>
      <c r="J32" s="42"/>
      <c r="K32" s="28"/>
      <c r="L32" s="28"/>
    </row>
    <row r="33" spans="2:12" ht="18" customHeight="1">
      <c r="B33" s="145"/>
      <c r="C33" s="87"/>
      <c r="D33" s="87"/>
      <c r="E33" s="113"/>
      <c r="F33" s="145"/>
      <c r="G33" s="113"/>
      <c r="H33" s="42"/>
      <c r="I33" s="42"/>
      <c r="J33" s="42"/>
      <c r="K33" s="28"/>
      <c r="L33" s="28"/>
    </row>
    <row r="34" spans="8:10" ht="12.75">
      <c r="H34" s="28"/>
      <c r="I34" s="28"/>
      <c r="J34" s="28"/>
    </row>
  </sheetData>
  <sheetProtection/>
  <mergeCells count="4">
    <mergeCell ref="F30:G30"/>
    <mergeCell ref="B30:E30"/>
    <mergeCell ref="C24:E24"/>
    <mergeCell ref="F24:G24"/>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60.xml><?xml version="1.0" encoding="utf-8"?>
<worksheet xmlns="http://schemas.openxmlformats.org/spreadsheetml/2006/main" xmlns:r="http://schemas.openxmlformats.org/officeDocument/2006/relationships">
  <sheetPr>
    <tabColor indexed="47"/>
  </sheetPr>
  <dimension ref="A1:M37"/>
  <sheetViews>
    <sheetView view="pageBreakPreview" zoomScale="90" zoomScaleSheetLayoutView="90" zoomScalePageLayoutView="0" workbookViewId="0" topLeftCell="A1">
      <selection activeCell="C10" sqref="C10"/>
    </sheetView>
  </sheetViews>
  <sheetFormatPr defaultColWidth="9.00390625" defaultRowHeight="13.5"/>
  <cols>
    <col min="1" max="1" width="3.75390625" style="1426" customWidth="1"/>
    <col min="2" max="2" width="3.50390625" style="1426" customWidth="1"/>
    <col min="3" max="3" width="19.50390625" style="1426" customWidth="1"/>
    <col min="4" max="4" width="9.125" style="1426" customWidth="1"/>
    <col min="5" max="5" width="11.125" style="1426" customWidth="1"/>
    <col min="6" max="6" width="10.00390625" style="1426" customWidth="1"/>
    <col min="7" max="11" width="9.00390625" style="1426" customWidth="1"/>
    <col min="12" max="12" width="13.875" style="1426" customWidth="1"/>
    <col min="13" max="13" width="18.875" style="1426" customWidth="1"/>
    <col min="14" max="16384" width="9.00390625" style="1426" customWidth="1"/>
  </cols>
  <sheetData>
    <row r="1" spans="1:13" ht="12.75">
      <c r="A1" s="1427" t="s">
        <v>2545</v>
      </c>
      <c r="B1" s="1427"/>
      <c r="C1" s="1428"/>
      <c r="D1" s="1428"/>
      <c r="E1" s="1428"/>
      <c r="F1" s="1428"/>
      <c r="G1" s="1428"/>
      <c r="H1" s="1428"/>
      <c r="I1" s="1428"/>
      <c r="J1" s="1428"/>
      <c r="K1" s="1428"/>
      <c r="L1" s="1428"/>
      <c r="M1" s="1428"/>
    </row>
    <row r="2" spans="1:12" ht="12.75">
      <c r="A2" s="1427"/>
      <c r="B2" s="1427" t="s">
        <v>2190</v>
      </c>
      <c r="C2" s="1428"/>
      <c r="D2" s="1428"/>
      <c r="E2" s="1428"/>
      <c r="F2" s="1428"/>
      <c r="G2" s="1428"/>
      <c r="H2" s="1428"/>
      <c r="I2" s="1428"/>
      <c r="J2" s="1428"/>
      <c r="K2" s="1428"/>
      <c r="L2" s="1428"/>
    </row>
    <row r="3" spans="1:12" ht="8.25" customHeight="1">
      <c r="A3" s="1427"/>
      <c r="B3" s="1427"/>
      <c r="C3" s="1428"/>
      <c r="D3" s="1428"/>
      <c r="E3" s="1428"/>
      <c r="F3" s="1428"/>
      <c r="G3" s="1428"/>
      <c r="H3" s="1428"/>
      <c r="I3" s="1428"/>
      <c r="J3" s="1428"/>
      <c r="K3" s="1428"/>
      <c r="L3" s="1428"/>
    </row>
    <row r="4" spans="2:10" ht="12.75">
      <c r="B4" s="1548" t="s">
        <v>2191</v>
      </c>
      <c r="C4" s="1549" t="s">
        <v>1036</v>
      </c>
      <c r="D4" s="1430"/>
      <c r="E4" s="1430"/>
      <c r="F4" s="1430"/>
      <c r="G4" s="1430"/>
      <c r="H4" s="1430"/>
      <c r="I4" s="1430"/>
      <c r="J4" s="1430"/>
    </row>
    <row r="5" spans="2:13" ht="19.5" customHeight="1">
      <c r="B5" s="1429"/>
      <c r="C5" s="1431" t="s">
        <v>1037</v>
      </c>
      <c r="D5" s="2782" t="s">
        <v>1038</v>
      </c>
      <c r="E5" s="2782"/>
      <c r="F5" s="1431" t="s">
        <v>1039</v>
      </c>
      <c r="G5" s="2784" t="s">
        <v>1040</v>
      </c>
      <c r="H5" s="2785"/>
      <c r="I5" s="2803" t="s">
        <v>1041</v>
      </c>
      <c r="J5" s="2804"/>
      <c r="K5" s="2804"/>
      <c r="L5" s="2804"/>
      <c r="M5" s="2804"/>
    </row>
    <row r="6" spans="2:13" ht="13.5" customHeight="1">
      <c r="B6" s="1429"/>
      <c r="C6" s="2782" t="s">
        <v>259</v>
      </c>
      <c r="D6" s="2805" t="s">
        <v>1042</v>
      </c>
      <c r="E6" s="2805"/>
      <c r="F6" s="1432" t="s">
        <v>1043</v>
      </c>
      <c r="G6" s="2786"/>
      <c r="H6" s="2786"/>
      <c r="I6" s="2803"/>
      <c r="J6" s="2804"/>
      <c r="K6" s="2804"/>
      <c r="L6" s="2804"/>
      <c r="M6" s="2804"/>
    </row>
    <row r="7" spans="2:13" ht="12.75">
      <c r="B7" s="1429"/>
      <c r="C7" s="2782"/>
      <c r="D7" s="2806" t="s">
        <v>1044</v>
      </c>
      <c r="E7" s="2806"/>
      <c r="F7" s="1432" t="s">
        <v>1043</v>
      </c>
      <c r="G7" s="2787"/>
      <c r="H7" s="2787"/>
      <c r="I7" s="2803"/>
      <c r="J7" s="2804"/>
      <c r="K7" s="2804"/>
      <c r="L7" s="2804"/>
      <c r="M7" s="2804"/>
    </row>
    <row r="8" spans="2:13" ht="12.75">
      <c r="B8" s="1429"/>
      <c r="C8" s="2782"/>
      <c r="D8" s="2807" t="s">
        <v>1045</v>
      </c>
      <c r="E8" s="2807"/>
      <c r="F8" s="1434" t="s">
        <v>1043</v>
      </c>
      <c r="G8" s="2788"/>
      <c r="H8" s="2788"/>
      <c r="I8" s="2803"/>
      <c r="J8" s="2804"/>
      <c r="K8" s="2804"/>
      <c r="L8" s="2804"/>
      <c r="M8" s="2804"/>
    </row>
    <row r="9" spans="2:10" ht="7.5" customHeight="1">
      <c r="B9" s="1429"/>
      <c r="C9" s="1430"/>
      <c r="D9" s="1430"/>
      <c r="E9" s="1430"/>
      <c r="F9" s="1430"/>
      <c r="G9" s="1430"/>
      <c r="H9" s="1430"/>
      <c r="I9" s="1430"/>
      <c r="J9" s="1430"/>
    </row>
    <row r="10" spans="2:10" ht="12.75">
      <c r="B10" s="1548" t="s">
        <v>1046</v>
      </c>
      <c r="C10" s="1549" t="s">
        <v>1047</v>
      </c>
      <c r="D10" s="1430"/>
      <c r="E10" s="1430"/>
      <c r="F10" s="1430"/>
      <c r="G10" s="1430"/>
      <c r="H10" s="1430"/>
      <c r="I10" s="1430"/>
      <c r="J10" s="1430"/>
    </row>
    <row r="11" spans="2:13" ht="18" customHeight="1">
      <c r="B11" s="1429"/>
      <c r="C11" s="1431" t="s">
        <v>1048</v>
      </c>
      <c r="D11" s="2808" t="s">
        <v>1049</v>
      </c>
      <c r="E11" s="2808"/>
      <c r="F11" s="2808"/>
      <c r="G11" s="2808"/>
      <c r="H11" s="2808"/>
      <c r="I11" s="2808"/>
      <c r="J11" s="2808"/>
      <c r="K11" s="2808"/>
      <c r="L11" s="2808"/>
      <c r="M11" s="2808"/>
    </row>
    <row r="12" spans="2:13" ht="23.25" customHeight="1">
      <c r="B12" s="1429"/>
      <c r="C12" s="1431" t="s">
        <v>259</v>
      </c>
      <c r="D12" s="2782"/>
      <c r="E12" s="2782"/>
      <c r="F12" s="2782"/>
      <c r="G12" s="2782"/>
      <c r="H12" s="2782"/>
      <c r="I12" s="2782"/>
      <c r="J12" s="2782"/>
      <c r="K12" s="2782"/>
      <c r="L12" s="2782"/>
      <c r="M12" s="2782"/>
    </row>
    <row r="13" spans="2:10" ht="7.5" customHeight="1">
      <c r="B13" s="1429"/>
      <c r="C13" s="1435"/>
      <c r="D13" s="1430"/>
      <c r="E13" s="1430"/>
      <c r="F13" s="1430"/>
      <c r="G13" s="1430"/>
      <c r="H13" s="1430"/>
      <c r="I13" s="1430"/>
      <c r="J13" s="1430"/>
    </row>
    <row r="14" spans="2:10" ht="12.75">
      <c r="B14" s="1548" t="s">
        <v>1050</v>
      </c>
      <c r="C14" s="1549" t="s">
        <v>1051</v>
      </c>
      <c r="D14" s="1430"/>
      <c r="E14" s="1430"/>
      <c r="F14" s="1430"/>
      <c r="G14" s="1430"/>
      <c r="H14" s="1430"/>
      <c r="I14" s="1430"/>
      <c r="J14" s="1430"/>
    </row>
    <row r="15" spans="2:13" ht="19.5" customHeight="1">
      <c r="B15" s="1429"/>
      <c r="C15" s="2799" t="s">
        <v>640</v>
      </c>
      <c r="D15" s="2800"/>
      <c r="E15" s="2800"/>
      <c r="F15" s="1431" t="s">
        <v>1039</v>
      </c>
      <c r="G15" s="2782" t="s">
        <v>641</v>
      </c>
      <c r="H15" s="2782"/>
      <c r="I15" s="2782"/>
      <c r="J15" s="2782"/>
      <c r="K15" s="2782"/>
      <c r="L15" s="2809" t="s">
        <v>1040</v>
      </c>
      <c r="M15" s="2809"/>
    </row>
    <row r="16" spans="2:13" ht="13.5" customHeight="1">
      <c r="B16" s="1429"/>
      <c r="C16" s="2796" t="s">
        <v>2192</v>
      </c>
      <c r="D16" s="2797"/>
      <c r="E16" s="2797"/>
      <c r="F16" s="1433" t="s">
        <v>1043</v>
      </c>
      <c r="G16" s="2793"/>
      <c r="H16" s="2793"/>
      <c r="I16" s="2793"/>
      <c r="J16" s="2793"/>
      <c r="K16" s="2793"/>
      <c r="L16" s="2793"/>
      <c r="M16" s="2793"/>
    </row>
    <row r="17" spans="2:13" ht="13.5" customHeight="1">
      <c r="B17" s="1429"/>
      <c r="C17" s="2789" t="s">
        <v>2193</v>
      </c>
      <c r="D17" s="2790"/>
      <c r="E17" s="2790"/>
      <c r="F17" s="1432" t="s">
        <v>1043</v>
      </c>
      <c r="G17" s="2794"/>
      <c r="H17" s="2794"/>
      <c r="I17" s="2794"/>
      <c r="J17" s="2794"/>
      <c r="K17" s="2794"/>
      <c r="L17" s="2794"/>
      <c r="M17" s="2794"/>
    </row>
    <row r="18" spans="2:13" ht="13.5" customHeight="1">
      <c r="B18" s="1429"/>
      <c r="C18" s="2789" t="s">
        <v>2194</v>
      </c>
      <c r="D18" s="2790"/>
      <c r="E18" s="2790"/>
      <c r="F18" s="1432" t="s">
        <v>1043</v>
      </c>
      <c r="G18" s="2794"/>
      <c r="H18" s="2794"/>
      <c r="I18" s="2794"/>
      <c r="J18" s="2794"/>
      <c r="K18" s="2794"/>
      <c r="L18" s="2794"/>
      <c r="M18" s="2794"/>
    </row>
    <row r="19" spans="2:13" ht="13.5" customHeight="1">
      <c r="B19" s="1429"/>
      <c r="C19" s="2791" t="s">
        <v>2195</v>
      </c>
      <c r="D19" s="2792"/>
      <c r="E19" s="2792"/>
      <c r="F19" s="1434" t="s">
        <v>1043</v>
      </c>
      <c r="G19" s="2795"/>
      <c r="H19" s="2795"/>
      <c r="I19" s="2795"/>
      <c r="J19" s="2795"/>
      <c r="K19" s="2795"/>
      <c r="L19" s="2795"/>
      <c r="M19" s="2795"/>
    </row>
    <row r="20" spans="2:10" ht="7.5" customHeight="1">
      <c r="B20" s="1429"/>
      <c r="C20" s="1430"/>
      <c r="D20" s="1430"/>
      <c r="E20" s="1430"/>
      <c r="F20" s="1430"/>
      <c r="G20" s="1430"/>
      <c r="H20" s="1430"/>
      <c r="I20" s="1430"/>
      <c r="J20" s="1430"/>
    </row>
    <row r="21" spans="2:10" ht="12.75">
      <c r="B21" s="1548" t="s">
        <v>642</v>
      </c>
      <c r="C21" s="1549" t="s">
        <v>643</v>
      </c>
      <c r="D21" s="1430"/>
      <c r="E21" s="1430"/>
      <c r="F21" s="1430"/>
      <c r="G21" s="1430"/>
      <c r="H21" s="1430"/>
      <c r="I21" s="1430"/>
      <c r="J21" s="1430"/>
    </row>
    <row r="22" spans="2:13" ht="19.5" customHeight="1">
      <c r="B22" s="1429"/>
      <c r="C22" s="2782" t="s">
        <v>644</v>
      </c>
      <c r="D22" s="2782"/>
      <c r="E22" s="2782"/>
      <c r="F22" s="2782"/>
      <c r="G22" s="2782"/>
      <c r="H22" s="2782"/>
      <c r="I22" s="1431" t="s">
        <v>1039</v>
      </c>
      <c r="J22" s="2782" t="s">
        <v>1040</v>
      </c>
      <c r="K22" s="2782"/>
      <c r="L22" s="2782"/>
      <c r="M22" s="2782"/>
    </row>
    <row r="23" spans="2:13" ht="12.75">
      <c r="B23" s="1429"/>
      <c r="C23" s="2783" t="s">
        <v>2196</v>
      </c>
      <c r="D23" s="2783"/>
      <c r="E23" s="2783"/>
      <c r="F23" s="2783"/>
      <c r="G23" s="2783"/>
      <c r="H23" s="2783"/>
      <c r="I23" s="1433" t="s">
        <v>1043</v>
      </c>
      <c r="J23" s="2786"/>
      <c r="K23" s="2786"/>
      <c r="L23" s="2786"/>
      <c r="M23" s="2786"/>
    </row>
    <row r="24" spans="2:13" ht="12.75">
      <c r="B24" s="1429"/>
      <c r="C24" s="2780" t="s">
        <v>771</v>
      </c>
      <c r="D24" s="2780"/>
      <c r="E24" s="2780"/>
      <c r="F24" s="2780"/>
      <c r="G24" s="2780"/>
      <c r="H24" s="2780"/>
      <c r="I24" s="1432" t="s">
        <v>1043</v>
      </c>
      <c r="J24" s="2787"/>
      <c r="K24" s="2787"/>
      <c r="L24" s="2787"/>
      <c r="M24" s="2787"/>
    </row>
    <row r="25" spans="2:13" ht="12.75">
      <c r="B25" s="1429"/>
      <c r="C25" s="2780" t="s">
        <v>772</v>
      </c>
      <c r="D25" s="2780"/>
      <c r="E25" s="2780"/>
      <c r="F25" s="2780"/>
      <c r="G25" s="2780"/>
      <c r="H25" s="2780"/>
      <c r="I25" s="1432" t="s">
        <v>1043</v>
      </c>
      <c r="J25" s="2787"/>
      <c r="K25" s="2787"/>
      <c r="L25" s="2787"/>
      <c r="M25" s="2787"/>
    </row>
    <row r="26" spans="2:13" ht="12.75">
      <c r="B26" s="1429"/>
      <c r="C26" s="2781" t="s">
        <v>773</v>
      </c>
      <c r="D26" s="2781"/>
      <c r="E26" s="2781"/>
      <c r="F26" s="2781"/>
      <c r="G26" s="2781"/>
      <c r="H26" s="2781"/>
      <c r="I26" s="1434" t="s">
        <v>1043</v>
      </c>
      <c r="J26" s="2788"/>
      <c r="K26" s="2788"/>
      <c r="L26" s="2788"/>
      <c r="M26" s="2788"/>
    </row>
    <row r="27" spans="2:10" ht="7.5" customHeight="1">
      <c r="B27" s="1429"/>
      <c r="C27" s="1430"/>
      <c r="D27" s="1430"/>
      <c r="E27" s="1430"/>
      <c r="F27" s="1430"/>
      <c r="G27" s="1430"/>
      <c r="H27" s="1430"/>
      <c r="I27" s="1430"/>
      <c r="J27" s="1430"/>
    </row>
    <row r="28" spans="2:10" ht="12.75">
      <c r="B28" s="1548" t="s">
        <v>645</v>
      </c>
      <c r="C28" s="1549" t="s">
        <v>765</v>
      </c>
      <c r="D28" s="1430"/>
      <c r="E28" s="1430"/>
      <c r="F28" s="1430"/>
      <c r="G28" s="1430"/>
      <c r="H28" s="1430"/>
      <c r="I28" s="1430"/>
      <c r="J28" s="1430"/>
    </row>
    <row r="29" spans="2:13" ht="15.75" customHeight="1">
      <c r="B29" s="1430"/>
      <c r="C29" s="1431" t="s">
        <v>766</v>
      </c>
      <c r="D29" s="2799" t="s">
        <v>1049</v>
      </c>
      <c r="E29" s="2800"/>
      <c r="F29" s="2800"/>
      <c r="G29" s="2800"/>
      <c r="H29" s="2800"/>
      <c r="I29" s="2800"/>
      <c r="J29" s="2800"/>
      <c r="K29" s="2800"/>
      <c r="L29" s="2800"/>
      <c r="M29" s="2801"/>
    </row>
    <row r="30" spans="2:13" ht="24.75" customHeight="1">
      <c r="B30" s="1430"/>
      <c r="C30" s="1431" t="s">
        <v>259</v>
      </c>
      <c r="D30" s="2802"/>
      <c r="E30" s="2802"/>
      <c r="F30" s="2802"/>
      <c r="G30" s="2802"/>
      <c r="H30" s="2802"/>
      <c r="I30" s="2802"/>
      <c r="J30" s="2802"/>
      <c r="K30" s="2802"/>
      <c r="L30" s="2802"/>
      <c r="M30" s="2802"/>
    </row>
    <row r="31" ht="7.5" customHeight="1"/>
    <row r="32" spans="2:13" ht="12.75">
      <c r="B32" s="1549" t="s">
        <v>767</v>
      </c>
      <c r="C32" s="1549" t="s">
        <v>768</v>
      </c>
      <c r="D32" s="1430"/>
      <c r="E32" s="1430"/>
      <c r="F32" s="1430"/>
      <c r="G32" s="1430"/>
      <c r="H32" s="1430"/>
      <c r="I32" s="1430"/>
      <c r="J32" s="1430"/>
      <c r="K32" s="1430"/>
      <c r="L32" s="1430"/>
      <c r="M32" s="1430"/>
    </row>
    <row r="33" spans="2:13" ht="28.5" customHeight="1">
      <c r="B33" s="1430"/>
      <c r="C33" s="2798" t="s">
        <v>769</v>
      </c>
      <c r="D33" s="2798"/>
      <c r="E33" s="2782" t="s">
        <v>770</v>
      </c>
      <c r="F33" s="2782"/>
      <c r="G33" s="2782"/>
      <c r="H33" s="2782"/>
      <c r="I33" s="2782" t="s">
        <v>258</v>
      </c>
      <c r="J33" s="2782"/>
      <c r="K33" s="2782"/>
      <c r="L33" s="2784" t="s">
        <v>2187</v>
      </c>
      <c r="M33" s="2785"/>
    </row>
    <row r="34" spans="2:13" ht="23.25" customHeight="1">
      <c r="B34" s="1430"/>
      <c r="C34" s="2782" t="s">
        <v>259</v>
      </c>
      <c r="D34" s="2782"/>
      <c r="E34" s="2782" t="s">
        <v>2188</v>
      </c>
      <c r="F34" s="2782"/>
      <c r="G34" s="2782"/>
      <c r="H34" s="2782"/>
      <c r="I34" s="2810"/>
      <c r="J34" s="2811"/>
      <c r="K34" s="2812"/>
      <c r="L34" s="2784"/>
      <c r="M34" s="2785"/>
    </row>
    <row r="35" spans="2:13" ht="12.75">
      <c r="B35" s="1430"/>
      <c r="C35" s="1436" t="s">
        <v>2189</v>
      </c>
      <c r="D35" s="1430"/>
      <c r="E35" s="1430"/>
      <c r="F35" s="1430"/>
      <c r="G35" s="1430"/>
      <c r="H35" s="1430"/>
      <c r="I35" s="1430"/>
      <c r="J35" s="1430"/>
      <c r="K35" s="1430"/>
      <c r="L35" s="1430"/>
      <c r="M35" s="1430"/>
    </row>
    <row r="36" spans="2:13" ht="12.75">
      <c r="B36" s="1430"/>
      <c r="C36" s="1436" t="s">
        <v>774</v>
      </c>
      <c r="D36" s="1430"/>
      <c r="E36" s="1430"/>
      <c r="F36" s="1430"/>
      <c r="G36" s="1430"/>
      <c r="H36" s="1430"/>
      <c r="I36" s="1430"/>
      <c r="J36" s="1430"/>
      <c r="K36" s="1430"/>
      <c r="L36" s="1430"/>
      <c r="M36" s="1430"/>
    </row>
    <row r="37" spans="2:13" ht="12.75">
      <c r="B37" s="1430"/>
      <c r="C37" s="1437" t="s">
        <v>775</v>
      </c>
      <c r="D37" s="1430"/>
      <c r="E37" s="1430"/>
      <c r="F37" s="1430"/>
      <c r="G37" s="1430"/>
      <c r="H37" s="1430"/>
      <c r="I37" s="1430"/>
      <c r="J37" s="1430"/>
      <c r="K37" s="1430"/>
      <c r="L37" s="1430"/>
      <c r="M37" s="1430"/>
    </row>
  </sheetData>
  <sheetProtection/>
  <mergeCells count="47">
    <mergeCell ref="G15:K15"/>
    <mergeCell ref="L15:M15"/>
    <mergeCell ref="C15:E15"/>
    <mergeCell ref="L34:M34"/>
    <mergeCell ref="I33:K33"/>
    <mergeCell ref="I34:K34"/>
    <mergeCell ref="J23:M23"/>
    <mergeCell ref="J24:M24"/>
    <mergeCell ref="J25:M25"/>
    <mergeCell ref="L33:M33"/>
    <mergeCell ref="L19:M19"/>
    <mergeCell ref="J22:M22"/>
    <mergeCell ref="I5:M8"/>
    <mergeCell ref="C6:C8"/>
    <mergeCell ref="D5:E5"/>
    <mergeCell ref="D6:E6"/>
    <mergeCell ref="D7:E7"/>
    <mergeCell ref="D8:E8"/>
    <mergeCell ref="D11:M11"/>
    <mergeCell ref="D12:M12"/>
    <mergeCell ref="G18:K18"/>
    <mergeCell ref="G19:K19"/>
    <mergeCell ref="C16:E16"/>
    <mergeCell ref="J26:M26"/>
    <mergeCell ref="C33:D33"/>
    <mergeCell ref="D29:M29"/>
    <mergeCell ref="D30:M30"/>
    <mergeCell ref="L16:M16"/>
    <mergeCell ref="L17:M17"/>
    <mergeCell ref="L18:M18"/>
    <mergeCell ref="C22:H22"/>
    <mergeCell ref="G5:H5"/>
    <mergeCell ref="G6:H6"/>
    <mergeCell ref="G7:H7"/>
    <mergeCell ref="G8:H8"/>
    <mergeCell ref="C17:E17"/>
    <mergeCell ref="C18:E18"/>
    <mergeCell ref="C19:E19"/>
    <mergeCell ref="G16:K16"/>
    <mergeCell ref="G17:K17"/>
    <mergeCell ref="C25:H25"/>
    <mergeCell ref="C26:H26"/>
    <mergeCell ref="C34:D34"/>
    <mergeCell ref="E33:H33"/>
    <mergeCell ref="E34:H34"/>
    <mergeCell ref="C23:H23"/>
    <mergeCell ref="C24:H24"/>
  </mergeCells>
  <printOptions/>
  <pageMargins left="0.3937007874015748" right="0.3937007874015748" top="0.7874015748031497" bottom="0.5905511811023623" header="0.3937007874015748" footer="0.3937007874015748"/>
  <pageSetup horizontalDpi="600" verticalDpi="600" orientation="landscape" paperSize="9" r:id="rId1"/>
  <headerFooter alignWithMargins="0">
    <oddFooter>&amp;Cページ</oddFooter>
  </headerFooter>
</worksheet>
</file>

<file path=xl/worksheets/sheet61.xml><?xml version="1.0" encoding="utf-8"?>
<worksheet xmlns="http://schemas.openxmlformats.org/spreadsheetml/2006/main" xmlns:r="http://schemas.openxmlformats.org/officeDocument/2006/relationships">
  <sheetPr>
    <tabColor indexed="47"/>
  </sheetPr>
  <dimension ref="A1:K45"/>
  <sheetViews>
    <sheetView view="pageBreakPreview" zoomScale="90" zoomScaleSheetLayoutView="90" zoomScalePageLayoutView="0" workbookViewId="0" topLeftCell="A1">
      <selection activeCell="E22" sqref="E22"/>
    </sheetView>
  </sheetViews>
  <sheetFormatPr defaultColWidth="9.00390625" defaultRowHeight="13.5"/>
  <cols>
    <col min="1" max="1" width="2.625" style="583" customWidth="1"/>
    <col min="2" max="5" width="25.625" style="583" customWidth="1"/>
    <col min="6" max="6" width="33.625" style="583" customWidth="1"/>
    <col min="7" max="16384" width="9.00390625" style="583" customWidth="1"/>
  </cols>
  <sheetData>
    <row r="1" ht="13.5" customHeight="1">
      <c r="A1" s="576" t="s">
        <v>2546</v>
      </c>
    </row>
    <row r="2" ht="13.5" customHeight="1">
      <c r="A2" s="576"/>
    </row>
    <row r="3" spans="1:6" ht="13.5" customHeight="1">
      <c r="A3" s="545"/>
      <c r="B3" s="633" t="s">
        <v>260</v>
      </c>
      <c r="C3" s="1936" t="s">
        <v>261</v>
      </c>
      <c r="D3" s="2290"/>
      <c r="E3" s="634" t="s">
        <v>255</v>
      </c>
      <c r="F3" s="1263" t="s">
        <v>262</v>
      </c>
    </row>
    <row r="4" spans="1:6" ht="18" customHeight="1">
      <c r="A4" s="545"/>
      <c r="B4" s="791"/>
      <c r="C4" s="1955"/>
      <c r="D4" s="1954"/>
      <c r="E4" s="629"/>
      <c r="F4" s="1942" t="s">
        <v>259</v>
      </c>
    </row>
    <row r="5" spans="1:6" ht="18" customHeight="1">
      <c r="A5" s="545"/>
      <c r="B5" s="792"/>
      <c r="C5" s="1956"/>
      <c r="D5" s="1948"/>
      <c r="E5" s="630"/>
      <c r="F5" s="2820"/>
    </row>
    <row r="6" spans="2:6" ht="18" customHeight="1">
      <c r="B6" s="793"/>
      <c r="C6" s="1957"/>
      <c r="D6" s="1941"/>
      <c r="E6" s="1264"/>
      <c r="F6" s="2406"/>
    </row>
    <row r="7" ht="13.5" customHeight="1">
      <c r="B7" s="583" t="s">
        <v>263</v>
      </c>
    </row>
    <row r="8" ht="13.5" customHeight="1">
      <c r="B8" s="583" t="s">
        <v>264</v>
      </c>
    </row>
    <row r="9" ht="13.5" customHeight="1">
      <c r="B9" s="583" t="s">
        <v>265</v>
      </c>
    </row>
    <row r="10" ht="13.5" customHeight="1"/>
    <row r="11" spans="1:5" ht="13.5" customHeight="1">
      <c r="A11" s="1037" t="s">
        <v>2547</v>
      </c>
      <c r="B11" s="1265"/>
      <c r="C11" s="1265"/>
      <c r="D11" s="1265"/>
      <c r="E11" s="1265"/>
    </row>
    <row r="12" spans="1:5" ht="13.5" customHeight="1">
      <c r="A12" s="1037"/>
      <c r="B12" s="1265"/>
      <c r="C12" s="1265"/>
      <c r="D12" s="1265"/>
      <c r="E12" s="1265"/>
    </row>
    <row r="13" spans="1:6" ht="13.5" customHeight="1">
      <c r="A13" s="760"/>
      <c r="B13" s="647"/>
      <c r="C13" s="2818" t="s">
        <v>266</v>
      </c>
      <c r="D13" s="1933"/>
      <c r="E13" s="2819"/>
      <c r="F13" s="1266" t="s">
        <v>267</v>
      </c>
    </row>
    <row r="14" spans="2:6" ht="18" customHeight="1">
      <c r="B14" s="1267" t="s">
        <v>268</v>
      </c>
      <c r="C14" s="2821"/>
      <c r="D14" s="2822"/>
      <c r="E14" s="2823"/>
      <c r="F14" s="1268"/>
    </row>
    <row r="15" spans="1:6" ht="18" customHeight="1">
      <c r="A15" s="6"/>
      <c r="B15" s="1269" t="s">
        <v>269</v>
      </c>
      <c r="C15" s="2813"/>
      <c r="D15" s="2814"/>
      <c r="E15" s="2815"/>
      <c r="F15" s="1270"/>
    </row>
    <row r="16" spans="1:6" ht="18" customHeight="1">
      <c r="A16" s="6"/>
      <c r="B16" s="1034" t="s">
        <v>270</v>
      </c>
      <c r="C16" s="2816"/>
      <c r="D16" s="2817"/>
      <c r="E16" s="1959"/>
      <c r="F16" s="1271"/>
    </row>
    <row r="18" spans="1:6" s="6" customFormat="1" ht="12.75">
      <c r="A18" s="1272" t="s">
        <v>2526</v>
      </c>
      <c r="B18" s="573"/>
      <c r="C18" s="573"/>
      <c r="D18" s="573"/>
      <c r="E18" s="573"/>
      <c r="F18" s="573"/>
    </row>
    <row r="19" spans="1:6" ht="12.75">
      <c r="A19" s="573"/>
      <c r="B19" s="573"/>
      <c r="C19" s="573"/>
      <c r="D19" s="573"/>
      <c r="E19" s="573"/>
      <c r="F19" s="573"/>
    </row>
    <row r="20" spans="1:11" ht="13.5" customHeight="1">
      <c r="A20" s="573"/>
      <c r="B20" s="1273"/>
      <c r="C20" s="633" t="s">
        <v>271</v>
      </c>
      <c r="D20" s="634" t="s">
        <v>272</v>
      </c>
      <c r="E20" s="634" t="s">
        <v>273</v>
      </c>
      <c r="F20" s="1274" t="s">
        <v>274</v>
      </c>
      <c r="G20" s="556"/>
      <c r="H20" s="760"/>
      <c r="I20" s="556"/>
      <c r="J20" s="760"/>
      <c r="K20" s="1275"/>
    </row>
    <row r="21" spans="1:11" ht="18" customHeight="1">
      <c r="A21" s="573"/>
      <c r="B21" s="1276" t="s">
        <v>275</v>
      </c>
      <c r="C21" s="1277"/>
      <c r="D21" s="788"/>
      <c r="E21" s="788"/>
      <c r="F21" s="1278"/>
      <c r="G21" s="755"/>
      <c r="H21" s="760"/>
      <c r="I21" s="755"/>
      <c r="J21" s="760"/>
      <c r="K21" s="379"/>
    </row>
    <row r="22" spans="1:11" ht="18" customHeight="1">
      <c r="A22" s="573"/>
      <c r="B22" s="1279" t="s">
        <v>276</v>
      </c>
      <c r="C22" s="792"/>
      <c r="D22" s="630"/>
      <c r="E22" s="630"/>
      <c r="F22" s="1280"/>
      <c r="G22" s="755"/>
      <c r="H22" s="760"/>
      <c r="I22" s="755"/>
      <c r="J22" s="760"/>
      <c r="K22" s="379"/>
    </row>
    <row r="23" spans="1:11" ht="18" customHeight="1">
      <c r="A23" s="573"/>
      <c r="B23" s="1279" t="s">
        <v>277</v>
      </c>
      <c r="C23" s="792"/>
      <c r="D23" s="630"/>
      <c r="E23" s="630"/>
      <c r="F23" s="1280"/>
      <c r="G23" s="755"/>
      <c r="H23" s="760"/>
      <c r="I23" s="755"/>
      <c r="J23" s="760"/>
      <c r="K23" s="379"/>
    </row>
    <row r="24" spans="1:11" ht="18" customHeight="1">
      <c r="A24" s="573"/>
      <c r="B24" s="1281" t="s">
        <v>278</v>
      </c>
      <c r="C24" s="793"/>
      <c r="D24" s="631"/>
      <c r="E24" s="631"/>
      <c r="F24" s="1282"/>
      <c r="G24" s="755"/>
      <c r="H24" s="760"/>
      <c r="I24" s="755"/>
      <c r="J24" s="760"/>
      <c r="K24" s="379"/>
    </row>
    <row r="25" spans="2:6" ht="12.75">
      <c r="B25" s="760"/>
      <c r="C25" s="760"/>
      <c r="D25" s="760"/>
      <c r="E25" s="760"/>
      <c r="F25" s="760"/>
    </row>
    <row r="26" spans="2:6" ht="12.75">
      <c r="B26" s="760"/>
      <c r="C26" s="760"/>
      <c r="D26" s="760"/>
      <c r="E26" s="760"/>
      <c r="F26" s="760"/>
    </row>
    <row r="27" spans="2:6" ht="12.75">
      <c r="B27" s="760"/>
      <c r="C27" s="760"/>
      <c r="D27" s="760"/>
      <c r="E27" s="760"/>
      <c r="F27" s="760"/>
    </row>
    <row r="28" spans="2:6" ht="12.75">
      <c r="B28" s="760"/>
      <c r="C28" s="760"/>
      <c r="D28" s="760"/>
      <c r="E28" s="760"/>
      <c r="F28" s="760"/>
    </row>
    <row r="29" spans="2:6" ht="12.75">
      <c r="B29" s="760"/>
      <c r="C29" s="760"/>
      <c r="D29" s="760"/>
      <c r="E29" s="760"/>
      <c r="F29" s="760"/>
    </row>
    <row r="30" spans="2:6" ht="12.75">
      <c r="B30" s="760"/>
      <c r="C30" s="760"/>
      <c r="D30" s="760"/>
      <c r="E30" s="760"/>
      <c r="F30" s="760"/>
    </row>
    <row r="31" spans="2:6" ht="12.75">
      <c r="B31" s="760"/>
      <c r="C31" s="760"/>
      <c r="D31" s="760"/>
      <c r="E31" s="760"/>
      <c r="F31" s="760"/>
    </row>
    <row r="32" spans="2:6" ht="12.75">
      <c r="B32" s="760"/>
      <c r="C32" s="760"/>
      <c r="D32" s="760"/>
      <c r="E32" s="760"/>
      <c r="F32" s="760"/>
    </row>
    <row r="33" spans="2:6" ht="12.75">
      <c r="B33" s="760"/>
      <c r="C33" s="760"/>
      <c r="D33" s="760"/>
      <c r="E33" s="760"/>
      <c r="F33" s="760"/>
    </row>
    <row r="34" spans="2:6" ht="12.75">
      <c r="B34" s="760"/>
      <c r="C34" s="760"/>
      <c r="D34" s="760"/>
      <c r="E34" s="760"/>
      <c r="F34" s="760"/>
    </row>
    <row r="35" spans="2:6" ht="12.75">
      <c r="B35" s="760"/>
      <c r="C35" s="760"/>
      <c r="D35" s="760"/>
      <c r="E35" s="760"/>
      <c r="F35" s="760"/>
    </row>
    <row r="36" spans="2:6" ht="12.75">
      <c r="B36" s="760"/>
      <c r="C36" s="760"/>
      <c r="D36" s="760"/>
      <c r="E36" s="760"/>
      <c r="F36" s="760"/>
    </row>
    <row r="37" spans="2:6" ht="12.75">
      <c r="B37" s="760"/>
      <c r="C37" s="760"/>
      <c r="D37" s="760"/>
      <c r="E37" s="760"/>
      <c r="F37" s="760"/>
    </row>
    <row r="38" spans="2:6" ht="12.75">
      <c r="B38" s="760"/>
      <c r="C38" s="760"/>
      <c r="D38" s="760"/>
      <c r="E38" s="760"/>
      <c r="F38" s="760"/>
    </row>
    <row r="39" spans="2:6" ht="12.75">
      <c r="B39" s="760"/>
      <c r="C39" s="760"/>
      <c r="D39" s="760"/>
      <c r="E39" s="760"/>
      <c r="F39" s="760"/>
    </row>
    <row r="40" spans="2:6" ht="12.75">
      <c r="B40" s="760"/>
      <c r="C40" s="760"/>
      <c r="D40" s="760"/>
      <c r="E40" s="760"/>
      <c r="F40" s="760"/>
    </row>
    <row r="41" spans="2:6" ht="12.75">
      <c r="B41" s="760"/>
      <c r="C41" s="760"/>
      <c r="D41" s="760"/>
      <c r="E41" s="760"/>
      <c r="F41" s="760"/>
    </row>
    <row r="42" spans="2:6" ht="12.75">
      <c r="B42" s="760"/>
      <c r="C42" s="760"/>
      <c r="D42" s="760"/>
      <c r="E42" s="760"/>
      <c r="F42" s="760"/>
    </row>
    <row r="43" spans="2:6" ht="12.75">
      <c r="B43" s="760"/>
      <c r="C43" s="760"/>
      <c r="D43" s="760"/>
      <c r="E43" s="760"/>
      <c r="F43" s="760"/>
    </row>
    <row r="44" spans="2:6" ht="12.75">
      <c r="B44" s="760"/>
      <c r="C44" s="760"/>
      <c r="D44" s="760"/>
      <c r="E44" s="760"/>
      <c r="F44" s="760"/>
    </row>
    <row r="45" spans="2:6" ht="12.75">
      <c r="B45" s="760"/>
      <c r="C45" s="760"/>
      <c r="D45" s="760"/>
      <c r="E45" s="760"/>
      <c r="F45" s="760"/>
    </row>
  </sheetData>
  <sheetProtection/>
  <mergeCells count="9">
    <mergeCell ref="C15:E15"/>
    <mergeCell ref="C16:E16"/>
    <mergeCell ref="C13:E13"/>
    <mergeCell ref="F4:F6"/>
    <mergeCell ref="C3:D3"/>
    <mergeCell ref="C4:D4"/>
    <mergeCell ref="C5:D5"/>
    <mergeCell ref="C6:D6"/>
    <mergeCell ref="C14:E14"/>
  </mergeCells>
  <printOptions/>
  <pageMargins left="0.38" right="0.41" top="0.78" bottom="0.79" header="0.5118110236220472" footer="0.5118110236220472"/>
  <pageSetup horizontalDpi="600" verticalDpi="600" orientation="landscape" paperSize="9" r:id="rId1"/>
  <headerFooter alignWithMargins="0">
    <oddFooter>&amp;Cページ</oddFooter>
  </headerFooter>
</worksheet>
</file>

<file path=xl/worksheets/sheet62.xml><?xml version="1.0" encoding="utf-8"?>
<worksheet xmlns="http://schemas.openxmlformats.org/spreadsheetml/2006/main" xmlns:r="http://schemas.openxmlformats.org/officeDocument/2006/relationships">
  <sheetPr>
    <tabColor indexed="47"/>
  </sheetPr>
  <dimension ref="A1:K32"/>
  <sheetViews>
    <sheetView showGridLines="0" view="pageBreakPreview" zoomScale="90" zoomScaleSheetLayoutView="90" zoomScalePageLayoutView="0" workbookViewId="0" topLeftCell="A1">
      <selection activeCell="F5" sqref="F5"/>
    </sheetView>
  </sheetViews>
  <sheetFormatPr defaultColWidth="9.00390625" defaultRowHeight="13.5"/>
  <cols>
    <col min="1" max="2" width="2.625" style="573" customWidth="1"/>
    <col min="3" max="3" width="15.00390625" style="573" customWidth="1"/>
    <col min="4" max="5" width="17.125" style="573" customWidth="1"/>
    <col min="6" max="6" width="15.00390625" style="573" customWidth="1"/>
    <col min="7" max="7" width="2.625" style="573" customWidth="1"/>
    <col min="8" max="11" width="17.125" style="573" customWidth="1"/>
    <col min="12" max="16384" width="9.00390625" style="573" customWidth="1"/>
  </cols>
  <sheetData>
    <row r="1" spans="1:11" ht="12.75">
      <c r="A1" s="1283" t="s">
        <v>2527</v>
      </c>
      <c r="C1" s="1284"/>
      <c r="D1" s="1284"/>
      <c r="E1" s="1284"/>
      <c r="F1" s="1284"/>
      <c r="G1" s="1284"/>
      <c r="H1" s="1284"/>
      <c r="I1" s="1284"/>
      <c r="J1" s="1284"/>
      <c r="K1" s="1284"/>
    </row>
    <row r="2" spans="2:11" ht="12.75">
      <c r="B2" s="1284"/>
      <c r="C2" s="1284"/>
      <c r="D2" s="1284"/>
      <c r="E2" s="1284"/>
      <c r="F2" s="1284"/>
      <c r="G2" s="1284"/>
      <c r="H2" s="1284"/>
      <c r="I2" s="1284"/>
      <c r="J2" s="1284"/>
      <c r="K2" s="1284"/>
    </row>
    <row r="3" spans="2:11" ht="18" customHeight="1">
      <c r="B3" s="2832" t="s">
        <v>279</v>
      </c>
      <c r="C3" s="2586"/>
      <c r="D3" s="2832" t="s">
        <v>280</v>
      </c>
      <c r="E3" s="2833"/>
      <c r="F3" s="2769"/>
      <c r="G3" s="2826" t="s">
        <v>281</v>
      </c>
      <c r="H3" s="2714"/>
      <c r="I3" s="1964"/>
      <c r="J3" s="2826" t="s">
        <v>282</v>
      </c>
      <c r="K3" s="1285"/>
    </row>
    <row r="4" spans="2:11" ht="18" customHeight="1">
      <c r="B4" s="2834"/>
      <c r="C4" s="1926"/>
      <c r="D4" s="1286" t="s">
        <v>283</v>
      </c>
      <c r="E4" s="295" t="s">
        <v>284</v>
      </c>
      <c r="F4" s="1287" t="s">
        <v>319</v>
      </c>
      <c r="G4" s="2827"/>
      <c r="H4" s="2715"/>
      <c r="I4" s="1929"/>
      <c r="J4" s="2725"/>
      <c r="K4" s="1285"/>
    </row>
    <row r="5" spans="2:11" ht="18" customHeight="1">
      <c r="B5" s="2835" t="s">
        <v>285</v>
      </c>
      <c r="C5" s="1967"/>
      <c r="D5" s="1288"/>
      <c r="E5" s="1289"/>
      <c r="F5" s="1290">
        <v>1</v>
      </c>
      <c r="G5" s="2828"/>
      <c r="H5" s="2822"/>
      <c r="I5" s="2586"/>
      <c r="J5" s="1291"/>
      <c r="K5" s="1285"/>
    </row>
    <row r="6" spans="2:11" ht="18" customHeight="1">
      <c r="B6" s="2824" t="s">
        <v>1575</v>
      </c>
      <c r="C6" s="1923"/>
      <c r="D6" s="1293"/>
      <c r="E6" s="1294"/>
      <c r="F6" s="1295">
        <v>1</v>
      </c>
      <c r="G6" s="2824"/>
      <c r="H6" s="2814"/>
      <c r="I6" s="1923"/>
      <c r="J6" s="1292"/>
      <c r="K6" s="1285"/>
    </row>
    <row r="7" spans="2:11" ht="18" customHeight="1">
      <c r="B7" s="2824" t="s">
        <v>1576</v>
      </c>
      <c r="C7" s="1923"/>
      <c r="D7" s="1293"/>
      <c r="E7" s="1294"/>
      <c r="F7" s="1295">
        <v>1</v>
      </c>
      <c r="G7" s="2824"/>
      <c r="H7" s="2814"/>
      <c r="I7" s="1923"/>
      <c r="J7" s="1292"/>
      <c r="K7" s="1285"/>
    </row>
    <row r="8" spans="2:11" ht="18" customHeight="1">
      <c r="B8" s="2824" t="s">
        <v>286</v>
      </c>
      <c r="C8" s="1923"/>
      <c r="D8" s="1293"/>
      <c r="E8" s="1294"/>
      <c r="F8" s="1295">
        <v>1</v>
      </c>
      <c r="G8" s="2824"/>
      <c r="H8" s="2814"/>
      <c r="I8" s="1923"/>
      <c r="J8" s="1292"/>
      <c r="K8" s="1285"/>
    </row>
    <row r="9" spans="2:11" ht="18" customHeight="1">
      <c r="B9" s="2825" t="s">
        <v>287</v>
      </c>
      <c r="C9" s="1926"/>
      <c r="D9" s="1297"/>
      <c r="E9" s="1298"/>
      <c r="F9" s="1299"/>
      <c r="G9" s="2825"/>
      <c r="H9" s="2817"/>
      <c r="I9" s="1926"/>
      <c r="J9" s="1296"/>
      <c r="K9" s="1285"/>
    </row>
    <row r="10" spans="1:2" ht="12.75">
      <c r="A10" s="1400" t="s">
        <v>288</v>
      </c>
      <c r="B10" s="1399"/>
    </row>
    <row r="11" spans="1:2" ht="12.75">
      <c r="A11" s="1400" t="s">
        <v>289</v>
      </c>
      <c r="B11" s="1399"/>
    </row>
    <row r="12" spans="1:2" ht="12.75">
      <c r="A12" s="1400" t="s">
        <v>1824</v>
      </c>
      <c r="B12" s="1399"/>
    </row>
    <row r="14" spans="1:2" s="1301" customFormat="1" ht="12.75">
      <c r="A14" s="1300" t="s">
        <v>2528</v>
      </c>
      <c r="B14" s="1300"/>
    </row>
    <row r="15" spans="1:2" s="1301" customFormat="1" ht="12.75">
      <c r="A15" s="1300"/>
      <c r="B15" s="1300"/>
    </row>
    <row r="16" spans="2:11" s="1301" customFormat="1" ht="18" customHeight="1">
      <c r="B16" s="2841" t="s">
        <v>1611</v>
      </c>
      <c r="C16" s="2836" t="s">
        <v>1825</v>
      </c>
      <c r="D16" s="2836" t="s">
        <v>1826</v>
      </c>
      <c r="E16" s="1303" t="s">
        <v>1827</v>
      </c>
      <c r="F16" s="2837" t="s">
        <v>1828</v>
      </c>
      <c r="G16" s="2838"/>
      <c r="H16" s="1304" t="s">
        <v>1829</v>
      </c>
      <c r="I16" s="1302" t="s">
        <v>1830</v>
      </c>
      <c r="J16" s="1303" t="s">
        <v>1831</v>
      </c>
      <c r="K16" s="1305" t="s">
        <v>1832</v>
      </c>
    </row>
    <row r="17" spans="2:11" s="1301" customFormat="1" ht="18" customHeight="1">
      <c r="B17" s="2842"/>
      <c r="C17" s="2274"/>
      <c r="D17" s="2274"/>
      <c r="E17" s="1306" t="s">
        <v>1833</v>
      </c>
      <c r="F17" s="2731"/>
      <c r="G17" s="2839"/>
      <c r="H17" s="1307" t="s">
        <v>1834</v>
      </c>
      <c r="I17" s="1308" t="s">
        <v>1834</v>
      </c>
      <c r="J17" s="1306" t="s">
        <v>715</v>
      </c>
      <c r="K17" s="1309" t="s">
        <v>716</v>
      </c>
    </row>
    <row r="18" spans="2:11" s="1301" customFormat="1" ht="18" customHeight="1">
      <c r="B18" s="1310">
        <v>1</v>
      </c>
      <c r="C18" s="1311"/>
      <c r="D18" s="1311"/>
      <c r="E18" s="1312"/>
      <c r="F18" s="2845"/>
      <c r="G18" s="2846"/>
      <c r="H18" s="1313"/>
      <c r="I18" s="1313"/>
      <c r="J18" s="1312"/>
      <c r="K18" s="1314"/>
    </row>
    <row r="19" spans="2:11" s="1301" customFormat="1" ht="18" customHeight="1">
      <c r="B19" s="1315">
        <v>2</v>
      </c>
      <c r="C19" s="1316"/>
      <c r="D19" s="1316"/>
      <c r="E19" s="1317"/>
      <c r="F19" s="2847"/>
      <c r="G19" s="2815"/>
      <c r="H19" s="1318"/>
      <c r="I19" s="1318"/>
      <c r="J19" s="1317"/>
      <c r="K19" s="1319"/>
    </row>
    <row r="20" spans="2:11" s="1301" customFormat="1" ht="18" customHeight="1">
      <c r="B20" s="1315">
        <v>3</v>
      </c>
      <c r="C20" s="1316"/>
      <c r="D20" s="1316"/>
      <c r="E20" s="1317"/>
      <c r="F20" s="2847"/>
      <c r="G20" s="2815"/>
      <c r="H20" s="1318"/>
      <c r="I20" s="1318"/>
      <c r="J20" s="1317"/>
      <c r="K20" s="1319"/>
    </row>
    <row r="21" spans="2:11" s="1301" customFormat="1" ht="18" customHeight="1">
      <c r="B21" s="1315">
        <v>4</v>
      </c>
      <c r="C21" s="1316"/>
      <c r="D21" s="1316"/>
      <c r="E21" s="1317"/>
      <c r="F21" s="2847"/>
      <c r="G21" s="2815"/>
      <c r="H21" s="1318"/>
      <c r="I21" s="1318"/>
      <c r="J21" s="1317"/>
      <c r="K21" s="1319"/>
    </row>
    <row r="22" spans="2:11" s="1301" customFormat="1" ht="18" customHeight="1">
      <c r="B22" s="1315">
        <v>5</v>
      </c>
      <c r="C22" s="1316"/>
      <c r="D22" s="1316"/>
      <c r="E22" s="1317"/>
      <c r="F22" s="2847"/>
      <c r="G22" s="2815"/>
      <c r="H22" s="1318"/>
      <c r="I22" s="1318"/>
      <c r="J22" s="1317"/>
      <c r="K22" s="1319"/>
    </row>
    <row r="23" spans="2:11" s="1301" customFormat="1" ht="18" customHeight="1">
      <c r="B23" s="1320"/>
      <c r="C23" s="1321"/>
      <c r="D23" s="1321"/>
      <c r="E23" s="1322"/>
      <c r="F23" s="2840"/>
      <c r="G23" s="1959"/>
      <c r="H23" s="1323"/>
      <c r="I23" s="1323"/>
      <c r="J23" s="1322"/>
      <c r="K23" s="1324"/>
    </row>
    <row r="24" spans="3:4" ht="12.75">
      <c r="C24" s="1301" t="s">
        <v>1835</v>
      </c>
      <c r="D24" s="1301"/>
    </row>
    <row r="25" spans="3:4" ht="12.75">
      <c r="C25" s="1301"/>
      <c r="D25" s="1301"/>
    </row>
    <row r="26" spans="3:4" ht="12.75">
      <c r="C26" s="6"/>
      <c r="D26" s="6"/>
    </row>
    <row r="27" spans="1:2" ht="12.75">
      <c r="A27" s="1272" t="s">
        <v>2548</v>
      </c>
      <c r="B27" s="1272"/>
    </row>
    <row r="29" spans="2:11" s="1325" customFormat="1" ht="18" customHeight="1">
      <c r="B29" s="2831"/>
      <c r="C29" s="2819"/>
      <c r="D29" s="1326" t="s">
        <v>1836</v>
      </c>
      <c r="E29" s="1326" t="s">
        <v>1979</v>
      </c>
      <c r="F29" s="1274" t="s">
        <v>1745</v>
      </c>
      <c r="G29" s="1327"/>
      <c r="H29" s="1273"/>
      <c r="I29" s="1328" t="s">
        <v>1836</v>
      </c>
      <c r="J29" s="1326" t="s">
        <v>1979</v>
      </c>
      <c r="K29" s="1274" t="s">
        <v>1745</v>
      </c>
    </row>
    <row r="30" spans="2:11" ht="18" customHeight="1">
      <c r="B30" s="2829" t="s">
        <v>1746</v>
      </c>
      <c r="C30" s="2830"/>
      <c r="D30" s="1329"/>
      <c r="E30" s="1329"/>
      <c r="F30" s="1330"/>
      <c r="G30" s="1331"/>
      <c r="H30" s="2843" t="s">
        <v>1747</v>
      </c>
      <c r="I30" s="1332"/>
      <c r="J30" s="1333"/>
      <c r="K30" s="1334"/>
    </row>
    <row r="31" spans="3:11" ht="18" customHeight="1">
      <c r="C31" s="1327"/>
      <c r="D31" s="1335"/>
      <c r="E31" s="1335"/>
      <c r="F31" s="1335"/>
      <c r="G31" s="1331"/>
      <c r="H31" s="2844"/>
      <c r="I31" s="1336"/>
      <c r="J31" s="1337"/>
      <c r="K31" s="1338"/>
    </row>
    <row r="32" spans="3:11" ht="18" customHeight="1">
      <c r="C32" s="1275"/>
      <c r="D32" s="1339"/>
      <c r="E32" s="1339"/>
      <c r="F32" s="1339"/>
      <c r="G32" s="1331"/>
      <c r="H32" s="2829"/>
      <c r="I32" s="1340"/>
      <c r="J32" s="1341"/>
      <c r="K32" s="1342"/>
    </row>
  </sheetData>
  <sheetProtection/>
  <mergeCells count="27">
    <mergeCell ref="B9:C9"/>
    <mergeCell ref="F23:G23"/>
    <mergeCell ref="B16:B17"/>
    <mergeCell ref="C16:C17"/>
    <mergeCell ref="H30:H32"/>
    <mergeCell ref="F18:G18"/>
    <mergeCell ref="F19:G19"/>
    <mergeCell ref="F20:G20"/>
    <mergeCell ref="F21:G21"/>
    <mergeCell ref="F22:G22"/>
    <mergeCell ref="B30:C30"/>
    <mergeCell ref="B29:C29"/>
    <mergeCell ref="D3:F3"/>
    <mergeCell ref="B3:C4"/>
    <mergeCell ref="B5:C5"/>
    <mergeCell ref="B6:C6"/>
    <mergeCell ref="B7:C7"/>
    <mergeCell ref="B8:C8"/>
    <mergeCell ref="D16:D17"/>
    <mergeCell ref="F16:G17"/>
    <mergeCell ref="G7:I7"/>
    <mergeCell ref="G8:I8"/>
    <mergeCell ref="G9:I9"/>
    <mergeCell ref="G3:I4"/>
    <mergeCell ref="G5:I5"/>
    <mergeCell ref="J3:J4"/>
    <mergeCell ref="G6:I6"/>
  </mergeCells>
  <printOptions/>
  <pageMargins left="0.41" right="0.4" top="0.8" bottom="0.79" header="0.512" footer="0.512"/>
  <pageSetup horizontalDpi="600" verticalDpi="600" orientation="landscape" paperSize="9" r:id="rId1"/>
  <headerFooter alignWithMargins="0">
    <oddFooter>&amp;Cページ</oddFooter>
  </headerFooter>
</worksheet>
</file>

<file path=xl/worksheets/sheet63.xml><?xml version="1.0" encoding="utf-8"?>
<worksheet xmlns="http://schemas.openxmlformats.org/spreadsheetml/2006/main" xmlns:r="http://schemas.openxmlformats.org/officeDocument/2006/relationships">
  <sheetPr>
    <tabColor theme="9" tint="0.39998000860214233"/>
  </sheetPr>
  <dimension ref="A1:G25"/>
  <sheetViews>
    <sheetView view="pageBreakPreview" zoomScaleSheetLayoutView="100" workbookViewId="0" topLeftCell="A1">
      <selection activeCell="A1" sqref="A1"/>
    </sheetView>
  </sheetViews>
  <sheetFormatPr defaultColWidth="9.00390625" defaultRowHeight="13.5"/>
  <cols>
    <col min="1" max="1" width="2.625" style="583" customWidth="1"/>
    <col min="2" max="2" width="25.125" style="558" customWidth="1"/>
    <col min="3" max="4" width="22.125" style="558" customWidth="1"/>
    <col min="5" max="5" width="25.125" style="558" customWidth="1"/>
    <col min="6" max="7" width="22.125" style="583" customWidth="1"/>
    <col min="8" max="8" width="5.875" style="583" customWidth="1"/>
    <col min="9" max="9" width="28.50390625" style="583" customWidth="1"/>
    <col min="10" max="16384" width="9.00390625" style="583" customWidth="1"/>
  </cols>
  <sheetData>
    <row r="1" spans="1:5" s="1038" customFormat="1" ht="14.25" customHeight="1">
      <c r="A1" s="131" t="s">
        <v>2563</v>
      </c>
      <c r="B1" s="1343"/>
      <c r="C1" s="1344"/>
      <c r="D1" s="1344"/>
      <c r="E1" s="1344"/>
    </row>
    <row r="2" ht="14.25" customHeight="1">
      <c r="B2" s="1037" t="s">
        <v>1023</v>
      </c>
    </row>
    <row r="3" spans="1:2" ht="14.25" customHeight="1">
      <c r="A3" s="1344"/>
      <c r="B3" s="583" t="s">
        <v>1748</v>
      </c>
    </row>
    <row r="4" spans="1:5" s="760" customFormat="1" ht="21" customHeight="1">
      <c r="A4" s="1345"/>
      <c r="B4" s="1079"/>
      <c r="C4" s="1567" t="s">
        <v>2299</v>
      </c>
      <c r="D4" s="1554" t="s">
        <v>2301</v>
      </c>
      <c r="E4" s="1571" t="s">
        <v>2301</v>
      </c>
    </row>
    <row r="5" spans="1:5" s="760" customFormat="1" ht="21" customHeight="1">
      <c r="A5" s="1345"/>
      <c r="B5" s="2852" t="s">
        <v>1749</v>
      </c>
      <c r="C5" s="1568" t="s">
        <v>1750</v>
      </c>
      <c r="D5" s="1575" t="s">
        <v>1751</v>
      </c>
      <c r="E5" s="1572" t="s">
        <v>1752</v>
      </c>
    </row>
    <row r="6" spans="1:5" s="760" customFormat="1" ht="21" customHeight="1">
      <c r="A6" s="1345"/>
      <c r="B6" s="2853"/>
      <c r="C6" s="1569" t="s">
        <v>2363</v>
      </c>
      <c r="D6" s="1576" t="s">
        <v>1754</v>
      </c>
      <c r="E6" s="1573" t="s">
        <v>1755</v>
      </c>
    </row>
    <row r="7" spans="1:5" s="760" customFormat="1" ht="21" customHeight="1">
      <c r="A7" s="1345"/>
      <c r="B7" s="1239" t="s">
        <v>1756</v>
      </c>
      <c r="C7" s="1569" t="s">
        <v>1757</v>
      </c>
      <c r="D7" s="1576" t="s">
        <v>1758</v>
      </c>
      <c r="E7" s="1573" t="s">
        <v>1758</v>
      </c>
    </row>
    <row r="8" spans="1:5" s="760" customFormat="1" ht="21" customHeight="1">
      <c r="A8" s="1345"/>
      <c r="B8" s="1346" t="s">
        <v>1759</v>
      </c>
      <c r="C8" s="1570" t="s">
        <v>1758</v>
      </c>
      <c r="D8" s="1577" t="s">
        <v>1758</v>
      </c>
      <c r="E8" s="1574" t="s">
        <v>1758</v>
      </c>
    </row>
    <row r="9" spans="1:5" ht="9" customHeight="1">
      <c r="A9" s="1344"/>
      <c r="B9" s="1347"/>
      <c r="C9" s="1348"/>
      <c r="D9" s="1348"/>
      <c r="E9" s="1348"/>
    </row>
    <row r="10" spans="2:6" s="1499" customFormat="1" ht="13.5" customHeight="1">
      <c r="B10" s="1498" t="s">
        <v>2391</v>
      </c>
      <c r="E10" s="1498"/>
      <c r="F10" s="1498"/>
    </row>
    <row r="11" spans="2:7" s="1500" customFormat="1" ht="12.75">
      <c r="B11" s="2854" t="s">
        <v>344</v>
      </c>
      <c r="C11" s="2855"/>
      <c r="D11" s="1521" t="s">
        <v>2351</v>
      </c>
      <c r="E11" s="2850" t="s">
        <v>1052</v>
      </c>
      <c r="F11" s="2851"/>
      <c r="G11" s="1522" t="s">
        <v>2351</v>
      </c>
    </row>
    <row r="12" spans="2:7" s="1500" customFormat="1" ht="27" customHeight="1">
      <c r="B12" s="1532" t="s">
        <v>2392</v>
      </c>
      <c r="C12" s="1566" t="s">
        <v>2347</v>
      </c>
      <c r="D12" s="1521" t="s">
        <v>240</v>
      </c>
      <c r="E12" s="1532" t="s">
        <v>2403</v>
      </c>
      <c r="F12" s="1556" t="s">
        <v>2347</v>
      </c>
      <c r="G12" s="1521" t="s">
        <v>89</v>
      </c>
    </row>
    <row r="13" spans="2:7" s="1498" customFormat="1" ht="27" customHeight="1">
      <c r="B13" s="2856" t="s">
        <v>2393</v>
      </c>
      <c r="C13" s="1564" t="s">
        <v>2350</v>
      </c>
      <c r="D13" s="2858" t="s">
        <v>1268</v>
      </c>
      <c r="E13" s="2848" t="s">
        <v>2404</v>
      </c>
      <c r="F13" s="1564" t="s">
        <v>2350</v>
      </c>
      <c r="G13" s="2858" t="s">
        <v>89</v>
      </c>
    </row>
    <row r="14" spans="2:7" s="1498" customFormat="1" ht="27" customHeight="1">
      <c r="B14" s="2345"/>
      <c r="C14" s="1565" t="s">
        <v>89</v>
      </c>
      <c r="D14" s="2859"/>
      <c r="E14" s="2857"/>
      <c r="F14" s="1565" t="s">
        <v>89</v>
      </c>
      <c r="G14" s="2859"/>
    </row>
    <row r="15" spans="2:7" s="1498" customFormat="1" ht="27" customHeight="1">
      <c r="B15" s="1520" t="s">
        <v>2394</v>
      </c>
      <c r="C15" s="1539" t="s">
        <v>2347</v>
      </c>
      <c r="D15" s="1521" t="s">
        <v>240</v>
      </c>
      <c r="E15" s="1520" t="s">
        <v>2405</v>
      </c>
      <c r="F15" s="1541" t="s">
        <v>89</v>
      </c>
      <c r="G15" s="1521" t="s">
        <v>89</v>
      </c>
    </row>
    <row r="16" spans="2:7" s="1498" customFormat="1" ht="27" customHeight="1">
      <c r="B16" s="1520" t="s">
        <v>2395</v>
      </c>
      <c r="C16" s="1539" t="s">
        <v>2347</v>
      </c>
      <c r="D16" s="1521" t="s">
        <v>2346</v>
      </c>
      <c r="E16" s="2860" t="s">
        <v>2406</v>
      </c>
      <c r="F16" s="1562" t="s">
        <v>2356</v>
      </c>
      <c r="G16" s="2858" t="s">
        <v>89</v>
      </c>
    </row>
    <row r="17" spans="2:7" s="1498" customFormat="1" ht="27" customHeight="1">
      <c r="B17" s="1520" t="s">
        <v>2396</v>
      </c>
      <c r="C17" s="1557" t="s">
        <v>2346</v>
      </c>
      <c r="D17" s="1521" t="s">
        <v>1268</v>
      </c>
      <c r="E17" s="2861"/>
      <c r="F17" s="1563" t="s">
        <v>89</v>
      </c>
      <c r="G17" s="2859"/>
    </row>
    <row r="18" spans="2:7" s="1498" customFormat="1" ht="27" customHeight="1">
      <c r="B18" s="2848" t="s">
        <v>2397</v>
      </c>
      <c r="C18" s="1560" t="s">
        <v>2350</v>
      </c>
      <c r="D18" s="2858" t="s">
        <v>1268</v>
      </c>
      <c r="E18" s="1520" t="s">
        <v>2407</v>
      </c>
      <c r="F18" s="1541" t="s">
        <v>89</v>
      </c>
      <c r="G18" s="1521" t="s">
        <v>89</v>
      </c>
    </row>
    <row r="19" spans="2:7" s="1498" customFormat="1" ht="27" customHeight="1">
      <c r="B19" s="2857"/>
      <c r="C19" s="1561" t="s">
        <v>89</v>
      </c>
      <c r="D19" s="2859"/>
      <c r="E19" s="1520" t="s">
        <v>2408</v>
      </c>
      <c r="F19" s="1557" t="s">
        <v>2347</v>
      </c>
      <c r="G19" s="1521" t="s">
        <v>89</v>
      </c>
    </row>
    <row r="20" spans="2:7" s="1498" customFormat="1" ht="27" customHeight="1">
      <c r="B20" s="1532" t="s">
        <v>2398</v>
      </c>
      <c r="C20" s="1556" t="s">
        <v>2347</v>
      </c>
      <c r="D20" s="1521" t="s">
        <v>241</v>
      </c>
      <c r="E20" s="1520" t="s">
        <v>2409</v>
      </c>
      <c r="F20" s="1557" t="s">
        <v>2347</v>
      </c>
      <c r="G20" s="1521" t="s">
        <v>89</v>
      </c>
    </row>
    <row r="21" spans="2:7" s="1498" customFormat="1" ht="27" customHeight="1">
      <c r="B21" s="1532" t="s">
        <v>2399</v>
      </c>
      <c r="C21" s="1556" t="s">
        <v>1771</v>
      </c>
      <c r="D21" s="1521" t="s">
        <v>1771</v>
      </c>
      <c r="E21" s="1520" t="s">
        <v>2410</v>
      </c>
      <c r="F21" s="1558" t="s">
        <v>89</v>
      </c>
      <c r="G21" s="1521" t="s">
        <v>89</v>
      </c>
    </row>
    <row r="22" spans="2:7" s="1498" customFormat="1" ht="27" customHeight="1">
      <c r="B22" s="1532" t="s">
        <v>2400</v>
      </c>
      <c r="C22" s="1556" t="s">
        <v>2347</v>
      </c>
      <c r="D22" s="1521" t="s">
        <v>1268</v>
      </c>
      <c r="E22" s="2860" t="s">
        <v>2411</v>
      </c>
      <c r="F22" s="1525" t="s">
        <v>2349</v>
      </c>
      <c r="G22" s="2858" t="s">
        <v>89</v>
      </c>
    </row>
    <row r="23" spans="2:7" s="1498" customFormat="1" ht="27" customHeight="1">
      <c r="B23" s="2848" t="s">
        <v>2401</v>
      </c>
      <c r="C23" s="1560" t="s">
        <v>2350</v>
      </c>
      <c r="D23" s="2858" t="s">
        <v>89</v>
      </c>
      <c r="E23" s="2861"/>
      <c r="F23" s="1559" t="s">
        <v>89</v>
      </c>
      <c r="G23" s="2859"/>
    </row>
    <row r="24" spans="2:7" s="1498" customFormat="1" ht="27" customHeight="1">
      <c r="B24" s="2849"/>
      <c r="C24" s="1561" t="s">
        <v>89</v>
      </c>
      <c r="D24" s="2859"/>
      <c r="E24" s="1630" t="s">
        <v>2412</v>
      </c>
      <c r="F24" s="1558" t="s">
        <v>89</v>
      </c>
      <c r="G24" s="1521" t="s">
        <v>89</v>
      </c>
    </row>
    <row r="25" spans="2:4" ht="27" customHeight="1">
      <c r="B25" s="1532" t="s">
        <v>2402</v>
      </c>
      <c r="C25" s="1556" t="s">
        <v>2347</v>
      </c>
      <c r="D25" s="1521" t="s">
        <v>1771</v>
      </c>
    </row>
  </sheetData>
  <sheetProtection/>
  <mergeCells count="15">
    <mergeCell ref="G22:G23"/>
    <mergeCell ref="D18:D19"/>
    <mergeCell ref="G16:G17"/>
    <mergeCell ref="D13:D14"/>
    <mergeCell ref="G13:G14"/>
    <mergeCell ref="D23:D24"/>
    <mergeCell ref="E16:E17"/>
    <mergeCell ref="E22:E23"/>
    <mergeCell ref="E13:E14"/>
    <mergeCell ref="B23:B24"/>
    <mergeCell ref="E11:F11"/>
    <mergeCell ref="B5:B6"/>
    <mergeCell ref="B11:C11"/>
    <mergeCell ref="B13:B14"/>
    <mergeCell ref="B18:B19"/>
  </mergeCells>
  <printOptions/>
  <pageMargins left="0" right="0" top="0.7874015748031497" bottom="0" header="0.5118110236220472" footer="0.5118110236220472"/>
  <pageSetup horizontalDpi="600" verticalDpi="600" orientation="landscape" paperSize="9" scale="94" r:id="rId1"/>
  <headerFooter alignWithMargins="0">
    <oddFooter>&amp;Cページ</oddFooter>
  </headerFooter>
</worksheet>
</file>

<file path=xl/worksheets/sheet64.xml><?xml version="1.0" encoding="utf-8"?>
<worksheet xmlns="http://schemas.openxmlformats.org/spreadsheetml/2006/main" xmlns:r="http://schemas.openxmlformats.org/officeDocument/2006/relationships">
  <sheetPr>
    <tabColor theme="9" tint="0.39998000860214233"/>
  </sheetPr>
  <dimension ref="B1:G26"/>
  <sheetViews>
    <sheetView view="pageBreakPreview" zoomScaleSheetLayoutView="100" zoomScalePageLayoutView="0" workbookViewId="0" topLeftCell="A1">
      <selection activeCell="A21" sqref="A21:IV26"/>
    </sheetView>
  </sheetViews>
  <sheetFormatPr defaultColWidth="9.00390625" defaultRowHeight="13.5"/>
  <cols>
    <col min="1" max="1" width="2.625" style="1499" customWidth="1"/>
    <col min="2" max="2" width="25.125" style="1498" customWidth="1"/>
    <col min="3" max="4" width="22.125" style="1499" customWidth="1"/>
    <col min="5" max="5" width="25.125" style="1498" customWidth="1"/>
    <col min="6" max="6" width="22.125" style="1498" customWidth="1"/>
    <col min="7" max="7" width="22.125" style="1499" customWidth="1"/>
    <col min="8" max="16384" width="9.00390625" style="1499" customWidth="1"/>
  </cols>
  <sheetData>
    <row r="1" spans="2:5" s="583" customFormat="1" ht="14.25" customHeight="1">
      <c r="B1" s="1037" t="s">
        <v>91</v>
      </c>
      <c r="C1" s="558"/>
      <c r="D1" s="558"/>
      <c r="E1" s="558"/>
    </row>
    <row r="2" spans="2:5" s="583" customFormat="1" ht="14.25" customHeight="1">
      <c r="B2" s="583" t="s">
        <v>1748</v>
      </c>
      <c r="C2" s="558"/>
      <c r="D2" s="558"/>
      <c r="E2" s="558"/>
    </row>
    <row r="3" spans="2:5" s="760" customFormat="1" ht="21" customHeight="1">
      <c r="B3" s="1079"/>
      <c r="C3" s="1523" t="s">
        <v>2299</v>
      </c>
      <c r="D3" s="1524" t="s">
        <v>2300</v>
      </c>
      <c r="E3" s="1525" t="s">
        <v>2300</v>
      </c>
    </row>
    <row r="4" spans="2:5" s="760" customFormat="1" ht="21" customHeight="1">
      <c r="B4" s="2852" t="s">
        <v>1749</v>
      </c>
      <c r="C4" s="1568" t="s">
        <v>1750</v>
      </c>
      <c r="D4" s="1575" t="s">
        <v>1751</v>
      </c>
      <c r="E4" s="1572" t="s">
        <v>1752</v>
      </c>
    </row>
    <row r="5" spans="2:5" s="760" customFormat="1" ht="21" customHeight="1">
      <c r="B5" s="2853"/>
      <c r="C5" s="1569" t="s">
        <v>2352</v>
      </c>
      <c r="D5" s="1576" t="s">
        <v>1754</v>
      </c>
      <c r="E5" s="1573" t="s">
        <v>1755</v>
      </c>
    </row>
    <row r="6" spans="2:5" s="760" customFormat="1" ht="21" customHeight="1">
      <c r="B6" s="1239" t="s">
        <v>1756</v>
      </c>
      <c r="C6" s="1569" t="s">
        <v>2362</v>
      </c>
      <c r="D6" s="1576" t="s">
        <v>1758</v>
      </c>
      <c r="E6" s="1573" t="s">
        <v>1758</v>
      </c>
    </row>
    <row r="7" spans="2:5" s="760" customFormat="1" ht="21" customHeight="1">
      <c r="B7" s="1346" t="s">
        <v>1759</v>
      </c>
      <c r="C7" s="1570" t="s">
        <v>1758</v>
      </c>
      <c r="D7" s="1577" t="s">
        <v>1758</v>
      </c>
      <c r="E7" s="1574" t="s">
        <v>1758</v>
      </c>
    </row>
    <row r="8" ht="9" customHeight="1"/>
    <row r="9" ht="18" customHeight="1">
      <c r="B9" s="1498" t="s">
        <v>2391</v>
      </c>
    </row>
    <row r="10" spans="2:7" s="1500" customFormat="1" ht="12.75">
      <c r="B10" s="2854" t="s">
        <v>344</v>
      </c>
      <c r="C10" s="2855"/>
      <c r="D10" s="1521" t="s">
        <v>2351</v>
      </c>
      <c r="E10" s="2864" t="s">
        <v>1052</v>
      </c>
      <c r="F10" s="2851"/>
      <c r="G10" s="1522" t="s">
        <v>2351</v>
      </c>
    </row>
    <row r="11" spans="2:7" s="1500" customFormat="1" ht="28.5" customHeight="1">
      <c r="B11" s="2874" t="s">
        <v>2413</v>
      </c>
      <c r="C11" s="1560" t="s">
        <v>2353</v>
      </c>
      <c r="D11" s="2858" t="s">
        <v>243</v>
      </c>
      <c r="E11" s="1614" t="s">
        <v>2423</v>
      </c>
      <c r="F11" s="1556" t="s">
        <v>89</v>
      </c>
      <c r="G11" s="1521" t="s">
        <v>1771</v>
      </c>
    </row>
    <row r="12" spans="2:7" s="1498" customFormat="1" ht="28.5" customHeight="1">
      <c r="B12" s="2875"/>
      <c r="C12" s="1578" t="s">
        <v>2354</v>
      </c>
      <c r="D12" s="2873"/>
      <c r="E12" s="2867" t="s">
        <v>2424</v>
      </c>
      <c r="F12" s="1560" t="s">
        <v>2432</v>
      </c>
      <c r="G12" s="2865" t="s">
        <v>89</v>
      </c>
    </row>
    <row r="13" spans="2:7" s="1498" customFormat="1" ht="28.5" customHeight="1">
      <c r="B13" s="2876" t="s">
        <v>2414</v>
      </c>
      <c r="C13" s="1560" t="s">
        <v>2353</v>
      </c>
      <c r="D13" s="2858" t="s">
        <v>89</v>
      </c>
      <c r="E13" s="2868"/>
      <c r="F13" s="1561" t="s">
        <v>89</v>
      </c>
      <c r="G13" s="2866"/>
    </row>
    <row r="14" spans="2:7" s="1498" customFormat="1" ht="28.5" customHeight="1">
      <c r="B14" s="2877"/>
      <c r="C14" s="1578" t="s">
        <v>2354</v>
      </c>
      <c r="D14" s="2873"/>
      <c r="E14" s="2867" t="s">
        <v>2435</v>
      </c>
      <c r="F14" s="1560" t="s">
        <v>2432</v>
      </c>
      <c r="G14" s="2865" t="s">
        <v>89</v>
      </c>
    </row>
    <row r="15" spans="2:7" s="1498" customFormat="1" ht="28.5" customHeight="1">
      <c r="B15" s="2869" t="s">
        <v>2415</v>
      </c>
      <c r="C15" s="1560" t="s">
        <v>2348</v>
      </c>
      <c r="D15" s="2858" t="s">
        <v>1268</v>
      </c>
      <c r="E15" s="2868"/>
      <c r="F15" s="1561" t="s">
        <v>89</v>
      </c>
      <c r="G15" s="2866"/>
    </row>
    <row r="16" spans="2:7" s="1498" customFormat="1" ht="28.5" customHeight="1">
      <c r="B16" s="2870"/>
      <c r="C16" s="1561" t="s">
        <v>89</v>
      </c>
      <c r="D16" s="2859"/>
      <c r="E16" s="1643" t="s">
        <v>2436</v>
      </c>
      <c r="F16" s="1578" t="s">
        <v>1771</v>
      </c>
      <c r="G16" s="1644" t="s">
        <v>1771</v>
      </c>
    </row>
    <row r="17" spans="2:7" s="1498" customFormat="1" ht="28.5" customHeight="1">
      <c r="B17" s="1532" t="s">
        <v>2416</v>
      </c>
      <c r="C17" s="1556" t="s">
        <v>1529</v>
      </c>
      <c r="D17" s="1521" t="s">
        <v>1529</v>
      </c>
      <c r="E17" s="2871" t="s">
        <v>2425</v>
      </c>
      <c r="F17" s="1560" t="s">
        <v>2549</v>
      </c>
      <c r="G17" s="1599" t="s">
        <v>89</v>
      </c>
    </row>
    <row r="18" spans="2:7" s="1498" customFormat="1" ht="28.5" customHeight="1">
      <c r="B18" s="1532" t="s">
        <v>2417</v>
      </c>
      <c r="C18" s="1556" t="s">
        <v>1771</v>
      </c>
      <c r="D18" s="1521" t="s">
        <v>1529</v>
      </c>
      <c r="E18" s="2872"/>
      <c r="F18" s="1578" t="s">
        <v>89</v>
      </c>
      <c r="G18" s="1600"/>
    </row>
    <row r="19" spans="2:7" s="1498" customFormat="1" ht="28.5" customHeight="1">
      <c r="B19" s="1532" t="s">
        <v>2418</v>
      </c>
      <c r="C19" s="1556" t="s">
        <v>1771</v>
      </c>
      <c r="D19" s="1521" t="s">
        <v>245</v>
      </c>
      <c r="E19" s="1615" t="s">
        <v>2427</v>
      </c>
      <c r="F19" s="1579" t="s">
        <v>89</v>
      </c>
      <c r="G19" s="1521" t="s">
        <v>89</v>
      </c>
    </row>
    <row r="20" spans="2:7" s="1498" customFormat="1" ht="28.5" customHeight="1">
      <c r="B20" s="1532" t="s">
        <v>2419</v>
      </c>
      <c r="C20" s="1556" t="s">
        <v>1771</v>
      </c>
      <c r="D20" s="1521" t="s">
        <v>90</v>
      </c>
      <c r="E20" s="1615" t="s">
        <v>2408</v>
      </c>
      <c r="F20" s="1540" t="s">
        <v>89</v>
      </c>
      <c r="G20" s="1555" t="s">
        <v>89</v>
      </c>
    </row>
    <row r="21" spans="2:7" s="1498" customFormat="1" ht="27.75" customHeight="1">
      <c r="B21" s="2862" t="s">
        <v>2433</v>
      </c>
      <c r="C21" s="1560" t="s">
        <v>2434</v>
      </c>
      <c r="D21" s="2858" t="s">
        <v>89</v>
      </c>
      <c r="E21" s="1615" t="s">
        <v>2428</v>
      </c>
      <c r="F21" s="1541" t="s">
        <v>89</v>
      </c>
      <c r="G21" s="1521" t="s">
        <v>89</v>
      </c>
    </row>
    <row r="22" spans="2:7" s="1498" customFormat="1" ht="28.5" customHeight="1">
      <c r="B22" s="2863"/>
      <c r="C22" s="1561" t="s">
        <v>89</v>
      </c>
      <c r="D22" s="2859"/>
      <c r="E22" s="1615" t="s">
        <v>2429</v>
      </c>
      <c r="F22" s="1541" t="s">
        <v>89</v>
      </c>
      <c r="G22" s="1521" t="s">
        <v>89</v>
      </c>
    </row>
    <row r="23" spans="2:7" ht="28.5" customHeight="1">
      <c r="B23" s="2862" t="s">
        <v>2420</v>
      </c>
      <c r="C23" s="1560" t="s">
        <v>2432</v>
      </c>
      <c r="D23" s="2858" t="s">
        <v>89</v>
      </c>
      <c r="E23" s="1615" t="s">
        <v>2430</v>
      </c>
      <c r="F23" s="1541" t="s">
        <v>89</v>
      </c>
      <c r="G23" s="1521" t="s">
        <v>89</v>
      </c>
    </row>
    <row r="24" spans="2:7" ht="28.5" customHeight="1">
      <c r="B24" s="2863"/>
      <c r="C24" s="1561" t="s">
        <v>89</v>
      </c>
      <c r="D24" s="2859"/>
      <c r="E24" s="1615" t="s">
        <v>2550</v>
      </c>
      <c r="F24" s="1541" t="s">
        <v>89</v>
      </c>
      <c r="G24" s="1521" t="s">
        <v>89</v>
      </c>
    </row>
    <row r="25" spans="2:7" ht="28.5" customHeight="1">
      <c r="B25" s="1532" t="s">
        <v>2421</v>
      </c>
      <c r="C25" s="1556" t="s">
        <v>2347</v>
      </c>
      <c r="D25" s="1521" t="s">
        <v>1771</v>
      </c>
      <c r="E25" s="1615" t="s">
        <v>2431</v>
      </c>
      <c r="F25" s="1541" t="s">
        <v>89</v>
      </c>
      <c r="G25" s="1521" t="s">
        <v>89</v>
      </c>
    </row>
    <row r="26" spans="2:7" ht="28.5" customHeight="1" thickBot="1">
      <c r="B26" s="1532" t="s">
        <v>2422</v>
      </c>
      <c r="C26" s="1556" t="s">
        <v>89</v>
      </c>
      <c r="D26" s="1521" t="s">
        <v>1771</v>
      </c>
      <c r="E26" s="1645" t="s">
        <v>2412</v>
      </c>
      <c r="F26" s="1646" t="s">
        <v>89</v>
      </c>
      <c r="G26" s="1647" t="s">
        <v>89</v>
      </c>
    </row>
  </sheetData>
  <sheetProtection/>
  <mergeCells count="18">
    <mergeCell ref="B4:B5"/>
    <mergeCell ref="D11:D12"/>
    <mergeCell ref="B11:B12"/>
    <mergeCell ref="D13:D14"/>
    <mergeCell ref="B13:B14"/>
    <mergeCell ref="B21:B22"/>
    <mergeCell ref="D21:D22"/>
    <mergeCell ref="D15:D16"/>
    <mergeCell ref="B23:B24"/>
    <mergeCell ref="D23:D24"/>
    <mergeCell ref="E10:F10"/>
    <mergeCell ref="B10:C10"/>
    <mergeCell ref="G12:G13"/>
    <mergeCell ref="E12:E13"/>
    <mergeCell ref="E14:E15"/>
    <mergeCell ref="G14:G15"/>
    <mergeCell ref="B15:B16"/>
    <mergeCell ref="E17:E18"/>
  </mergeCells>
  <printOptions/>
  <pageMargins left="0.1968503937007874" right="0.1968503937007874" top="0.7874015748031497" bottom="0" header="0.5118110236220472" footer="0.5118110236220472"/>
  <pageSetup horizontalDpi="600" verticalDpi="600" orientation="landscape" paperSize="9" scale="86" r:id="rId1"/>
</worksheet>
</file>

<file path=xl/worksheets/sheet65.xml><?xml version="1.0" encoding="utf-8"?>
<worksheet xmlns="http://schemas.openxmlformats.org/spreadsheetml/2006/main" xmlns:r="http://schemas.openxmlformats.org/officeDocument/2006/relationships">
  <sheetPr>
    <tabColor theme="9" tint="0.39998000860214233"/>
  </sheetPr>
  <dimension ref="B1:G23"/>
  <sheetViews>
    <sheetView view="pageBreakPreview" zoomScaleSheetLayoutView="100" zoomScalePageLayoutView="0" workbookViewId="0" topLeftCell="A11">
      <selection activeCell="A11" sqref="A11:IV23"/>
    </sheetView>
  </sheetViews>
  <sheetFormatPr defaultColWidth="9.00390625" defaultRowHeight="13.5"/>
  <cols>
    <col min="1" max="1" width="2.75390625" style="1527" customWidth="1"/>
    <col min="2" max="2" width="25.125" style="1526" customWidth="1"/>
    <col min="3" max="4" width="22.125" style="1527" customWidth="1"/>
    <col min="5" max="5" width="25.125" style="1526" customWidth="1"/>
    <col min="6" max="6" width="22.125" style="1526" customWidth="1"/>
    <col min="7" max="7" width="22.125" style="1527" customWidth="1"/>
    <col min="8" max="16384" width="9.00390625" style="1527" customWidth="1"/>
  </cols>
  <sheetData>
    <row r="1" spans="2:5" s="583" customFormat="1" ht="14.25" customHeight="1">
      <c r="B1" s="1037" t="s">
        <v>1694</v>
      </c>
      <c r="C1" s="558"/>
      <c r="D1" s="558"/>
      <c r="E1" s="558"/>
    </row>
    <row r="2" spans="2:5" s="583" customFormat="1" ht="14.25" customHeight="1">
      <c r="B2" s="583" t="s">
        <v>1748</v>
      </c>
      <c r="C2" s="558"/>
      <c r="D2" s="558"/>
      <c r="E2" s="558"/>
    </row>
    <row r="3" spans="2:5" s="760" customFormat="1" ht="21" customHeight="1">
      <c r="B3" s="1079"/>
      <c r="C3" s="1567" t="s">
        <v>2299</v>
      </c>
      <c r="D3" s="1554" t="s">
        <v>2300</v>
      </c>
      <c r="E3" s="1571" t="s">
        <v>2300</v>
      </c>
    </row>
    <row r="4" spans="2:5" s="760" customFormat="1" ht="21" customHeight="1">
      <c r="B4" s="2852" t="s">
        <v>1749</v>
      </c>
      <c r="C4" s="1568" t="s">
        <v>1750</v>
      </c>
      <c r="D4" s="1575" t="s">
        <v>1751</v>
      </c>
      <c r="E4" s="1572" t="s">
        <v>1752</v>
      </c>
    </row>
    <row r="5" spans="2:5" s="760" customFormat="1" ht="21" customHeight="1">
      <c r="B5" s="2853"/>
      <c r="C5" s="1569" t="s">
        <v>1753</v>
      </c>
      <c r="D5" s="1576" t="s">
        <v>1754</v>
      </c>
      <c r="E5" s="1573" t="s">
        <v>1755</v>
      </c>
    </row>
    <row r="6" spans="2:5" s="760" customFormat="1" ht="21" customHeight="1">
      <c r="B6" s="1239" t="s">
        <v>1756</v>
      </c>
      <c r="C6" s="1569" t="s">
        <v>2363</v>
      </c>
      <c r="D6" s="1576" t="s">
        <v>1758</v>
      </c>
      <c r="E6" s="1573" t="s">
        <v>1758</v>
      </c>
    </row>
    <row r="7" spans="2:5" s="760" customFormat="1" ht="21" customHeight="1">
      <c r="B7" s="1346" t="s">
        <v>1759</v>
      </c>
      <c r="C7" s="1570" t="s">
        <v>1758</v>
      </c>
      <c r="D7" s="1577" t="s">
        <v>1758</v>
      </c>
      <c r="E7" s="1574" t="s">
        <v>1758</v>
      </c>
    </row>
    <row r="8" ht="9.75" customHeight="1"/>
    <row r="9" ht="18" customHeight="1">
      <c r="B9" s="1498" t="s">
        <v>2391</v>
      </c>
    </row>
    <row r="10" spans="2:7" s="1530" customFormat="1" ht="12" customHeight="1">
      <c r="B10" s="2880" t="s">
        <v>344</v>
      </c>
      <c r="C10" s="2881"/>
      <c r="D10" s="1528" t="s">
        <v>2351</v>
      </c>
      <c r="E10" s="2882" t="s">
        <v>1052</v>
      </c>
      <c r="F10" s="2883"/>
      <c r="G10" s="1529" t="s">
        <v>2351</v>
      </c>
    </row>
    <row r="11" spans="2:7" s="1530" customFormat="1" ht="27" customHeight="1">
      <c r="B11" s="2860" t="s">
        <v>2414</v>
      </c>
      <c r="C11" s="1560" t="s">
        <v>2353</v>
      </c>
      <c r="D11" s="2858" t="s">
        <v>89</v>
      </c>
      <c r="E11" s="1648" t="s">
        <v>2444</v>
      </c>
      <c r="F11" s="1649" t="s">
        <v>2445</v>
      </c>
      <c r="G11" s="1631" t="s">
        <v>1771</v>
      </c>
    </row>
    <row r="12" spans="2:7" s="1526" customFormat="1" ht="27" customHeight="1">
      <c r="B12" s="2861"/>
      <c r="C12" s="1578" t="s">
        <v>2354</v>
      </c>
      <c r="D12" s="2873"/>
      <c r="E12" s="1648" t="s">
        <v>2436</v>
      </c>
      <c r="F12" s="1649" t="s">
        <v>2445</v>
      </c>
      <c r="G12" s="1631" t="s">
        <v>1771</v>
      </c>
    </row>
    <row r="13" spans="2:7" s="1526" customFormat="1" ht="27" customHeight="1">
      <c r="B13" s="1531" t="s">
        <v>2437</v>
      </c>
      <c r="C13" s="1580" t="s">
        <v>1529</v>
      </c>
      <c r="D13" s="1528" t="s">
        <v>1529</v>
      </c>
      <c r="E13" s="2860" t="s">
        <v>2441</v>
      </c>
      <c r="F13" s="1562" t="s">
        <v>2549</v>
      </c>
      <c r="G13" s="2858" t="s">
        <v>89</v>
      </c>
    </row>
    <row r="14" spans="2:7" s="1526" customFormat="1" ht="27" customHeight="1">
      <c r="B14" s="1531" t="s">
        <v>2417</v>
      </c>
      <c r="C14" s="1580" t="s">
        <v>89</v>
      </c>
      <c r="D14" s="1528" t="s">
        <v>1529</v>
      </c>
      <c r="E14" s="2861"/>
      <c r="F14" s="1563" t="s">
        <v>89</v>
      </c>
      <c r="G14" s="2859"/>
    </row>
    <row r="15" spans="2:7" s="1526" customFormat="1" ht="27" customHeight="1">
      <c r="B15" s="1533" t="s">
        <v>2419</v>
      </c>
      <c r="C15" s="1580" t="s">
        <v>89</v>
      </c>
      <c r="D15" s="1528" t="s">
        <v>90</v>
      </c>
      <c r="E15" s="1531" t="s">
        <v>2426</v>
      </c>
      <c r="F15" s="1541" t="s">
        <v>89</v>
      </c>
      <c r="G15" s="1528" t="s">
        <v>1529</v>
      </c>
    </row>
    <row r="16" spans="2:7" s="1526" customFormat="1" ht="27" customHeight="1">
      <c r="B16" s="2878" t="s">
        <v>2420</v>
      </c>
      <c r="C16" s="1560" t="s">
        <v>2348</v>
      </c>
      <c r="D16" s="2858" t="s">
        <v>89</v>
      </c>
      <c r="E16" s="1531" t="s">
        <v>2408</v>
      </c>
      <c r="F16" s="1541" t="s">
        <v>89</v>
      </c>
      <c r="G16" s="1528" t="s">
        <v>1270</v>
      </c>
    </row>
    <row r="17" spans="2:7" s="1526" customFormat="1" ht="27" customHeight="1">
      <c r="B17" s="2879"/>
      <c r="C17" s="1578" t="s">
        <v>89</v>
      </c>
      <c r="D17" s="2873"/>
      <c r="E17" s="1531" t="s">
        <v>2428</v>
      </c>
      <c r="F17" s="1541" t="s">
        <v>89</v>
      </c>
      <c r="G17" s="1528" t="s">
        <v>242</v>
      </c>
    </row>
    <row r="18" spans="2:7" s="1526" customFormat="1" ht="27" customHeight="1">
      <c r="B18" s="1533" t="s">
        <v>2421</v>
      </c>
      <c r="C18" s="1581" t="s">
        <v>2347</v>
      </c>
      <c r="D18" s="1528" t="s">
        <v>1531</v>
      </c>
      <c r="E18" s="1531" t="s">
        <v>2429</v>
      </c>
      <c r="F18" s="1541" t="s">
        <v>89</v>
      </c>
      <c r="G18" s="1528" t="s">
        <v>242</v>
      </c>
    </row>
    <row r="19" spans="2:7" s="1526" customFormat="1" ht="27" customHeight="1">
      <c r="B19" s="1533" t="s">
        <v>2438</v>
      </c>
      <c r="C19" s="1581" t="s">
        <v>2357</v>
      </c>
      <c r="D19" s="1528" t="s">
        <v>1529</v>
      </c>
      <c r="E19" s="1531" t="s">
        <v>2442</v>
      </c>
      <c r="F19" s="1541" t="s">
        <v>89</v>
      </c>
      <c r="G19" s="1528" t="s">
        <v>1268</v>
      </c>
    </row>
    <row r="20" spans="2:7" s="1526" customFormat="1" ht="27" customHeight="1">
      <c r="B20" s="2878" t="s">
        <v>2439</v>
      </c>
      <c r="C20" s="1560" t="s">
        <v>2348</v>
      </c>
      <c r="D20" s="2858" t="s">
        <v>89</v>
      </c>
      <c r="E20" s="1531" t="s">
        <v>2443</v>
      </c>
      <c r="F20" s="1541" t="s">
        <v>89</v>
      </c>
      <c r="G20" s="1528" t="s">
        <v>243</v>
      </c>
    </row>
    <row r="21" spans="2:7" ht="27" customHeight="1">
      <c r="B21" s="2879"/>
      <c r="C21" s="1578" t="s">
        <v>89</v>
      </c>
      <c r="D21" s="2873"/>
      <c r="E21" s="1531" t="s">
        <v>2412</v>
      </c>
      <c r="F21" s="1541" t="s">
        <v>89</v>
      </c>
      <c r="G21" s="1528" t="s">
        <v>89</v>
      </c>
    </row>
    <row r="22" spans="2:4" ht="27" customHeight="1">
      <c r="B22" s="2878" t="s">
        <v>2440</v>
      </c>
      <c r="C22" s="1560" t="s">
        <v>2348</v>
      </c>
      <c r="D22" s="2858" t="s">
        <v>89</v>
      </c>
    </row>
    <row r="23" spans="2:4" ht="27" customHeight="1">
      <c r="B23" s="2879"/>
      <c r="C23" s="1561" t="s">
        <v>89</v>
      </c>
      <c r="D23" s="2859"/>
    </row>
    <row r="24" ht="30.75" customHeight="1"/>
    <row r="25" ht="30.75" customHeight="1"/>
    <row r="26" ht="30.75" customHeight="1"/>
  </sheetData>
  <sheetProtection/>
  <mergeCells count="13">
    <mergeCell ref="G13:G14"/>
    <mergeCell ref="B4:B5"/>
    <mergeCell ref="B10:C10"/>
    <mergeCell ref="E10:F10"/>
    <mergeCell ref="B11:B12"/>
    <mergeCell ref="B16:B17"/>
    <mergeCell ref="D16:D17"/>
    <mergeCell ref="B20:B21"/>
    <mergeCell ref="D20:D21"/>
    <mergeCell ref="D22:D23"/>
    <mergeCell ref="B22:B23"/>
    <mergeCell ref="D11:D12"/>
    <mergeCell ref="E13:E14"/>
  </mergeCells>
  <printOptions/>
  <pageMargins left="0.1968503937007874" right="0.1968503937007874" top="0.7874015748031497" bottom="0" header="0.5118110236220472" footer="0.5118110236220472"/>
  <pageSetup horizontalDpi="600" verticalDpi="600" orientation="landscape" paperSize="9" scale="86" r:id="rId1"/>
</worksheet>
</file>

<file path=xl/worksheets/sheet66.xml><?xml version="1.0" encoding="utf-8"?>
<worksheet xmlns="http://schemas.openxmlformats.org/spreadsheetml/2006/main" xmlns:r="http://schemas.openxmlformats.org/officeDocument/2006/relationships">
  <sheetPr>
    <tabColor theme="9" tint="0.39998000860214233"/>
  </sheetPr>
  <dimension ref="B1:G30"/>
  <sheetViews>
    <sheetView view="pageBreakPreview" zoomScaleSheetLayoutView="100" zoomScalePageLayoutView="0" workbookViewId="0" topLeftCell="A19">
      <selection activeCell="E7" sqref="E7"/>
    </sheetView>
  </sheetViews>
  <sheetFormatPr defaultColWidth="9.00390625" defaultRowHeight="13.5"/>
  <cols>
    <col min="1" max="1" width="2.75390625" style="1499" customWidth="1"/>
    <col min="2" max="2" width="25.125" style="1498" customWidth="1"/>
    <col min="3" max="4" width="22.125" style="1499" customWidth="1"/>
    <col min="5" max="5" width="25.125" style="1498" customWidth="1"/>
    <col min="6" max="6" width="22.125" style="1498" customWidth="1"/>
    <col min="7" max="7" width="22.125" style="1499" customWidth="1"/>
    <col min="8" max="16384" width="9.00390625" style="1499" customWidth="1"/>
  </cols>
  <sheetData>
    <row r="1" spans="2:5" s="583" customFormat="1" ht="12.75">
      <c r="B1" s="1037" t="s">
        <v>1695</v>
      </c>
      <c r="C1" s="558"/>
      <c r="D1" s="558"/>
      <c r="E1" s="558"/>
    </row>
    <row r="2" spans="2:5" s="583" customFormat="1" ht="12.75">
      <c r="B2" s="583" t="s">
        <v>1748</v>
      </c>
      <c r="C2" s="558"/>
      <c r="D2" s="558"/>
      <c r="E2" s="558"/>
    </row>
    <row r="3" spans="2:5" s="760" customFormat="1" ht="16.5" customHeight="1">
      <c r="B3" s="1079"/>
      <c r="C3" s="1567" t="s">
        <v>2299</v>
      </c>
      <c r="D3" s="1554" t="s">
        <v>2300</v>
      </c>
      <c r="E3" s="1571" t="s">
        <v>2300</v>
      </c>
    </row>
    <row r="4" spans="2:5" s="760" customFormat="1" ht="18" customHeight="1">
      <c r="B4" s="2852" t="s">
        <v>1749</v>
      </c>
      <c r="C4" s="1568" t="s">
        <v>1750</v>
      </c>
      <c r="D4" s="1575" t="s">
        <v>1751</v>
      </c>
      <c r="E4" s="1572" t="s">
        <v>1752</v>
      </c>
    </row>
    <row r="5" spans="2:5" s="760" customFormat="1" ht="18" customHeight="1">
      <c r="B5" s="2853"/>
      <c r="C5" s="1569" t="s">
        <v>1753</v>
      </c>
      <c r="D5" s="1576" t="s">
        <v>1754</v>
      </c>
      <c r="E5" s="1573" t="s">
        <v>1755</v>
      </c>
    </row>
    <row r="6" spans="2:5" s="760" customFormat="1" ht="18" customHeight="1">
      <c r="B6" s="1239" t="s">
        <v>1756</v>
      </c>
      <c r="C6" s="1569" t="s">
        <v>2363</v>
      </c>
      <c r="D6" s="1576" t="s">
        <v>1758</v>
      </c>
      <c r="E6" s="1573" t="s">
        <v>1758</v>
      </c>
    </row>
    <row r="7" spans="2:5" s="760" customFormat="1" ht="18" customHeight="1">
      <c r="B7" s="1346" t="s">
        <v>1759</v>
      </c>
      <c r="C7" s="1570" t="s">
        <v>1758</v>
      </c>
      <c r="D7" s="1577" t="s">
        <v>1758</v>
      </c>
      <c r="E7" s="1574" t="s">
        <v>1758</v>
      </c>
    </row>
    <row r="8" ht="4.5" customHeight="1"/>
    <row r="9" ht="18" customHeight="1">
      <c r="B9" s="1498" t="s">
        <v>2391</v>
      </c>
    </row>
    <row r="10" spans="2:7" s="1500" customFormat="1" ht="12.75">
      <c r="B10" s="2854" t="s">
        <v>344</v>
      </c>
      <c r="C10" s="2855"/>
      <c r="D10" s="1521" t="s">
        <v>2351</v>
      </c>
      <c r="E10" s="2850" t="s">
        <v>1052</v>
      </c>
      <c r="F10" s="2851"/>
      <c r="G10" s="1522" t="s">
        <v>2351</v>
      </c>
    </row>
    <row r="11" spans="2:7" s="1500" customFormat="1" ht="27" customHeight="1">
      <c r="B11" s="2860" t="s">
        <v>2414</v>
      </c>
      <c r="C11" s="1560" t="s">
        <v>2353</v>
      </c>
      <c r="D11" s="2858" t="s">
        <v>89</v>
      </c>
      <c r="E11" s="1520" t="s">
        <v>2458</v>
      </c>
      <c r="F11" s="1541" t="s">
        <v>2347</v>
      </c>
      <c r="G11" s="1521" t="s">
        <v>89</v>
      </c>
    </row>
    <row r="12" spans="2:7" s="1498" customFormat="1" ht="27" customHeight="1">
      <c r="B12" s="2861"/>
      <c r="C12" s="1578" t="s">
        <v>2354</v>
      </c>
      <c r="D12" s="2873"/>
      <c r="E12" s="2860" t="s">
        <v>2459</v>
      </c>
      <c r="F12" s="1560" t="s">
        <v>2358</v>
      </c>
      <c r="G12" s="2858" t="s">
        <v>89</v>
      </c>
    </row>
    <row r="13" spans="2:7" s="1498" customFormat="1" ht="27" customHeight="1">
      <c r="B13" s="1520" t="s">
        <v>2446</v>
      </c>
      <c r="C13" s="1557" t="s">
        <v>2347</v>
      </c>
      <c r="D13" s="1521" t="s">
        <v>1267</v>
      </c>
      <c r="E13" s="2861"/>
      <c r="F13" s="1578" t="s">
        <v>2354</v>
      </c>
      <c r="G13" s="2859"/>
    </row>
    <row r="14" spans="2:7" s="1498" customFormat="1" ht="27" customHeight="1">
      <c r="B14" s="1520" t="s">
        <v>2437</v>
      </c>
      <c r="C14" s="1579" t="s">
        <v>1529</v>
      </c>
      <c r="D14" s="1521" t="s">
        <v>1529</v>
      </c>
      <c r="E14" s="2860" t="s">
        <v>2460</v>
      </c>
      <c r="F14" s="1560" t="s">
        <v>2348</v>
      </c>
      <c r="G14" s="2858" t="s">
        <v>89</v>
      </c>
    </row>
    <row r="15" spans="2:7" s="1498" customFormat="1" ht="27" customHeight="1">
      <c r="B15" s="1532" t="s">
        <v>2417</v>
      </c>
      <c r="C15" s="1579" t="s">
        <v>89</v>
      </c>
      <c r="D15" s="1521" t="s">
        <v>1529</v>
      </c>
      <c r="E15" s="2861"/>
      <c r="F15" s="1578" t="s">
        <v>2354</v>
      </c>
      <c r="G15" s="2859"/>
    </row>
    <row r="16" spans="2:7" s="1498" customFormat="1" ht="27" customHeight="1">
      <c r="B16" s="1532" t="s">
        <v>2419</v>
      </c>
      <c r="C16" s="1579" t="s">
        <v>89</v>
      </c>
      <c r="D16" s="1521" t="s">
        <v>90</v>
      </c>
      <c r="E16" s="2860" t="s">
        <v>2461</v>
      </c>
      <c r="F16" s="1560" t="s">
        <v>2348</v>
      </c>
      <c r="G16" s="2858" t="s">
        <v>89</v>
      </c>
    </row>
    <row r="17" spans="2:7" s="1498" customFormat="1" ht="27" customHeight="1">
      <c r="B17" s="2860" t="s">
        <v>2447</v>
      </c>
      <c r="C17" s="1560" t="s">
        <v>2355</v>
      </c>
      <c r="D17" s="2858" t="s">
        <v>89</v>
      </c>
      <c r="E17" s="2861"/>
      <c r="F17" s="1578" t="s">
        <v>2354</v>
      </c>
      <c r="G17" s="2859"/>
    </row>
    <row r="18" spans="2:7" s="1498" customFormat="1" ht="27" customHeight="1">
      <c r="B18" s="2861"/>
      <c r="C18" s="1561" t="s">
        <v>2354</v>
      </c>
      <c r="D18" s="2859"/>
      <c r="E18" s="2886" t="s">
        <v>2440</v>
      </c>
      <c r="F18" s="1560" t="s">
        <v>2348</v>
      </c>
      <c r="G18" s="2858" t="s">
        <v>89</v>
      </c>
    </row>
    <row r="19" spans="2:7" s="1498" customFormat="1" ht="27" customHeight="1">
      <c r="B19" s="1630" t="s">
        <v>2464</v>
      </c>
      <c r="C19" s="1561" t="s">
        <v>1771</v>
      </c>
      <c r="D19" s="1555" t="s">
        <v>1771</v>
      </c>
      <c r="E19" s="2887"/>
      <c r="F19" s="1578" t="s">
        <v>89</v>
      </c>
      <c r="G19" s="2859"/>
    </row>
    <row r="20" spans="2:7" s="1498" customFormat="1" ht="27" customHeight="1">
      <c r="B20" s="1532" t="s">
        <v>2448</v>
      </c>
      <c r="C20" s="1556" t="s">
        <v>2465</v>
      </c>
      <c r="D20" s="1521" t="s">
        <v>1771</v>
      </c>
      <c r="E20" s="1629" t="s">
        <v>2444</v>
      </c>
      <c r="F20" s="1627" t="s">
        <v>1771</v>
      </c>
      <c r="G20" s="1628" t="s">
        <v>1771</v>
      </c>
    </row>
    <row r="21" spans="2:7" s="1498" customFormat="1" ht="27" customHeight="1">
      <c r="B21" s="1532" t="s">
        <v>2449</v>
      </c>
      <c r="C21" s="1556" t="s">
        <v>89</v>
      </c>
      <c r="D21" s="1521" t="s">
        <v>1771</v>
      </c>
      <c r="E21" s="1629" t="s">
        <v>2436</v>
      </c>
      <c r="F21" s="1541" t="s">
        <v>89</v>
      </c>
      <c r="G21" s="1521" t="s">
        <v>89</v>
      </c>
    </row>
    <row r="22" spans="2:7" s="1498" customFormat="1" ht="27" customHeight="1">
      <c r="B22" s="1532" t="s">
        <v>2450</v>
      </c>
      <c r="C22" s="1541" t="s">
        <v>2347</v>
      </c>
      <c r="D22" s="1521" t="s">
        <v>1771</v>
      </c>
      <c r="E22" s="2884" t="s">
        <v>2462</v>
      </c>
      <c r="F22" s="1560" t="s">
        <v>2549</v>
      </c>
      <c r="G22" s="2858" t="s">
        <v>89</v>
      </c>
    </row>
    <row r="23" spans="2:7" s="1498" customFormat="1" ht="27" customHeight="1">
      <c r="B23" s="1532" t="s">
        <v>2398</v>
      </c>
      <c r="C23" s="1556" t="s">
        <v>2347</v>
      </c>
      <c r="D23" s="1521" t="s">
        <v>1771</v>
      </c>
      <c r="E23" s="2885"/>
      <c r="F23" s="1578" t="s">
        <v>2354</v>
      </c>
      <c r="G23" s="2859"/>
    </row>
    <row r="24" spans="2:7" s="1498" customFormat="1" ht="27" customHeight="1">
      <c r="B24" s="1532" t="s">
        <v>2451</v>
      </c>
      <c r="C24" s="1556" t="s">
        <v>2347</v>
      </c>
      <c r="D24" s="1521" t="s">
        <v>1771</v>
      </c>
      <c r="E24" s="1520" t="s">
        <v>2463</v>
      </c>
      <c r="F24" s="1582" t="s">
        <v>89</v>
      </c>
      <c r="G24" s="1521" t="s">
        <v>89</v>
      </c>
    </row>
    <row r="25" spans="2:7" s="1498" customFormat="1" ht="27" customHeight="1">
      <c r="B25" s="1532" t="s">
        <v>2452</v>
      </c>
      <c r="C25" s="1556" t="s">
        <v>2347</v>
      </c>
      <c r="D25" s="1521" t="s">
        <v>1771</v>
      </c>
      <c r="E25" s="1531" t="s">
        <v>2408</v>
      </c>
      <c r="F25" s="1541" t="s">
        <v>89</v>
      </c>
      <c r="G25" s="1528" t="s">
        <v>89</v>
      </c>
    </row>
    <row r="26" spans="2:7" s="1498" customFormat="1" ht="27" customHeight="1">
      <c r="B26" s="1520" t="s">
        <v>2453</v>
      </c>
      <c r="C26" s="1541" t="s">
        <v>2347</v>
      </c>
      <c r="D26" s="1521" t="s">
        <v>1771</v>
      </c>
      <c r="E26" s="1531" t="s">
        <v>2428</v>
      </c>
      <c r="F26" s="1541" t="s">
        <v>89</v>
      </c>
      <c r="G26" s="1528" t="s">
        <v>89</v>
      </c>
    </row>
    <row r="27" spans="2:7" s="1498" customFormat="1" ht="27" customHeight="1">
      <c r="B27" s="1536" t="s">
        <v>2454</v>
      </c>
      <c r="C27" s="1541" t="s">
        <v>2347</v>
      </c>
      <c r="D27" s="1521" t="s">
        <v>1771</v>
      </c>
      <c r="E27" s="1531" t="s">
        <v>2429</v>
      </c>
      <c r="F27" s="1541" t="s">
        <v>89</v>
      </c>
      <c r="G27" s="1528" t="s">
        <v>89</v>
      </c>
    </row>
    <row r="28" spans="2:7" s="1498" customFormat="1" ht="27" customHeight="1">
      <c r="B28" s="1520" t="s">
        <v>2455</v>
      </c>
      <c r="C28" s="1541" t="s">
        <v>2347</v>
      </c>
      <c r="D28" s="1521" t="s">
        <v>1771</v>
      </c>
      <c r="E28" s="1531" t="s">
        <v>2442</v>
      </c>
      <c r="F28" s="1541" t="s">
        <v>89</v>
      </c>
      <c r="G28" s="1528" t="s">
        <v>89</v>
      </c>
    </row>
    <row r="29" spans="2:7" ht="27" customHeight="1">
      <c r="B29" s="1520" t="s">
        <v>2456</v>
      </c>
      <c r="C29" s="1541" t="s">
        <v>2347</v>
      </c>
      <c r="D29" s="1521" t="s">
        <v>89</v>
      </c>
      <c r="E29" s="1531" t="s">
        <v>2443</v>
      </c>
      <c r="F29" s="1541" t="s">
        <v>89</v>
      </c>
      <c r="G29" s="1528" t="s">
        <v>89</v>
      </c>
    </row>
    <row r="30" spans="2:7" ht="27" customHeight="1">
      <c r="B30" s="1520" t="s">
        <v>2457</v>
      </c>
      <c r="C30" s="1541" t="s">
        <v>2347</v>
      </c>
      <c r="D30" s="1521" t="s">
        <v>2346</v>
      </c>
      <c r="E30" s="1531" t="s">
        <v>2412</v>
      </c>
      <c r="F30" s="1541" t="s">
        <v>89</v>
      </c>
      <c r="G30" s="1528" t="s">
        <v>89</v>
      </c>
    </row>
  </sheetData>
  <sheetProtection/>
  <mergeCells count="17">
    <mergeCell ref="E22:E23"/>
    <mergeCell ref="D11:D12"/>
    <mergeCell ref="B17:B18"/>
    <mergeCell ref="D17:D18"/>
    <mergeCell ref="G14:G15"/>
    <mergeCell ref="G16:G17"/>
    <mergeCell ref="G22:G23"/>
    <mergeCell ref="E18:E19"/>
    <mergeCell ref="G18:G19"/>
    <mergeCell ref="B4:B5"/>
    <mergeCell ref="E16:E17"/>
    <mergeCell ref="E10:F10"/>
    <mergeCell ref="B11:B12"/>
    <mergeCell ref="B10:C10"/>
    <mergeCell ref="G12:G13"/>
    <mergeCell ref="E12:E13"/>
    <mergeCell ref="E14:E15"/>
  </mergeCells>
  <printOptions/>
  <pageMargins left="0.1968503937007874" right="0.1968503937007874" top="0" bottom="0" header="0.5118110236220472" footer="0.5118110236220472"/>
  <pageSetup horizontalDpi="600" verticalDpi="600" orientation="landscape" paperSize="9" scale="81" r:id="rId1"/>
</worksheet>
</file>

<file path=xl/worksheets/sheet67.xml><?xml version="1.0" encoding="utf-8"?>
<worksheet xmlns="http://schemas.openxmlformats.org/spreadsheetml/2006/main" xmlns:r="http://schemas.openxmlformats.org/officeDocument/2006/relationships">
  <sheetPr>
    <tabColor theme="9" tint="0.39998000860214233"/>
  </sheetPr>
  <dimension ref="B1:G27"/>
  <sheetViews>
    <sheetView view="pageBreakPreview" zoomScaleSheetLayoutView="100" zoomScalePageLayoutView="0" workbookViewId="0" topLeftCell="A1">
      <selection activeCell="I13" sqref="I13"/>
    </sheetView>
  </sheetViews>
  <sheetFormatPr defaultColWidth="9.00390625" defaultRowHeight="13.5"/>
  <cols>
    <col min="1" max="1" width="2.75390625" style="1527" customWidth="1"/>
    <col min="2" max="2" width="25.125" style="1526" customWidth="1"/>
    <col min="3" max="4" width="22.125" style="1527" customWidth="1"/>
    <col min="5" max="5" width="25.125" style="1526" customWidth="1"/>
    <col min="6" max="6" width="22.125" style="1526" customWidth="1"/>
    <col min="7" max="7" width="22.125" style="1527" customWidth="1"/>
    <col min="8" max="16384" width="9.00390625" style="1527" customWidth="1"/>
  </cols>
  <sheetData>
    <row r="1" spans="2:5" s="583" customFormat="1" ht="14.25" customHeight="1">
      <c r="B1" s="1037" t="s">
        <v>92</v>
      </c>
      <c r="C1" s="558"/>
      <c r="D1" s="558"/>
      <c r="E1" s="558"/>
    </row>
    <row r="2" spans="2:5" s="583" customFormat="1" ht="14.25" customHeight="1">
      <c r="B2" s="583" t="s">
        <v>1748</v>
      </c>
      <c r="C2" s="558"/>
      <c r="D2" s="558"/>
      <c r="E2" s="558"/>
    </row>
    <row r="3" spans="2:5" s="760" customFormat="1" ht="21" customHeight="1">
      <c r="B3" s="1079"/>
      <c r="C3" s="1567" t="s">
        <v>2299</v>
      </c>
      <c r="D3" s="1554" t="s">
        <v>2300</v>
      </c>
      <c r="E3" s="1571" t="s">
        <v>2300</v>
      </c>
    </row>
    <row r="4" spans="2:5" s="760" customFormat="1" ht="21" customHeight="1">
      <c r="B4" s="2852" t="s">
        <v>1749</v>
      </c>
      <c r="C4" s="1568" t="s">
        <v>1750</v>
      </c>
      <c r="D4" s="1575" t="s">
        <v>1751</v>
      </c>
      <c r="E4" s="1572" t="s">
        <v>1752</v>
      </c>
    </row>
    <row r="5" spans="2:5" s="760" customFormat="1" ht="21" customHeight="1">
      <c r="B5" s="2853"/>
      <c r="C5" s="1591" t="s">
        <v>1753</v>
      </c>
      <c r="D5" s="1593" t="s">
        <v>1754</v>
      </c>
      <c r="E5" s="1592" t="s">
        <v>1755</v>
      </c>
    </row>
    <row r="6" spans="2:5" s="760" customFormat="1" ht="21" customHeight="1">
      <c r="B6" s="1239" t="s">
        <v>1756</v>
      </c>
      <c r="C6" s="1569" t="s">
        <v>2363</v>
      </c>
      <c r="D6" s="1576" t="s">
        <v>1758</v>
      </c>
      <c r="E6" s="1573" t="s">
        <v>1758</v>
      </c>
    </row>
    <row r="7" spans="2:5" s="760" customFormat="1" ht="21" customHeight="1">
      <c r="B7" s="1346" t="s">
        <v>1759</v>
      </c>
      <c r="C7" s="1570" t="s">
        <v>1758</v>
      </c>
      <c r="D7" s="1577" t="s">
        <v>1758</v>
      </c>
      <c r="E7" s="1574" t="s">
        <v>1758</v>
      </c>
    </row>
    <row r="8" ht="9" customHeight="1"/>
    <row r="9" ht="18" customHeight="1">
      <c r="B9" s="1498" t="s">
        <v>2391</v>
      </c>
    </row>
    <row r="10" spans="2:7" s="1530" customFormat="1" ht="12.75">
      <c r="B10" s="2880" t="s">
        <v>344</v>
      </c>
      <c r="C10" s="2881"/>
      <c r="D10" s="1528" t="s">
        <v>2351</v>
      </c>
      <c r="E10" s="2882" t="s">
        <v>1052</v>
      </c>
      <c r="F10" s="2883"/>
      <c r="G10" s="1529" t="s">
        <v>2351</v>
      </c>
    </row>
    <row r="11" spans="2:7" s="1530" customFormat="1" ht="27" customHeight="1">
      <c r="B11" s="2890" t="s">
        <v>2414</v>
      </c>
      <c r="C11" s="1584" t="s">
        <v>2353</v>
      </c>
      <c r="D11" s="2892" t="s">
        <v>1771</v>
      </c>
      <c r="E11" s="2895" t="s">
        <v>2461</v>
      </c>
      <c r="F11" s="1584" t="s">
        <v>2348</v>
      </c>
      <c r="G11" s="2897" t="s">
        <v>244</v>
      </c>
    </row>
    <row r="12" spans="2:7" s="1526" customFormat="1" ht="27" customHeight="1">
      <c r="B12" s="2891"/>
      <c r="C12" s="1583" t="s">
        <v>89</v>
      </c>
      <c r="D12" s="2892"/>
      <c r="E12" s="2896"/>
      <c r="F12" s="1583" t="s">
        <v>89</v>
      </c>
      <c r="G12" s="2898"/>
    </row>
    <row r="13" spans="2:7" s="1526" customFormat="1" ht="27" customHeight="1">
      <c r="B13" s="1531" t="s">
        <v>2466</v>
      </c>
      <c r="C13" s="1580" t="s">
        <v>89</v>
      </c>
      <c r="D13" s="1528" t="s">
        <v>1771</v>
      </c>
      <c r="E13" s="2893" t="s">
        <v>2440</v>
      </c>
      <c r="F13" s="1584" t="s">
        <v>2348</v>
      </c>
      <c r="G13" s="2897" t="s">
        <v>89</v>
      </c>
    </row>
    <row r="14" spans="2:7" s="1526" customFormat="1" ht="27" customHeight="1">
      <c r="B14" s="1531" t="s">
        <v>2437</v>
      </c>
      <c r="C14" s="1580" t="s">
        <v>1529</v>
      </c>
      <c r="D14" s="1528" t="s">
        <v>1529</v>
      </c>
      <c r="E14" s="2894"/>
      <c r="F14" s="1583" t="s">
        <v>89</v>
      </c>
      <c r="G14" s="2898"/>
    </row>
    <row r="15" spans="2:7" s="1526" customFormat="1" ht="27" customHeight="1">
      <c r="B15" s="1531" t="s">
        <v>2436</v>
      </c>
      <c r="C15" s="1580" t="s">
        <v>89</v>
      </c>
      <c r="D15" s="1528" t="s">
        <v>1529</v>
      </c>
      <c r="E15" s="1535" t="s">
        <v>2476</v>
      </c>
      <c r="F15" s="1580" t="s">
        <v>89</v>
      </c>
      <c r="G15" s="1528" t="s">
        <v>1771</v>
      </c>
    </row>
    <row r="16" spans="2:7" s="1526" customFormat="1" ht="27" customHeight="1">
      <c r="B16" s="1531" t="s">
        <v>2417</v>
      </c>
      <c r="C16" s="1580" t="s">
        <v>89</v>
      </c>
      <c r="D16" s="1528" t="s">
        <v>1529</v>
      </c>
      <c r="E16" s="1535" t="s">
        <v>2477</v>
      </c>
      <c r="F16" s="1541" t="s">
        <v>89</v>
      </c>
      <c r="G16" s="1528" t="s">
        <v>1771</v>
      </c>
    </row>
    <row r="17" spans="2:7" s="1526" customFormat="1" ht="27" customHeight="1">
      <c r="B17" s="1533" t="s">
        <v>2418</v>
      </c>
      <c r="C17" s="1580" t="s">
        <v>89</v>
      </c>
      <c r="D17" s="1528" t="s">
        <v>245</v>
      </c>
      <c r="E17" s="1535" t="s">
        <v>2444</v>
      </c>
      <c r="F17" s="1580" t="s">
        <v>89</v>
      </c>
      <c r="G17" s="1528" t="s">
        <v>1771</v>
      </c>
    </row>
    <row r="18" spans="2:7" s="1526" customFormat="1" ht="27" customHeight="1">
      <c r="B18" s="1533" t="s">
        <v>2421</v>
      </c>
      <c r="C18" s="1580" t="s">
        <v>89</v>
      </c>
      <c r="D18" s="1528" t="s">
        <v>1531</v>
      </c>
      <c r="E18" s="2884" t="s">
        <v>2468</v>
      </c>
      <c r="F18" s="1584" t="s">
        <v>2549</v>
      </c>
      <c r="G18" s="2897" t="s">
        <v>1529</v>
      </c>
    </row>
    <row r="19" spans="2:7" s="1526" customFormat="1" ht="27" customHeight="1">
      <c r="B19" s="1533" t="s">
        <v>2422</v>
      </c>
      <c r="C19" s="1580" t="s">
        <v>89</v>
      </c>
      <c r="D19" s="1528" t="s">
        <v>1771</v>
      </c>
      <c r="E19" s="2885"/>
      <c r="F19" s="1583" t="s">
        <v>89</v>
      </c>
      <c r="G19" s="2898"/>
    </row>
    <row r="20" spans="2:7" s="1526" customFormat="1" ht="27" customHeight="1">
      <c r="B20" s="1531" t="s">
        <v>2458</v>
      </c>
      <c r="C20" s="1541" t="s">
        <v>246</v>
      </c>
      <c r="D20" s="1528" t="s">
        <v>1771</v>
      </c>
      <c r="E20" s="1531" t="s">
        <v>2463</v>
      </c>
      <c r="F20" s="1541" t="s">
        <v>1823</v>
      </c>
      <c r="G20" s="1528" t="s">
        <v>1823</v>
      </c>
    </row>
    <row r="21" spans="2:7" s="1526" customFormat="1" ht="27" customHeight="1">
      <c r="B21" s="1534" t="s">
        <v>2419</v>
      </c>
      <c r="C21" s="1580" t="s">
        <v>89</v>
      </c>
      <c r="D21" s="1528" t="s">
        <v>1771</v>
      </c>
      <c r="E21" s="1531" t="s">
        <v>2469</v>
      </c>
      <c r="F21" s="1541" t="s">
        <v>242</v>
      </c>
      <c r="G21" s="1528" t="s">
        <v>242</v>
      </c>
    </row>
    <row r="22" spans="2:7" s="1526" customFormat="1" ht="27" customHeight="1">
      <c r="B22" s="1534" t="s">
        <v>2475</v>
      </c>
      <c r="C22" s="1580" t="s">
        <v>89</v>
      </c>
      <c r="D22" s="1528" t="s">
        <v>1771</v>
      </c>
      <c r="E22" s="1531" t="s">
        <v>2470</v>
      </c>
      <c r="F22" s="1541" t="s">
        <v>89</v>
      </c>
      <c r="G22" s="1528" t="s">
        <v>242</v>
      </c>
    </row>
    <row r="23" spans="2:7" s="1526" customFormat="1" ht="27" customHeight="1">
      <c r="B23" s="2888" t="s">
        <v>2447</v>
      </c>
      <c r="C23" s="1584" t="s">
        <v>2353</v>
      </c>
      <c r="D23" s="2892" t="s">
        <v>1771</v>
      </c>
      <c r="E23" s="1531" t="s">
        <v>2471</v>
      </c>
      <c r="F23" s="1541" t="s">
        <v>89</v>
      </c>
      <c r="G23" s="1528" t="s">
        <v>1268</v>
      </c>
    </row>
    <row r="24" spans="2:7" s="1526" customFormat="1" ht="27" customHeight="1">
      <c r="B24" s="2889"/>
      <c r="C24" s="1583" t="s">
        <v>89</v>
      </c>
      <c r="D24" s="2892"/>
      <c r="E24" s="1531" t="s">
        <v>2472</v>
      </c>
      <c r="F24" s="1541" t="s">
        <v>89</v>
      </c>
      <c r="G24" s="1528" t="s">
        <v>1529</v>
      </c>
    </row>
    <row r="25" spans="2:7" ht="27" customHeight="1">
      <c r="B25" s="2895" t="s">
        <v>2467</v>
      </c>
      <c r="C25" s="1584" t="s">
        <v>2348</v>
      </c>
      <c r="D25" s="2892" t="s">
        <v>1771</v>
      </c>
      <c r="E25" s="1531" t="s">
        <v>2473</v>
      </c>
      <c r="F25" s="1541" t="s">
        <v>89</v>
      </c>
      <c r="G25" s="1528" t="s">
        <v>1685</v>
      </c>
    </row>
    <row r="26" spans="2:7" ht="27" customHeight="1">
      <c r="B26" s="2899"/>
      <c r="C26" s="1583" t="s">
        <v>89</v>
      </c>
      <c r="D26" s="2892"/>
      <c r="E26" s="1531" t="s">
        <v>2474</v>
      </c>
      <c r="F26" s="1541" t="s">
        <v>1685</v>
      </c>
      <c r="G26" s="1528" t="s">
        <v>1685</v>
      </c>
    </row>
    <row r="27" spans="5:7" ht="27" customHeight="1">
      <c r="E27" s="1531" t="s">
        <v>2412</v>
      </c>
      <c r="F27" s="1541" t="s">
        <v>89</v>
      </c>
      <c r="G27" s="1528" t="s">
        <v>89</v>
      </c>
    </row>
  </sheetData>
  <sheetProtection/>
  <mergeCells count="15">
    <mergeCell ref="D25:D26"/>
    <mergeCell ref="E11:E12"/>
    <mergeCell ref="E18:E19"/>
    <mergeCell ref="G11:G12"/>
    <mergeCell ref="G18:G19"/>
    <mergeCell ref="B10:C10"/>
    <mergeCell ref="B25:B26"/>
    <mergeCell ref="G13:G14"/>
    <mergeCell ref="B4:B5"/>
    <mergeCell ref="E10:F10"/>
    <mergeCell ref="B23:B24"/>
    <mergeCell ref="B11:B12"/>
    <mergeCell ref="D23:D24"/>
    <mergeCell ref="D11:D12"/>
    <mergeCell ref="E13:E14"/>
  </mergeCells>
  <printOptions/>
  <pageMargins left="0.1968503937007874" right="0.1968503937007874" top="0.7874015748031497" bottom="0" header="0.5118110236220472" footer="0.5118110236220472"/>
  <pageSetup horizontalDpi="600" verticalDpi="600" orientation="landscape" paperSize="9" scale="91" r:id="rId1"/>
</worksheet>
</file>

<file path=xl/worksheets/sheet68.xml><?xml version="1.0" encoding="utf-8"?>
<worksheet xmlns="http://schemas.openxmlformats.org/spreadsheetml/2006/main" xmlns:r="http://schemas.openxmlformats.org/officeDocument/2006/relationships">
  <sheetPr>
    <tabColor theme="9" tint="0.39998000860214233"/>
  </sheetPr>
  <dimension ref="B1:G26"/>
  <sheetViews>
    <sheetView view="pageBreakPreview" zoomScaleSheetLayoutView="100" zoomScalePageLayoutView="0" workbookViewId="0" topLeftCell="A13">
      <selection activeCell="A1" sqref="A1:IV26"/>
    </sheetView>
  </sheetViews>
  <sheetFormatPr defaultColWidth="9.00390625" defaultRowHeight="13.5"/>
  <cols>
    <col min="1" max="1" width="2.75390625" style="1527" customWidth="1"/>
    <col min="2" max="2" width="25.125" style="1526" customWidth="1"/>
    <col min="3" max="4" width="22.125" style="1527" customWidth="1"/>
    <col min="5" max="5" width="25.125" style="1526" customWidth="1"/>
    <col min="6" max="6" width="22.125" style="1526" customWidth="1"/>
    <col min="7" max="7" width="22.125" style="1527" customWidth="1"/>
    <col min="8" max="16384" width="9.00390625" style="1527" customWidth="1"/>
  </cols>
  <sheetData>
    <row r="1" spans="2:5" s="583" customFormat="1" ht="14.25" customHeight="1">
      <c r="B1" s="1037" t="s">
        <v>93</v>
      </c>
      <c r="C1" s="558"/>
      <c r="D1" s="558"/>
      <c r="E1" s="558"/>
    </row>
    <row r="2" spans="2:5" s="583" customFormat="1" ht="14.25" customHeight="1">
      <c r="B2" s="583" t="s">
        <v>1748</v>
      </c>
      <c r="C2" s="558"/>
      <c r="D2" s="558"/>
      <c r="E2" s="558"/>
    </row>
    <row r="3" spans="2:5" s="760" customFormat="1" ht="21" customHeight="1">
      <c r="B3" s="1079"/>
      <c r="C3" s="1567" t="s">
        <v>2299</v>
      </c>
      <c r="D3" s="1554" t="s">
        <v>2300</v>
      </c>
      <c r="E3" s="1571" t="s">
        <v>2300</v>
      </c>
    </row>
    <row r="4" spans="2:5" s="760" customFormat="1" ht="21" customHeight="1">
      <c r="B4" s="2852" t="s">
        <v>1749</v>
      </c>
      <c r="C4" s="1568" t="s">
        <v>1750</v>
      </c>
      <c r="D4" s="1575" t="s">
        <v>1751</v>
      </c>
      <c r="E4" s="1572" t="s">
        <v>1752</v>
      </c>
    </row>
    <row r="5" spans="2:5" s="760" customFormat="1" ht="21" customHeight="1">
      <c r="B5" s="2853"/>
      <c r="C5" s="1591" t="s">
        <v>1753</v>
      </c>
      <c r="D5" s="1593" t="s">
        <v>1754</v>
      </c>
      <c r="E5" s="1592" t="s">
        <v>1755</v>
      </c>
    </row>
    <row r="6" spans="2:5" s="760" customFormat="1" ht="21" customHeight="1">
      <c r="B6" s="1239" t="s">
        <v>1756</v>
      </c>
      <c r="C6" s="1569" t="s">
        <v>2363</v>
      </c>
      <c r="D6" s="1576" t="s">
        <v>1758</v>
      </c>
      <c r="E6" s="1573" t="s">
        <v>1758</v>
      </c>
    </row>
    <row r="7" spans="2:5" s="760" customFormat="1" ht="21" customHeight="1">
      <c r="B7" s="1346" t="s">
        <v>1759</v>
      </c>
      <c r="C7" s="1570" t="s">
        <v>1758</v>
      </c>
      <c r="D7" s="1577" t="s">
        <v>1758</v>
      </c>
      <c r="E7" s="1574" t="s">
        <v>1758</v>
      </c>
    </row>
    <row r="8" ht="9" customHeight="1"/>
    <row r="9" ht="18" customHeight="1">
      <c r="B9" s="1498" t="s">
        <v>2391</v>
      </c>
    </row>
    <row r="10" spans="2:7" s="1530" customFormat="1" ht="12.75">
      <c r="B10" s="2880" t="s">
        <v>344</v>
      </c>
      <c r="C10" s="2881"/>
      <c r="D10" s="1528" t="s">
        <v>2351</v>
      </c>
      <c r="E10" s="2882" t="s">
        <v>1052</v>
      </c>
      <c r="F10" s="2883"/>
      <c r="G10" s="1529" t="s">
        <v>2351</v>
      </c>
    </row>
    <row r="11" spans="2:7" s="1530" customFormat="1" ht="27.75" customHeight="1">
      <c r="B11" s="2901" t="s">
        <v>2414</v>
      </c>
      <c r="C11" s="1585" t="s">
        <v>2353</v>
      </c>
      <c r="D11" s="2897" t="s">
        <v>1771</v>
      </c>
      <c r="E11" s="2895" t="s">
        <v>2461</v>
      </c>
      <c r="F11" s="1560" t="s">
        <v>2350</v>
      </c>
      <c r="G11" s="2897" t="s">
        <v>89</v>
      </c>
    </row>
    <row r="12" spans="2:7" s="1526" customFormat="1" ht="27.75" customHeight="1">
      <c r="B12" s="2902"/>
      <c r="C12" s="1586" t="s">
        <v>89</v>
      </c>
      <c r="D12" s="2898"/>
      <c r="E12" s="2896"/>
      <c r="F12" s="1561" t="s">
        <v>89</v>
      </c>
      <c r="G12" s="2898"/>
    </row>
    <row r="13" spans="2:7" s="1526" customFormat="1" ht="27.75" customHeight="1">
      <c r="B13" s="1531" t="s">
        <v>2437</v>
      </c>
      <c r="C13" s="1580" t="s">
        <v>1529</v>
      </c>
      <c r="D13" s="1528" t="s">
        <v>1529</v>
      </c>
      <c r="E13" s="2893" t="s">
        <v>2440</v>
      </c>
      <c r="F13" s="1560" t="s">
        <v>2350</v>
      </c>
      <c r="G13" s="2897" t="s">
        <v>89</v>
      </c>
    </row>
    <row r="14" spans="2:7" s="1526" customFormat="1" ht="27.75" customHeight="1">
      <c r="B14" s="2900" t="s">
        <v>2479</v>
      </c>
      <c r="C14" s="1560" t="s">
        <v>2350</v>
      </c>
      <c r="D14" s="2897" t="s">
        <v>89</v>
      </c>
      <c r="E14" s="2894"/>
      <c r="F14" s="1561" t="s">
        <v>89</v>
      </c>
      <c r="G14" s="2898"/>
    </row>
    <row r="15" spans="2:7" s="1526" customFormat="1" ht="27.75" customHeight="1">
      <c r="B15" s="2345"/>
      <c r="C15" s="1561" t="s">
        <v>89</v>
      </c>
      <c r="D15" s="2898"/>
      <c r="E15" s="1535" t="s">
        <v>2477</v>
      </c>
      <c r="F15" s="1541" t="s">
        <v>89</v>
      </c>
      <c r="G15" s="1528" t="s">
        <v>89</v>
      </c>
    </row>
    <row r="16" spans="2:7" s="1526" customFormat="1" ht="27.75" customHeight="1">
      <c r="B16" s="1533" t="s">
        <v>2417</v>
      </c>
      <c r="C16" s="1581" t="s">
        <v>1771</v>
      </c>
      <c r="D16" s="1528" t="s">
        <v>1529</v>
      </c>
      <c r="E16" s="1535" t="s">
        <v>2444</v>
      </c>
      <c r="F16" s="1541" t="s">
        <v>89</v>
      </c>
      <c r="G16" s="1528" t="s">
        <v>89</v>
      </c>
    </row>
    <row r="17" spans="2:7" s="1526" customFormat="1" ht="27.75" customHeight="1">
      <c r="B17" s="1533" t="s">
        <v>2418</v>
      </c>
      <c r="C17" s="1581" t="s">
        <v>1771</v>
      </c>
      <c r="D17" s="1528" t="s">
        <v>245</v>
      </c>
      <c r="E17" s="2884" t="s">
        <v>2481</v>
      </c>
      <c r="F17" s="1560" t="s">
        <v>2549</v>
      </c>
      <c r="G17" s="2897" t="s">
        <v>89</v>
      </c>
    </row>
    <row r="18" spans="2:7" s="1526" customFormat="1" ht="27.75" customHeight="1">
      <c r="B18" s="1533" t="s">
        <v>2419</v>
      </c>
      <c r="C18" s="1541" t="s">
        <v>1771</v>
      </c>
      <c r="D18" s="1528" t="s">
        <v>1771</v>
      </c>
      <c r="E18" s="2885"/>
      <c r="F18" s="1561" t="s">
        <v>89</v>
      </c>
      <c r="G18" s="2898"/>
    </row>
    <row r="19" spans="2:7" s="1526" customFormat="1" ht="27.75" customHeight="1">
      <c r="B19" s="2893" t="s">
        <v>2436</v>
      </c>
      <c r="C19" s="1560" t="s">
        <v>2350</v>
      </c>
      <c r="D19" s="2897" t="s">
        <v>89</v>
      </c>
      <c r="E19" s="1531" t="s">
        <v>2482</v>
      </c>
      <c r="F19" s="1541" t="s">
        <v>89</v>
      </c>
      <c r="G19" s="1528" t="s">
        <v>89</v>
      </c>
    </row>
    <row r="20" spans="2:7" s="1526" customFormat="1" ht="27.75" customHeight="1">
      <c r="B20" s="2894"/>
      <c r="C20" s="1561" t="s">
        <v>89</v>
      </c>
      <c r="D20" s="2898"/>
      <c r="E20" s="1531" t="s">
        <v>2469</v>
      </c>
      <c r="F20" s="1541" t="s">
        <v>89</v>
      </c>
      <c r="G20" s="1528" t="s">
        <v>89</v>
      </c>
    </row>
    <row r="21" spans="2:7" s="1526" customFormat="1" ht="27.75" customHeight="1">
      <c r="B21" s="1535" t="s">
        <v>2480</v>
      </c>
      <c r="C21" s="1561" t="s">
        <v>89</v>
      </c>
      <c r="D21" s="1537" t="s">
        <v>89</v>
      </c>
      <c r="E21" s="1531" t="s">
        <v>2470</v>
      </c>
      <c r="F21" s="1541" t="s">
        <v>89</v>
      </c>
      <c r="G21" s="1528" t="s">
        <v>89</v>
      </c>
    </row>
    <row r="22" spans="2:7" s="1526" customFormat="1" ht="27.75" customHeight="1">
      <c r="B22" s="1531" t="s">
        <v>2478</v>
      </c>
      <c r="C22" s="1586" t="s">
        <v>2354</v>
      </c>
      <c r="D22" s="1528" t="s">
        <v>89</v>
      </c>
      <c r="E22" s="1531" t="s">
        <v>2471</v>
      </c>
      <c r="F22" s="1541" t="s">
        <v>89</v>
      </c>
      <c r="G22" s="1528" t="s">
        <v>89</v>
      </c>
    </row>
    <row r="23" spans="2:7" s="1526" customFormat="1" ht="27.75" customHeight="1">
      <c r="B23" s="2888" t="s">
        <v>2447</v>
      </c>
      <c r="C23" s="1585" t="s">
        <v>2355</v>
      </c>
      <c r="D23" s="2897" t="s">
        <v>1771</v>
      </c>
      <c r="E23" s="1531" t="s">
        <v>2483</v>
      </c>
      <c r="F23" s="1541" t="s">
        <v>89</v>
      </c>
      <c r="G23" s="1528" t="s">
        <v>89</v>
      </c>
    </row>
    <row r="24" spans="2:7" s="1526" customFormat="1" ht="27.75" customHeight="1">
      <c r="B24" s="2889"/>
      <c r="C24" s="1586" t="s">
        <v>2354</v>
      </c>
      <c r="D24" s="2898"/>
      <c r="E24" s="1531" t="s">
        <v>2412</v>
      </c>
      <c r="F24" s="1541" t="s">
        <v>89</v>
      </c>
      <c r="G24" s="1528" t="s">
        <v>89</v>
      </c>
    </row>
    <row r="25" spans="2:4" ht="27.75" customHeight="1">
      <c r="B25" s="1533" t="s">
        <v>2421</v>
      </c>
      <c r="C25" s="1581" t="s">
        <v>2347</v>
      </c>
      <c r="D25" s="1528" t="s">
        <v>1531</v>
      </c>
    </row>
    <row r="26" spans="2:4" ht="27.75" customHeight="1">
      <c r="B26" s="1531" t="s">
        <v>2457</v>
      </c>
      <c r="C26" s="1541" t="s">
        <v>2347</v>
      </c>
      <c r="D26" s="1528" t="s">
        <v>1529</v>
      </c>
    </row>
  </sheetData>
  <sheetProtection/>
  <mergeCells count="17">
    <mergeCell ref="B23:B24"/>
    <mergeCell ref="D11:D12"/>
    <mergeCell ref="D23:D24"/>
    <mergeCell ref="G13:G14"/>
    <mergeCell ref="B19:B20"/>
    <mergeCell ref="D19:D20"/>
    <mergeCell ref="E13:E14"/>
    <mergeCell ref="B11:B12"/>
    <mergeCell ref="G11:G12"/>
    <mergeCell ref="G17:G18"/>
    <mergeCell ref="E17:E18"/>
    <mergeCell ref="B4:B5"/>
    <mergeCell ref="D14:D15"/>
    <mergeCell ref="B14:B15"/>
    <mergeCell ref="E10:F10"/>
    <mergeCell ref="B10:C10"/>
    <mergeCell ref="E11:E12"/>
  </mergeCells>
  <printOptions/>
  <pageMargins left="0.1968503937007874" right="0.1968503937007874" top="0.3937007874015748" bottom="0.1968503937007874" header="0.5118110236220472" footer="0.5118110236220472"/>
  <pageSetup horizontalDpi="600" verticalDpi="600" orientation="landscape" paperSize="9" scale="98" r:id="rId1"/>
</worksheet>
</file>

<file path=xl/worksheets/sheet6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K19" sqref="K19"/>
    </sheetView>
  </sheetViews>
  <sheetFormatPr defaultColWidth="9.00390625" defaultRowHeight="13.5"/>
  <cols>
    <col min="1" max="1" width="2.625" style="583" customWidth="1"/>
    <col min="2" max="2" width="25.125" style="558" customWidth="1"/>
    <col min="3" max="4" width="22.125" style="583" customWidth="1"/>
    <col min="5" max="5" width="25.125" style="583" customWidth="1"/>
    <col min="6" max="7" width="22.125" style="583" customWidth="1"/>
    <col min="8" max="16384" width="9.00390625" style="583" customWidth="1"/>
  </cols>
  <sheetData>
    <row r="1" spans="2:3" ht="16.5" customHeight="1">
      <c r="B1" s="1037" t="s">
        <v>1693</v>
      </c>
      <c r="C1" s="1344"/>
    </row>
    <row r="2" spans="1:3" ht="12.75">
      <c r="A2" s="1265"/>
      <c r="B2" s="583" t="s">
        <v>1748</v>
      </c>
      <c r="C2" s="1265"/>
    </row>
    <row r="3" spans="1:5" ht="26.25">
      <c r="A3" s="1265"/>
      <c r="B3" s="1079"/>
      <c r="C3" s="1350" t="s">
        <v>2299</v>
      </c>
      <c r="D3" s="1551" t="s">
        <v>2300</v>
      </c>
      <c r="E3" s="1351" t="s">
        <v>2300</v>
      </c>
    </row>
    <row r="4" spans="1:5" ht="18" customHeight="1">
      <c r="A4" s="1265"/>
      <c r="B4" s="2852" t="s">
        <v>1749</v>
      </c>
      <c r="C4" s="1352" t="s">
        <v>1750</v>
      </c>
      <c r="D4" s="1587" t="s">
        <v>1751</v>
      </c>
      <c r="E4" s="1353" t="s">
        <v>1752</v>
      </c>
    </row>
    <row r="5" spans="1:5" ht="18" customHeight="1">
      <c r="A5" s="1265"/>
      <c r="B5" s="2908"/>
      <c r="C5" s="1354" t="s">
        <v>1755</v>
      </c>
      <c r="D5" s="1588" t="s">
        <v>1755</v>
      </c>
      <c r="E5" s="1355" t="s">
        <v>1755</v>
      </c>
    </row>
    <row r="6" spans="1:5" ht="18" customHeight="1">
      <c r="A6" s="1265"/>
      <c r="B6" s="1239" t="s">
        <v>1756</v>
      </c>
      <c r="C6" s="1356" t="s">
        <v>2363</v>
      </c>
      <c r="D6" s="1589" t="s">
        <v>1758</v>
      </c>
      <c r="E6" s="1357" t="s">
        <v>1758</v>
      </c>
    </row>
    <row r="7" spans="1:5" ht="18" customHeight="1">
      <c r="A7" s="1265"/>
      <c r="B7" s="1358" t="s">
        <v>1759</v>
      </c>
      <c r="C7" s="1359" t="s">
        <v>1758</v>
      </c>
      <c r="D7" s="1590" t="s">
        <v>1758</v>
      </c>
      <c r="E7" s="1360" t="s">
        <v>1758</v>
      </c>
    </row>
    <row r="8" spans="1:5" ht="9" customHeight="1">
      <c r="A8" s="1265"/>
      <c r="B8" s="1347"/>
      <c r="C8" s="1348"/>
      <c r="D8" s="1348"/>
      <c r="E8" s="1348"/>
    </row>
    <row r="9" ht="12.75">
      <c r="B9" s="544" t="s">
        <v>1772</v>
      </c>
    </row>
    <row r="10" spans="2:5" ht="17.25" customHeight="1">
      <c r="B10" s="2909" t="s">
        <v>535</v>
      </c>
      <c r="C10" s="1932"/>
      <c r="D10" s="1349" t="s">
        <v>1974</v>
      </c>
      <c r="E10" s="1349" t="s">
        <v>1975</v>
      </c>
    </row>
    <row r="11" spans="2:5" ht="17.25" customHeight="1">
      <c r="B11" s="648" t="s">
        <v>1976</v>
      </c>
      <c r="C11" s="1361" t="s">
        <v>1977</v>
      </c>
      <c r="D11" s="1362"/>
      <c r="E11" s="1363"/>
    </row>
    <row r="12" spans="2:6" s="1650" customFormat="1" ht="21" customHeight="1">
      <c r="B12" s="558" t="s">
        <v>341</v>
      </c>
      <c r="C12" s="1651"/>
      <c r="D12" s="1651"/>
      <c r="E12" s="1364"/>
      <c r="F12" s="1652"/>
    </row>
    <row r="13" s="1650" customFormat="1" ht="21" customHeight="1">
      <c r="B13" s="558" t="s">
        <v>357</v>
      </c>
    </row>
    <row r="14" s="1650" customFormat="1" ht="18" customHeight="1">
      <c r="B14" s="558" t="s">
        <v>358</v>
      </c>
    </row>
    <row r="15" ht="9" customHeight="1"/>
    <row r="16" ht="12.75">
      <c r="B16" s="1498" t="s">
        <v>2495</v>
      </c>
    </row>
    <row r="17" spans="2:7" s="1530" customFormat="1" ht="12.75">
      <c r="B17" s="2880" t="s">
        <v>344</v>
      </c>
      <c r="C17" s="2881"/>
      <c r="D17" s="1528" t="s">
        <v>2351</v>
      </c>
      <c r="E17" s="2882" t="s">
        <v>1052</v>
      </c>
      <c r="F17" s="2883"/>
      <c r="G17" s="1529" t="s">
        <v>2351</v>
      </c>
    </row>
    <row r="18" spans="2:7" s="1530" customFormat="1" ht="27" customHeight="1">
      <c r="B18" s="1531" t="s">
        <v>2484</v>
      </c>
      <c r="C18" s="1541" t="s">
        <v>1771</v>
      </c>
      <c r="D18" s="1528" t="s">
        <v>1528</v>
      </c>
      <c r="E18" s="2910" t="s">
        <v>2489</v>
      </c>
      <c r="F18" s="1560" t="s">
        <v>2350</v>
      </c>
      <c r="G18" s="2897" t="s">
        <v>89</v>
      </c>
    </row>
    <row r="19" spans="2:7" s="1526" customFormat="1" ht="27" customHeight="1">
      <c r="B19" s="1531" t="s">
        <v>2415</v>
      </c>
      <c r="C19" s="1541" t="s">
        <v>1771</v>
      </c>
      <c r="D19" s="1528" t="s">
        <v>89</v>
      </c>
      <c r="E19" s="2911"/>
      <c r="F19" s="1586" t="s">
        <v>89</v>
      </c>
      <c r="G19" s="2898"/>
    </row>
    <row r="20" spans="2:7" s="1526" customFormat="1" ht="27" customHeight="1">
      <c r="B20" s="1531" t="s">
        <v>2493</v>
      </c>
      <c r="C20" s="1541" t="s">
        <v>1771</v>
      </c>
      <c r="D20" s="1528" t="s">
        <v>89</v>
      </c>
      <c r="E20" s="1535" t="s">
        <v>2496</v>
      </c>
      <c r="F20" s="1580" t="s">
        <v>1771</v>
      </c>
      <c r="G20" s="1528" t="s">
        <v>89</v>
      </c>
    </row>
    <row r="21" spans="2:7" s="1526" customFormat="1" ht="27" customHeight="1">
      <c r="B21" s="1531" t="s">
        <v>2494</v>
      </c>
      <c r="C21" s="1541" t="s">
        <v>1771</v>
      </c>
      <c r="D21" s="1528" t="s">
        <v>89</v>
      </c>
      <c r="E21" s="1230" t="s">
        <v>2490</v>
      </c>
      <c r="F21" s="1578" t="s">
        <v>2360</v>
      </c>
      <c r="G21" s="1528" t="s">
        <v>89</v>
      </c>
    </row>
    <row r="22" spans="2:7" s="1526" customFormat="1" ht="27" customHeight="1">
      <c r="B22" s="1531" t="s">
        <v>2433</v>
      </c>
      <c r="C22" s="1580" t="s">
        <v>1771</v>
      </c>
      <c r="D22" s="1528" t="s">
        <v>243</v>
      </c>
      <c r="E22" s="2752" t="s">
        <v>2462</v>
      </c>
      <c r="F22" s="1585" t="s">
        <v>2549</v>
      </c>
      <c r="G22" s="2897" t="s">
        <v>89</v>
      </c>
    </row>
    <row r="23" spans="2:7" s="1526" customFormat="1" ht="27" customHeight="1">
      <c r="B23" s="1594" t="s">
        <v>2485</v>
      </c>
      <c r="C23" s="1539" t="s">
        <v>1771</v>
      </c>
      <c r="D23" s="1528" t="s">
        <v>1528</v>
      </c>
      <c r="E23" s="2753"/>
      <c r="F23" s="1586" t="s">
        <v>2360</v>
      </c>
      <c r="G23" s="2898"/>
    </row>
    <row r="24" spans="2:7" s="1526" customFormat="1" ht="27" customHeight="1">
      <c r="B24" s="2888" t="s">
        <v>2447</v>
      </c>
      <c r="C24" s="1585" t="s">
        <v>2551</v>
      </c>
      <c r="D24" s="2897" t="s">
        <v>1269</v>
      </c>
      <c r="E24" s="1535" t="s">
        <v>2463</v>
      </c>
      <c r="F24" s="1595" t="s">
        <v>2360</v>
      </c>
      <c r="G24" s="1528" t="s">
        <v>2361</v>
      </c>
    </row>
    <row r="25" spans="2:7" s="1526" customFormat="1" ht="27" customHeight="1">
      <c r="B25" s="2889"/>
      <c r="C25" s="1595" t="s">
        <v>2359</v>
      </c>
      <c r="D25" s="2898"/>
      <c r="E25" s="1596" t="s">
        <v>2491</v>
      </c>
      <c r="F25" s="1597" t="s">
        <v>2360</v>
      </c>
      <c r="G25" s="1528" t="s">
        <v>89</v>
      </c>
    </row>
    <row r="26" spans="2:7" s="1526" customFormat="1" ht="27" customHeight="1">
      <c r="B26" s="2905" t="s">
        <v>2486</v>
      </c>
      <c r="C26" s="1560" t="s">
        <v>2350</v>
      </c>
      <c r="D26" s="2897" t="s">
        <v>244</v>
      </c>
      <c r="E26" s="1596" t="s">
        <v>2492</v>
      </c>
      <c r="F26" s="1541" t="s">
        <v>89</v>
      </c>
      <c r="G26" s="1528" t="s">
        <v>89</v>
      </c>
    </row>
    <row r="27" spans="2:7" s="1526" customFormat="1" ht="27" customHeight="1">
      <c r="B27" s="2363"/>
      <c r="C27" s="1586" t="s">
        <v>89</v>
      </c>
      <c r="D27" s="2898"/>
      <c r="E27" s="1598" t="s">
        <v>2497</v>
      </c>
      <c r="F27" s="1541" t="s">
        <v>89</v>
      </c>
      <c r="G27" s="1528" t="s">
        <v>89</v>
      </c>
    </row>
    <row r="28" spans="2:7" s="1526" customFormat="1" ht="27" customHeight="1">
      <c r="B28" s="1533" t="s">
        <v>2487</v>
      </c>
      <c r="C28" s="1581" t="s">
        <v>89</v>
      </c>
      <c r="D28" s="1528" t="s">
        <v>1530</v>
      </c>
      <c r="E28" s="1531" t="s">
        <v>2412</v>
      </c>
      <c r="F28" s="1541" t="s">
        <v>89</v>
      </c>
      <c r="G28" s="1528" t="s">
        <v>89</v>
      </c>
    </row>
    <row r="29" spans="2:7" ht="27" customHeight="1">
      <c r="B29" s="1534" t="s">
        <v>2422</v>
      </c>
      <c r="C29" s="1550" t="s">
        <v>89</v>
      </c>
      <c r="D29" s="1528" t="s">
        <v>1771</v>
      </c>
      <c r="E29" s="2903" t="s">
        <v>2414</v>
      </c>
      <c r="F29" s="1560" t="s">
        <v>2350</v>
      </c>
      <c r="G29" s="2897" t="s">
        <v>89</v>
      </c>
    </row>
    <row r="30" spans="2:7" ht="27" customHeight="1">
      <c r="B30" s="2906" t="s">
        <v>2488</v>
      </c>
      <c r="C30" s="1560" t="s">
        <v>2350</v>
      </c>
      <c r="D30" s="2897" t="s">
        <v>89</v>
      </c>
      <c r="E30" s="2904"/>
      <c r="F30" s="1586" t="s">
        <v>89</v>
      </c>
      <c r="G30" s="2898"/>
    </row>
    <row r="31" spans="2:4" ht="27" customHeight="1">
      <c r="B31" s="2907"/>
      <c r="C31" s="1561" t="s">
        <v>89</v>
      </c>
      <c r="D31" s="2898"/>
    </row>
  </sheetData>
  <sheetProtection/>
  <mergeCells count="16">
    <mergeCell ref="B4:B5"/>
    <mergeCell ref="B10:C10"/>
    <mergeCell ref="B17:C17"/>
    <mergeCell ref="E17:F17"/>
    <mergeCell ref="E22:E23"/>
    <mergeCell ref="E18:E19"/>
    <mergeCell ref="G18:G19"/>
    <mergeCell ref="E29:E30"/>
    <mergeCell ref="G29:G30"/>
    <mergeCell ref="G22:G23"/>
    <mergeCell ref="B24:B25"/>
    <mergeCell ref="B26:B27"/>
    <mergeCell ref="D26:D27"/>
    <mergeCell ref="D24:D25"/>
    <mergeCell ref="D30:D31"/>
    <mergeCell ref="B30:B31"/>
  </mergeCells>
  <printOptions/>
  <pageMargins left="0.3937007874015748" right="0.3937007874015748" top="0.3937007874015748" bottom="0" header="0.5118110236220472" footer="0.5118110236220472"/>
  <pageSetup horizontalDpi="600" verticalDpi="600" orientation="landscape" paperSize="9" scale="92" r:id="rId1"/>
  <headerFooter alignWithMargins="0">
    <oddFooter>&amp;Cページ</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B1:L20"/>
  <sheetViews>
    <sheetView view="pageBreakPreview" zoomScale="90" zoomScaleSheetLayoutView="90" zoomScalePageLayoutView="0" workbookViewId="0" topLeftCell="A1">
      <selection activeCell="L21" sqref="L21"/>
    </sheetView>
  </sheetViews>
  <sheetFormatPr defaultColWidth="9.00390625" defaultRowHeight="13.5"/>
  <cols>
    <col min="1" max="1" width="2.625" style="6" customWidth="1"/>
    <col min="2" max="2" width="4.625" style="6" customWidth="1"/>
    <col min="3" max="3" width="6.625" style="18" customWidth="1"/>
    <col min="4" max="4" width="11.625" style="18" customWidth="1"/>
    <col min="5" max="11" width="11.625" style="6" customWidth="1"/>
    <col min="12" max="12" width="30.625" style="6" customWidth="1"/>
    <col min="13" max="16384" width="9.00390625" style="6" customWidth="1"/>
  </cols>
  <sheetData>
    <row r="1" spans="2:5" ht="12.75">
      <c r="B1" s="14" t="s">
        <v>2012</v>
      </c>
      <c r="D1" s="14"/>
      <c r="E1" s="14"/>
    </row>
    <row r="2" spans="2:12" ht="27" customHeight="1">
      <c r="B2" s="1821" t="s">
        <v>435</v>
      </c>
      <c r="C2" s="1833"/>
      <c r="D2" s="1832" t="s">
        <v>319</v>
      </c>
      <c r="E2" s="1832" t="s">
        <v>1624</v>
      </c>
      <c r="F2" s="1832"/>
      <c r="G2" s="1832"/>
      <c r="H2" s="1832"/>
      <c r="I2" s="1832"/>
      <c r="J2" s="1832"/>
      <c r="K2" s="1832"/>
      <c r="L2" s="1830" t="s">
        <v>1623</v>
      </c>
    </row>
    <row r="3" spans="2:12" ht="27" customHeight="1">
      <c r="B3" s="401" t="s">
        <v>1061</v>
      </c>
      <c r="C3" s="46" t="s">
        <v>1616</v>
      </c>
      <c r="D3" s="1832"/>
      <c r="E3" s="371" t="s">
        <v>1617</v>
      </c>
      <c r="F3" s="372" t="s">
        <v>1618</v>
      </c>
      <c r="G3" s="372" t="s">
        <v>1619</v>
      </c>
      <c r="H3" s="372" t="s">
        <v>1620</v>
      </c>
      <c r="I3" s="372" t="s">
        <v>1621</v>
      </c>
      <c r="J3" s="372" t="s">
        <v>1622</v>
      </c>
      <c r="K3" s="373" t="s">
        <v>321</v>
      </c>
      <c r="L3" s="1831"/>
    </row>
    <row r="4" spans="2:12" ht="27" customHeight="1">
      <c r="B4" s="1828" t="s">
        <v>1062</v>
      </c>
      <c r="C4" s="411" t="s">
        <v>408</v>
      </c>
      <c r="D4" s="412">
        <f>SUM(E4:K4)</f>
        <v>0</v>
      </c>
      <c r="E4" s="413"/>
      <c r="F4" s="414"/>
      <c r="G4" s="414"/>
      <c r="H4" s="414"/>
      <c r="I4" s="414"/>
      <c r="J4" s="414"/>
      <c r="K4" s="415"/>
      <c r="L4" s="205"/>
    </row>
    <row r="5" spans="2:12" ht="27" customHeight="1">
      <c r="B5" s="1829"/>
      <c r="C5" s="209" t="s">
        <v>409</v>
      </c>
      <c r="D5" s="416">
        <f aca="true" t="shared" si="0" ref="D5:D15">SUM(E5:K5)</f>
        <v>0</v>
      </c>
      <c r="E5" s="417"/>
      <c r="F5" s="418"/>
      <c r="G5" s="418"/>
      <c r="H5" s="418"/>
      <c r="I5" s="418"/>
      <c r="J5" s="418"/>
      <c r="K5" s="419"/>
      <c r="L5" s="210"/>
    </row>
    <row r="6" spans="2:12" ht="27" customHeight="1">
      <c r="B6" s="1829"/>
      <c r="C6" s="209" t="s">
        <v>410</v>
      </c>
      <c r="D6" s="416">
        <f t="shared" si="0"/>
        <v>0</v>
      </c>
      <c r="E6" s="417"/>
      <c r="F6" s="418"/>
      <c r="G6" s="418"/>
      <c r="H6" s="418"/>
      <c r="I6" s="418"/>
      <c r="J6" s="418"/>
      <c r="K6" s="419"/>
      <c r="L6" s="210"/>
    </row>
    <row r="7" spans="2:12" ht="27" customHeight="1">
      <c r="B7" s="1829"/>
      <c r="C7" s="209" t="s">
        <v>411</v>
      </c>
      <c r="D7" s="416">
        <f t="shared" si="0"/>
        <v>0</v>
      </c>
      <c r="E7" s="417"/>
      <c r="F7" s="418"/>
      <c r="G7" s="418"/>
      <c r="H7" s="418"/>
      <c r="I7" s="418"/>
      <c r="J7" s="418"/>
      <c r="K7" s="419"/>
      <c r="L7" s="210"/>
    </row>
    <row r="8" spans="2:12" ht="27" customHeight="1">
      <c r="B8" s="1829"/>
      <c r="C8" s="402" t="s">
        <v>412</v>
      </c>
      <c r="D8" s="416">
        <f t="shared" si="0"/>
        <v>0</v>
      </c>
      <c r="E8" s="417"/>
      <c r="F8" s="418"/>
      <c r="G8" s="418"/>
      <c r="H8" s="418"/>
      <c r="I8" s="418"/>
      <c r="J8" s="418"/>
      <c r="K8" s="419"/>
      <c r="L8" s="210"/>
    </row>
    <row r="9" spans="2:12" ht="27" customHeight="1">
      <c r="B9" s="1829"/>
      <c r="C9" s="209" t="s">
        <v>1396</v>
      </c>
      <c r="D9" s="416">
        <f t="shared" si="0"/>
        <v>0</v>
      </c>
      <c r="E9" s="417"/>
      <c r="F9" s="418"/>
      <c r="G9" s="418"/>
      <c r="H9" s="418"/>
      <c r="I9" s="418"/>
      <c r="J9" s="418"/>
      <c r="K9" s="419"/>
      <c r="L9" s="210"/>
    </row>
    <row r="10" spans="2:12" ht="27" customHeight="1">
      <c r="B10" s="1829"/>
      <c r="C10" s="209" t="s">
        <v>414</v>
      </c>
      <c r="D10" s="420">
        <f t="shared" si="0"/>
        <v>0</v>
      </c>
      <c r="E10" s="421"/>
      <c r="F10" s="422"/>
      <c r="G10" s="422"/>
      <c r="H10" s="422"/>
      <c r="I10" s="422"/>
      <c r="J10" s="422"/>
      <c r="K10" s="423"/>
      <c r="L10" s="403"/>
    </row>
    <row r="11" spans="2:12" ht="27" customHeight="1">
      <c r="B11" s="1829"/>
      <c r="C11" s="209" t="s">
        <v>415</v>
      </c>
      <c r="D11" s="416">
        <f t="shared" si="0"/>
        <v>0</v>
      </c>
      <c r="E11" s="417"/>
      <c r="F11" s="418"/>
      <c r="G11" s="418"/>
      <c r="H11" s="418"/>
      <c r="I11" s="418"/>
      <c r="J11" s="418"/>
      <c r="K11" s="419"/>
      <c r="L11" s="210"/>
    </row>
    <row r="12" spans="2:12" ht="27" customHeight="1">
      <c r="B12" s="1829"/>
      <c r="C12" s="209" t="s">
        <v>416</v>
      </c>
      <c r="D12" s="416">
        <f t="shared" si="0"/>
        <v>0</v>
      </c>
      <c r="E12" s="417"/>
      <c r="F12" s="418"/>
      <c r="G12" s="418"/>
      <c r="H12" s="418"/>
      <c r="I12" s="418"/>
      <c r="J12" s="418"/>
      <c r="K12" s="419"/>
      <c r="L12" s="210"/>
    </row>
    <row r="13" spans="2:12" ht="27" customHeight="1">
      <c r="B13" s="1829"/>
      <c r="C13" s="209" t="s">
        <v>417</v>
      </c>
      <c r="D13" s="416">
        <f t="shared" si="0"/>
        <v>0</v>
      </c>
      <c r="E13" s="417"/>
      <c r="F13" s="418"/>
      <c r="G13" s="418"/>
      <c r="H13" s="418"/>
      <c r="I13" s="418"/>
      <c r="J13" s="418"/>
      <c r="K13" s="419"/>
      <c r="L13" s="210"/>
    </row>
    <row r="14" spans="2:12" ht="27" customHeight="1">
      <c r="B14" s="1829"/>
      <c r="C14" s="209" t="s">
        <v>418</v>
      </c>
      <c r="D14" s="416">
        <f t="shared" si="0"/>
        <v>0</v>
      </c>
      <c r="E14" s="417"/>
      <c r="F14" s="418"/>
      <c r="G14" s="418"/>
      <c r="H14" s="418"/>
      <c r="I14" s="418"/>
      <c r="J14" s="418"/>
      <c r="K14" s="419"/>
      <c r="L14" s="210"/>
    </row>
    <row r="15" spans="2:12" ht="27" customHeight="1">
      <c r="B15" s="1829"/>
      <c r="C15" s="402" t="s">
        <v>419</v>
      </c>
      <c r="D15" s="416">
        <f t="shared" si="0"/>
        <v>0</v>
      </c>
      <c r="E15" s="417"/>
      <c r="F15" s="418"/>
      <c r="G15" s="418"/>
      <c r="H15" s="418"/>
      <c r="I15" s="418"/>
      <c r="J15" s="418"/>
      <c r="K15" s="419"/>
      <c r="L15" s="403"/>
    </row>
    <row r="16" spans="2:12" ht="27" customHeight="1">
      <c r="B16" s="401"/>
      <c r="C16" s="46" t="s">
        <v>1821</v>
      </c>
      <c r="D16" s="424">
        <f aca="true" t="shared" si="1" ref="D16:K16">SUM(D4:D15)</f>
        <v>0</v>
      </c>
      <c r="E16" s="425">
        <f t="shared" si="1"/>
        <v>0</v>
      </c>
      <c r="F16" s="426">
        <f t="shared" si="1"/>
        <v>0</v>
      </c>
      <c r="G16" s="426">
        <f t="shared" si="1"/>
        <v>0</v>
      </c>
      <c r="H16" s="426">
        <f t="shared" si="1"/>
        <v>0</v>
      </c>
      <c r="I16" s="426">
        <f t="shared" si="1"/>
        <v>0</v>
      </c>
      <c r="J16" s="426">
        <f t="shared" si="1"/>
        <v>0</v>
      </c>
      <c r="K16" s="427">
        <f t="shared" si="1"/>
        <v>0</v>
      </c>
      <c r="L16" s="41"/>
    </row>
    <row r="17" ht="12.75">
      <c r="C17" s="14" t="s">
        <v>1625</v>
      </c>
    </row>
    <row r="18" ht="12.75">
      <c r="C18" s="14" t="s">
        <v>342</v>
      </c>
    </row>
    <row r="19" ht="12.75">
      <c r="C19" s="6"/>
    </row>
    <row r="20" ht="12.75">
      <c r="C20" s="6"/>
    </row>
  </sheetData>
  <sheetProtection/>
  <mergeCells count="5">
    <mergeCell ref="B4:B15"/>
    <mergeCell ref="L2:L3"/>
    <mergeCell ref="D2:D3"/>
    <mergeCell ref="E2:K2"/>
    <mergeCell ref="B2:C2"/>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70.xml><?xml version="1.0" encoding="utf-8"?>
<worksheet xmlns="http://schemas.openxmlformats.org/spreadsheetml/2006/main" xmlns:r="http://schemas.openxmlformats.org/officeDocument/2006/relationships">
  <sheetPr>
    <tabColor indexed="47"/>
  </sheetPr>
  <dimension ref="A1:P61"/>
  <sheetViews>
    <sheetView showGridLines="0" view="pageBreakPreview" zoomScaleSheetLayoutView="100" zoomScalePageLayoutView="0" workbookViewId="0" topLeftCell="A1">
      <selection activeCell="C5" sqref="C5"/>
    </sheetView>
  </sheetViews>
  <sheetFormatPr defaultColWidth="9.00390625" defaultRowHeight="13.5"/>
  <cols>
    <col min="1" max="1" width="2.625" style="1366" customWidth="1"/>
    <col min="2" max="2" width="4.125" style="1366" customWidth="1"/>
    <col min="3" max="4" width="25.75390625" style="1366" customWidth="1"/>
    <col min="5" max="5" width="4.75390625" style="1366" customWidth="1"/>
    <col min="6" max="6" width="2.625" style="1366" customWidth="1"/>
    <col min="7" max="7" width="4.25390625" style="1366" customWidth="1"/>
    <col min="8" max="9" width="25.75390625" style="1366" customWidth="1"/>
    <col min="10" max="10" width="4.75390625" style="1366" customWidth="1"/>
    <col min="11" max="11" width="2.625" style="1366" customWidth="1"/>
    <col min="12" max="12" width="4.125" style="1366" customWidth="1"/>
    <col min="13" max="13" width="28.625" style="1366" customWidth="1"/>
    <col min="14" max="14" width="25.75390625" style="1366" customWidth="1"/>
    <col min="15" max="15" width="4.75390625" style="1366" customWidth="1"/>
    <col min="16" max="16384" width="9.00390625" style="1366" customWidth="1"/>
  </cols>
  <sheetData>
    <row r="1" ht="13.5" customHeight="1">
      <c r="A1" s="1365" t="s">
        <v>2552</v>
      </c>
    </row>
    <row r="2" spans="2:12" ht="13.5" customHeight="1">
      <c r="B2" s="1365" t="s">
        <v>536</v>
      </c>
      <c r="G2" s="1365" t="s">
        <v>2138</v>
      </c>
      <c r="L2" s="1365" t="s">
        <v>2139</v>
      </c>
    </row>
    <row r="3" spans="2:15" ht="16.5" customHeight="1">
      <c r="B3" s="1367" t="s">
        <v>537</v>
      </c>
      <c r="C3" s="1368" t="s">
        <v>2140</v>
      </c>
      <c r="D3" s="1369" t="s">
        <v>2141</v>
      </c>
      <c r="E3" s="1370" t="s">
        <v>1647</v>
      </c>
      <c r="G3" s="1367" t="s">
        <v>537</v>
      </c>
      <c r="H3" s="1368" t="s">
        <v>2140</v>
      </c>
      <c r="I3" s="1369" t="s">
        <v>2141</v>
      </c>
      <c r="J3" s="1370" t="s">
        <v>1647</v>
      </c>
      <c r="L3" s="1367" t="s">
        <v>537</v>
      </c>
      <c r="M3" s="1368" t="s">
        <v>2140</v>
      </c>
      <c r="N3" s="1369" t="s">
        <v>2141</v>
      </c>
      <c r="O3" s="1370" t="s">
        <v>1647</v>
      </c>
    </row>
    <row r="4" spans="1:15" ht="16.5" customHeight="1">
      <c r="A4" s="1366" t="s">
        <v>1368</v>
      </c>
      <c r="B4" s="1371">
        <v>1</v>
      </c>
      <c r="C4" s="1372" t="s">
        <v>2142</v>
      </c>
      <c r="D4" s="1373" t="s">
        <v>538</v>
      </c>
      <c r="E4" s="1374"/>
      <c r="F4" s="1366" t="s">
        <v>1368</v>
      </c>
      <c r="G4" s="1371">
        <v>1</v>
      </c>
      <c r="H4" s="1372"/>
      <c r="I4" s="1373" t="s">
        <v>538</v>
      </c>
      <c r="J4" s="1374"/>
      <c r="K4" s="1366" t="s">
        <v>1368</v>
      </c>
      <c r="L4" s="1371">
        <v>1</v>
      </c>
      <c r="M4" s="1372" t="s">
        <v>2143</v>
      </c>
      <c r="N4" s="1373" t="s">
        <v>538</v>
      </c>
      <c r="O4" s="1374"/>
    </row>
    <row r="5" spans="1:15" ht="16.5" customHeight="1">
      <c r="A5" s="1366" t="s">
        <v>1368</v>
      </c>
      <c r="B5" s="1375">
        <v>2</v>
      </c>
      <c r="C5" s="1376" t="s">
        <v>2144</v>
      </c>
      <c r="D5" s="1377" t="s">
        <v>538</v>
      </c>
      <c r="E5" s="1378"/>
      <c r="F5" s="1366" t="s">
        <v>1368</v>
      </c>
      <c r="G5" s="1375">
        <v>2</v>
      </c>
      <c r="H5" s="1376"/>
      <c r="I5" s="1377" t="s">
        <v>538</v>
      </c>
      <c r="J5" s="1378"/>
      <c r="K5" s="1366" t="s">
        <v>1368</v>
      </c>
      <c r="L5" s="1375">
        <v>2</v>
      </c>
      <c r="M5" s="1376"/>
      <c r="N5" s="1377" t="s">
        <v>538</v>
      </c>
      <c r="O5" s="1378"/>
    </row>
    <row r="6" spans="1:15" ht="16.5" customHeight="1">
      <c r="A6" s="1366" t="s">
        <v>1368</v>
      </c>
      <c r="B6" s="1375">
        <v>3</v>
      </c>
      <c r="C6" s="1376" t="s">
        <v>2145</v>
      </c>
      <c r="D6" s="1377" t="s">
        <v>538</v>
      </c>
      <c r="E6" s="1378"/>
      <c r="F6" s="1366" t="s">
        <v>1368</v>
      </c>
      <c r="G6" s="1375">
        <v>3</v>
      </c>
      <c r="H6" s="1376"/>
      <c r="I6" s="1377" t="s">
        <v>538</v>
      </c>
      <c r="J6" s="1378"/>
      <c r="K6" s="1366" t="s">
        <v>1368</v>
      </c>
      <c r="L6" s="1375">
        <v>3</v>
      </c>
      <c r="M6" s="1376"/>
      <c r="N6" s="1377" t="s">
        <v>538</v>
      </c>
      <c r="O6" s="1378"/>
    </row>
    <row r="7" spans="1:15" ht="16.5" customHeight="1">
      <c r="A7" s="1366" t="s">
        <v>1368</v>
      </c>
      <c r="B7" s="1375">
        <v>4</v>
      </c>
      <c r="C7" s="1376" t="s">
        <v>2146</v>
      </c>
      <c r="D7" s="1377" t="s">
        <v>538</v>
      </c>
      <c r="E7" s="1378"/>
      <c r="F7" s="1366" t="s">
        <v>1368</v>
      </c>
      <c r="G7" s="1375">
        <v>4</v>
      </c>
      <c r="H7" s="1376"/>
      <c r="I7" s="1377" t="s">
        <v>538</v>
      </c>
      <c r="J7" s="1378"/>
      <c r="K7" s="1366" t="s">
        <v>1368</v>
      </c>
      <c r="L7" s="1375">
        <v>4</v>
      </c>
      <c r="M7" s="1376"/>
      <c r="N7" s="1377" t="s">
        <v>538</v>
      </c>
      <c r="O7" s="1378"/>
    </row>
    <row r="8" spans="1:15" ht="16.5" customHeight="1">
      <c r="A8" s="1366" t="s">
        <v>1368</v>
      </c>
      <c r="B8" s="1375">
        <v>5</v>
      </c>
      <c r="C8" s="1376" t="s">
        <v>2147</v>
      </c>
      <c r="D8" s="1377" t="s">
        <v>538</v>
      </c>
      <c r="E8" s="1378"/>
      <c r="F8" s="1366" t="s">
        <v>1368</v>
      </c>
      <c r="G8" s="1375">
        <v>5</v>
      </c>
      <c r="H8" s="1376"/>
      <c r="I8" s="1377" t="s">
        <v>538</v>
      </c>
      <c r="J8" s="1378"/>
      <c r="K8" s="1366" t="s">
        <v>1368</v>
      </c>
      <c r="L8" s="1375">
        <v>5</v>
      </c>
      <c r="M8" s="1376"/>
      <c r="N8" s="1377" t="s">
        <v>538</v>
      </c>
      <c r="O8" s="1378"/>
    </row>
    <row r="9" spans="1:15" ht="16.5" customHeight="1">
      <c r="A9" s="1366" t="s">
        <v>1368</v>
      </c>
      <c r="B9" s="1379">
        <v>6</v>
      </c>
      <c r="C9" s="1380" t="s">
        <v>2148</v>
      </c>
      <c r="D9" s="1381" t="s">
        <v>538</v>
      </c>
      <c r="E9" s="1382"/>
      <c r="F9" s="1366" t="s">
        <v>1368</v>
      </c>
      <c r="G9" s="1383">
        <v>6</v>
      </c>
      <c r="H9" s="1384"/>
      <c r="I9" s="1385" t="s">
        <v>538</v>
      </c>
      <c r="J9" s="1386"/>
      <c r="K9" s="1366" t="s">
        <v>1368</v>
      </c>
      <c r="L9" s="1383">
        <v>6</v>
      </c>
      <c r="M9" s="1384"/>
      <c r="N9" s="1385" t="s">
        <v>538</v>
      </c>
      <c r="O9" s="1386"/>
    </row>
    <row r="10" spans="1:15" ht="13.5" customHeight="1" thickBot="1">
      <c r="A10" s="1387"/>
      <c r="B10" s="1387"/>
      <c r="C10" s="1387"/>
      <c r="D10" s="1387"/>
      <c r="E10" s="1387"/>
      <c r="F10" s="1387"/>
      <c r="G10" s="1387"/>
      <c r="H10" s="1387"/>
      <c r="I10" s="1387"/>
      <c r="J10" s="1387"/>
      <c r="K10" s="1387"/>
      <c r="L10" s="1387"/>
      <c r="M10" s="1387"/>
      <c r="N10" s="1387"/>
      <c r="O10" s="1387"/>
    </row>
    <row r="11" spans="3:5" ht="13.5" customHeight="1">
      <c r="C11" s="1388"/>
      <c r="D11" s="1388"/>
      <c r="E11" s="1388"/>
    </row>
    <row r="12" spans="2:15" s="1388" customFormat="1" ht="13.5" customHeight="1">
      <c r="B12" s="1365" t="s">
        <v>2149</v>
      </c>
      <c r="E12" s="1366"/>
      <c r="G12" s="1365" t="s">
        <v>2150</v>
      </c>
      <c r="J12" s="1366"/>
      <c r="L12" s="1365" t="s">
        <v>2151</v>
      </c>
      <c r="O12" s="1366"/>
    </row>
    <row r="13" spans="2:15" ht="16.5" customHeight="1">
      <c r="B13" s="1367" t="s">
        <v>537</v>
      </c>
      <c r="C13" s="1368" t="s">
        <v>539</v>
      </c>
      <c r="D13" s="1369" t="s">
        <v>2152</v>
      </c>
      <c r="E13" s="1370" t="s">
        <v>1647</v>
      </c>
      <c r="G13" s="1367" t="s">
        <v>540</v>
      </c>
      <c r="H13" s="1368" t="s">
        <v>541</v>
      </c>
      <c r="I13" s="1369" t="s">
        <v>2152</v>
      </c>
      <c r="J13" s="1370" t="s">
        <v>1647</v>
      </c>
      <c r="L13" s="1367" t="s">
        <v>540</v>
      </c>
      <c r="M13" s="1368" t="s">
        <v>541</v>
      </c>
      <c r="N13" s="1369" t="s">
        <v>2152</v>
      </c>
      <c r="O13" s="1370" t="s">
        <v>1647</v>
      </c>
    </row>
    <row r="14" spans="1:15" ht="16.5" customHeight="1">
      <c r="A14" s="1366" t="s">
        <v>1368</v>
      </c>
      <c r="B14" s="1371">
        <v>1</v>
      </c>
      <c r="C14" s="1372" t="s">
        <v>2153</v>
      </c>
      <c r="D14" s="1373" t="s">
        <v>542</v>
      </c>
      <c r="E14" s="1374"/>
      <c r="F14" s="1366" t="s">
        <v>1368</v>
      </c>
      <c r="G14" s="1371">
        <v>1</v>
      </c>
      <c r="H14" s="1372" t="s">
        <v>2154</v>
      </c>
      <c r="I14" s="1373" t="s">
        <v>542</v>
      </c>
      <c r="J14" s="1374"/>
      <c r="K14" s="1366" t="s">
        <v>1368</v>
      </c>
      <c r="L14" s="1371">
        <v>1</v>
      </c>
      <c r="M14" s="1376" t="s">
        <v>2343</v>
      </c>
      <c r="N14" s="1552" t="s">
        <v>542</v>
      </c>
      <c r="O14" s="1374"/>
    </row>
    <row r="15" spans="1:15" ht="16.5" customHeight="1">
      <c r="A15" s="1366" t="s">
        <v>1368</v>
      </c>
      <c r="B15" s="1375">
        <v>2</v>
      </c>
      <c r="C15" s="1376" t="s">
        <v>2155</v>
      </c>
      <c r="D15" s="1377" t="s">
        <v>542</v>
      </c>
      <c r="E15" s="1378"/>
      <c r="F15" s="1366" t="s">
        <v>1368</v>
      </c>
      <c r="G15" s="1375">
        <v>2</v>
      </c>
      <c r="H15" s="1376" t="s">
        <v>2156</v>
      </c>
      <c r="I15" s="1377" t="s">
        <v>542</v>
      </c>
      <c r="J15" s="1378"/>
      <c r="K15" s="1366" t="s">
        <v>1368</v>
      </c>
      <c r="L15" s="1375">
        <v>2</v>
      </c>
      <c r="M15" s="1376" t="s">
        <v>2344</v>
      </c>
      <c r="N15" s="1553" t="s">
        <v>542</v>
      </c>
      <c r="O15" s="1378"/>
    </row>
    <row r="16" spans="1:15" ht="16.5" customHeight="1">
      <c r="A16" s="1366" t="s">
        <v>1368</v>
      </c>
      <c r="B16" s="1375">
        <v>3</v>
      </c>
      <c r="C16" s="1376" t="s">
        <v>2157</v>
      </c>
      <c r="D16" s="1377" t="s">
        <v>542</v>
      </c>
      <c r="E16" s="1378"/>
      <c r="F16" s="1366" t="s">
        <v>1368</v>
      </c>
      <c r="G16" s="1375">
        <v>3</v>
      </c>
      <c r="H16" s="1376" t="s">
        <v>2158</v>
      </c>
      <c r="I16" s="1377" t="s">
        <v>542</v>
      </c>
      <c r="J16" s="1378"/>
      <c r="K16" s="1366" t="s">
        <v>1368</v>
      </c>
      <c r="L16" s="1375">
        <v>3</v>
      </c>
      <c r="M16" s="1376" t="s">
        <v>2364</v>
      </c>
      <c r="N16" s="1553" t="s">
        <v>542</v>
      </c>
      <c r="O16" s="1378"/>
    </row>
    <row r="17" spans="1:15" ht="16.5" customHeight="1">
      <c r="A17" s="1366" t="s">
        <v>1368</v>
      </c>
      <c r="B17" s="1375">
        <v>4</v>
      </c>
      <c r="C17" s="1376" t="s">
        <v>2159</v>
      </c>
      <c r="D17" s="1377" t="s">
        <v>542</v>
      </c>
      <c r="E17" s="1378"/>
      <c r="F17" s="1366" t="s">
        <v>1368</v>
      </c>
      <c r="G17" s="1375">
        <v>4</v>
      </c>
      <c r="H17" s="1376" t="s">
        <v>2160</v>
      </c>
      <c r="I17" s="1377" t="s">
        <v>542</v>
      </c>
      <c r="J17" s="1378"/>
      <c r="K17" s="1366" t="s">
        <v>1368</v>
      </c>
      <c r="L17" s="1375">
        <v>4</v>
      </c>
      <c r="M17" s="1376" t="s">
        <v>2345</v>
      </c>
      <c r="N17" s="1377" t="s">
        <v>542</v>
      </c>
      <c r="O17" s="1378"/>
    </row>
    <row r="18" spans="1:15" ht="16.5" customHeight="1">
      <c r="A18" s="1366" t="s">
        <v>1368</v>
      </c>
      <c r="B18" s="1375">
        <v>5</v>
      </c>
      <c r="C18" s="1376" t="s">
        <v>2161</v>
      </c>
      <c r="D18" s="1377" t="s">
        <v>542</v>
      </c>
      <c r="E18" s="1378"/>
      <c r="F18" s="1366" t="s">
        <v>1368</v>
      </c>
      <c r="G18" s="1375">
        <v>5</v>
      </c>
      <c r="H18" s="1376" t="s">
        <v>2162</v>
      </c>
      <c r="I18" s="1377" t="s">
        <v>542</v>
      </c>
      <c r="J18" s="1378"/>
      <c r="K18" s="1366" t="s">
        <v>1368</v>
      </c>
      <c r="L18" s="1375">
        <v>5</v>
      </c>
      <c r="M18" s="1376" t="s">
        <v>2365</v>
      </c>
      <c r="N18" s="1377" t="s">
        <v>542</v>
      </c>
      <c r="O18" s="1378"/>
    </row>
    <row r="19" spans="1:15" ht="16.5" customHeight="1">
      <c r="A19" s="1366" t="s">
        <v>1368</v>
      </c>
      <c r="B19" s="1375">
        <v>6</v>
      </c>
      <c r="C19" s="1376" t="s">
        <v>2163</v>
      </c>
      <c r="D19" s="1377" t="s">
        <v>542</v>
      </c>
      <c r="E19" s="1378"/>
      <c r="F19" s="1366" t="s">
        <v>1368</v>
      </c>
      <c r="G19" s="1375">
        <v>6</v>
      </c>
      <c r="H19" s="1376" t="s">
        <v>2164</v>
      </c>
      <c r="I19" s="1377" t="s">
        <v>542</v>
      </c>
      <c r="J19" s="1378"/>
      <c r="K19" s="1366" t="s">
        <v>1368</v>
      </c>
      <c r="L19" s="1375">
        <v>6</v>
      </c>
      <c r="M19" s="1376" t="s">
        <v>2342</v>
      </c>
      <c r="N19" s="1377" t="s">
        <v>542</v>
      </c>
      <c r="O19" s="1378"/>
    </row>
    <row r="20" spans="1:15" ht="16.5" customHeight="1">
      <c r="A20" s="1366" t="s">
        <v>1368</v>
      </c>
      <c r="B20" s="1375">
        <v>7</v>
      </c>
      <c r="C20" s="1376" t="s">
        <v>2165</v>
      </c>
      <c r="D20" s="1377" t="s">
        <v>542</v>
      </c>
      <c r="E20" s="1378"/>
      <c r="F20" s="1366" t="s">
        <v>1368</v>
      </c>
      <c r="G20" s="1375">
        <v>7</v>
      </c>
      <c r="H20" s="1376" t="s">
        <v>2166</v>
      </c>
      <c r="I20" s="1377" t="s">
        <v>542</v>
      </c>
      <c r="J20" s="1378"/>
      <c r="K20" s="1366" t="s">
        <v>1368</v>
      </c>
      <c r="L20" s="1375">
        <v>7</v>
      </c>
      <c r="M20" s="1376" t="s">
        <v>2167</v>
      </c>
      <c r="N20" s="1377" t="s">
        <v>542</v>
      </c>
      <c r="O20" s="1378"/>
    </row>
    <row r="21" spans="1:15" ht="16.5" customHeight="1">
      <c r="A21" s="1366" t="s">
        <v>1368</v>
      </c>
      <c r="B21" s="1375">
        <v>8</v>
      </c>
      <c r="C21" s="1376" t="s">
        <v>2168</v>
      </c>
      <c r="D21" s="1377" t="s">
        <v>542</v>
      </c>
      <c r="E21" s="1378"/>
      <c r="F21" s="1366" t="s">
        <v>1368</v>
      </c>
      <c r="G21" s="1375">
        <v>8</v>
      </c>
      <c r="H21" s="1376" t="s">
        <v>2169</v>
      </c>
      <c r="I21" s="1377" t="s">
        <v>542</v>
      </c>
      <c r="J21" s="1378"/>
      <c r="K21" s="1366" t="s">
        <v>1368</v>
      </c>
      <c r="L21" s="1375">
        <v>8</v>
      </c>
      <c r="M21" s="1376" t="s">
        <v>2170</v>
      </c>
      <c r="N21" s="1377" t="s">
        <v>542</v>
      </c>
      <c r="O21" s="1378"/>
    </row>
    <row r="22" spans="1:15" ht="16.5" customHeight="1">
      <c r="A22" s="1366" t="s">
        <v>1368</v>
      </c>
      <c r="B22" s="1375">
        <v>9</v>
      </c>
      <c r="C22" s="1376" t="s">
        <v>465</v>
      </c>
      <c r="D22" s="1377" t="s">
        <v>542</v>
      </c>
      <c r="E22" s="1378"/>
      <c r="F22" s="1366" t="s">
        <v>1368</v>
      </c>
      <c r="G22" s="1375">
        <v>9</v>
      </c>
      <c r="H22" s="1376" t="s">
        <v>466</v>
      </c>
      <c r="I22" s="1377" t="s">
        <v>542</v>
      </c>
      <c r="J22" s="1378"/>
      <c r="K22" s="1366" t="s">
        <v>1368</v>
      </c>
      <c r="L22" s="1375">
        <v>9</v>
      </c>
      <c r="M22" s="1376" t="s">
        <v>467</v>
      </c>
      <c r="N22" s="1377" t="s">
        <v>542</v>
      </c>
      <c r="O22" s="1378"/>
    </row>
    <row r="23" spans="1:16" ht="16.5" customHeight="1">
      <c r="A23" s="1366" t="s">
        <v>1368</v>
      </c>
      <c r="B23" s="1375">
        <v>10</v>
      </c>
      <c r="C23" s="1376" t="s">
        <v>468</v>
      </c>
      <c r="D23" s="1377" t="s">
        <v>542</v>
      </c>
      <c r="E23" s="1378"/>
      <c r="F23" s="1366" t="s">
        <v>1368</v>
      </c>
      <c r="G23" s="1375">
        <v>10</v>
      </c>
      <c r="H23" s="1376" t="s">
        <v>469</v>
      </c>
      <c r="I23" s="1377" t="s">
        <v>542</v>
      </c>
      <c r="J23" s="1378"/>
      <c r="K23" s="1366" t="s">
        <v>1368</v>
      </c>
      <c r="L23" s="1375">
        <v>10</v>
      </c>
      <c r="M23" s="1376" t="s">
        <v>470</v>
      </c>
      <c r="N23" s="1377" t="s">
        <v>542</v>
      </c>
      <c r="O23" s="1378"/>
      <c r="P23" s="1388"/>
    </row>
    <row r="24" spans="1:15" ht="16.5" customHeight="1">
      <c r="A24" s="1366" t="s">
        <v>1368</v>
      </c>
      <c r="B24" s="1375">
        <v>11</v>
      </c>
      <c r="C24" s="1376" t="s">
        <v>471</v>
      </c>
      <c r="D24" s="1377" t="s">
        <v>542</v>
      </c>
      <c r="E24" s="1378"/>
      <c r="F24" s="1366" t="s">
        <v>1368</v>
      </c>
      <c r="G24" s="1375">
        <v>11</v>
      </c>
      <c r="H24" s="1376" t="s">
        <v>472</v>
      </c>
      <c r="I24" s="1377" t="s">
        <v>542</v>
      </c>
      <c r="J24" s="1378"/>
      <c r="K24" s="1366" t="s">
        <v>1368</v>
      </c>
      <c r="L24" s="1375">
        <v>11</v>
      </c>
      <c r="M24" s="1376" t="s">
        <v>473</v>
      </c>
      <c r="N24" s="1377" t="s">
        <v>542</v>
      </c>
      <c r="O24" s="1378"/>
    </row>
    <row r="25" spans="1:15" ht="16.5" customHeight="1">
      <c r="A25" s="1366" t="s">
        <v>1368</v>
      </c>
      <c r="B25" s="1375">
        <v>12</v>
      </c>
      <c r="C25" s="1376" t="s">
        <v>474</v>
      </c>
      <c r="D25" s="1377" t="s">
        <v>542</v>
      </c>
      <c r="E25" s="1378"/>
      <c r="F25" s="1366" t="s">
        <v>1368</v>
      </c>
      <c r="G25" s="1375">
        <v>12</v>
      </c>
      <c r="H25" s="1376" t="s">
        <v>475</v>
      </c>
      <c r="I25" s="1377" t="s">
        <v>542</v>
      </c>
      <c r="J25" s="1378"/>
      <c r="K25" s="1366" t="s">
        <v>1368</v>
      </c>
      <c r="L25" s="1375">
        <v>12</v>
      </c>
      <c r="M25" s="1376" t="s">
        <v>476</v>
      </c>
      <c r="N25" s="1377" t="s">
        <v>542</v>
      </c>
      <c r="O25" s="1378"/>
    </row>
    <row r="26" spans="1:15" ht="16.5" customHeight="1">
      <c r="A26" s="1366" t="s">
        <v>1368</v>
      </c>
      <c r="B26" s="1375">
        <v>13</v>
      </c>
      <c r="C26" s="1376" t="s">
        <v>477</v>
      </c>
      <c r="D26" s="1377" t="s">
        <v>542</v>
      </c>
      <c r="E26" s="1378"/>
      <c r="F26" s="1366" t="s">
        <v>1368</v>
      </c>
      <c r="G26" s="1375">
        <v>13</v>
      </c>
      <c r="H26" s="1376" t="s">
        <v>478</v>
      </c>
      <c r="I26" s="1377" t="s">
        <v>542</v>
      </c>
      <c r="J26" s="1378"/>
      <c r="K26" s="1366" t="s">
        <v>1368</v>
      </c>
      <c r="L26" s="1375">
        <v>13</v>
      </c>
      <c r="M26" s="1376" t="s">
        <v>479</v>
      </c>
      <c r="N26" s="1377" t="s">
        <v>542</v>
      </c>
      <c r="O26" s="1378"/>
    </row>
    <row r="27" spans="1:15" ht="16.5" customHeight="1">
      <c r="A27" s="1366" t="s">
        <v>1368</v>
      </c>
      <c r="B27" s="1375">
        <v>14</v>
      </c>
      <c r="C27" s="1376" t="s">
        <v>480</v>
      </c>
      <c r="D27" s="1377" t="s">
        <v>542</v>
      </c>
      <c r="E27" s="1378"/>
      <c r="F27" s="1366" t="s">
        <v>1368</v>
      </c>
      <c r="G27" s="1375">
        <v>14</v>
      </c>
      <c r="H27" s="1376" t="s">
        <v>481</v>
      </c>
      <c r="I27" s="1377" t="s">
        <v>542</v>
      </c>
      <c r="J27" s="1378"/>
      <c r="K27" s="1366" t="s">
        <v>1368</v>
      </c>
      <c r="L27" s="1375">
        <v>14</v>
      </c>
      <c r="M27" s="1376" t="s">
        <v>482</v>
      </c>
      <c r="N27" s="1377" t="s">
        <v>542</v>
      </c>
      <c r="O27" s="1378"/>
    </row>
    <row r="28" spans="1:15" ht="16.5" customHeight="1">
      <c r="A28" s="1366" t="s">
        <v>1368</v>
      </c>
      <c r="B28" s="1375">
        <v>15</v>
      </c>
      <c r="C28" s="1376" t="s">
        <v>483</v>
      </c>
      <c r="D28" s="1377" t="s">
        <v>542</v>
      </c>
      <c r="E28" s="1378"/>
      <c r="F28" s="1366" t="s">
        <v>1368</v>
      </c>
      <c r="G28" s="1375">
        <v>15</v>
      </c>
      <c r="H28" s="1376" t="s">
        <v>484</v>
      </c>
      <c r="I28" s="1377" t="s">
        <v>542</v>
      </c>
      <c r="J28" s="1378"/>
      <c r="K28" s="1366" t="s">
        <v>1368</v>
      </c>
      <c r="L28" s="1375">
        <v>15</v>
      </c>
      <c r="M28" s="1376" t="s">
        <v>485</v>
      </c>
      <c r="N28" s="1377" t="s">
        <v>542</v>
      </c>
      <c r="O28" s="1378"/>
    </row>
    <row r="29" spans="1:15" ht="16.5" customHeight="1">
      <c r="A29" s="1366" t="s">
        <v>1368</v>
      </c>
      <c r="B29" s="1375">
        <v>16</v>
      </c>
      <c r="C29" s="1376" t="s">
        <v>486</v>
      </c>
      <c r="D29" s="1377" t="s">
        <v>542</v>
      </c>
      <c r="E29" s="1378"/>
      <c r="F29" s="1366" t="s">
        <v>1368</v>
      </c>
      <c r="G29" s="1375">
        <v>16</v>
      </c>
      <c r="H29" s="1376" t="s">
        <v>543</v>
      </c>
      <c r="I29" s="1377" t="s">
        <v>542</v>
      </c>
      <c r="J29" s="1378"/>
      <c r="K29" s="1366" t="s">
        <v>1368</v>
      </c>
      <c r="L29" s="1375">
        <v>16</v>
      </c>
      <c r="M29" s="1376" t="s">
        <v>487</v>
      </c>
      <c r="N29" s="1377" t="s">
        <v>542</v>
      </c>
      <c r="O29" s="1378"/>
    </row>
    <row r="30" spans="1:15" ht="16.5" customHeight="1">
      <c r="A30" s="1366" t="s">
        <v>1368</v>
      </c>
      <c r="B30" s="1375">
        <v>17</v>
      </c>
      <c r="C30" s="1376" t="s">
        <v>488</v>
      </c>
      <c r="D30" s="1377" t="s">
        <v>542</v>
      </c>
      <c r="E30" s="1378"/>
      <c r="F30" s="1366" t="s">
        <v>1368</v>
      </c>
      <c r="G30" s="1375">
        <v>17</v>
      </c>
      <c r="H30" s="1376"/>
      <c r="I30" s="1377" t="s">
        <v>542</v>
      </c>
      <c r="J30" s="1378"/>
      <c r="K30" s="1366" t="s">
        <v>1368</v>
      </c>
      <c r="L30" s="1375">
        <v>17</v>
      </c>
      <c r="M30" s="1376" t="s">
        <v>489</v>
      </c>
      <c r="N30" s="1377" t="s">
        <v>542</v>
      </c>
      <c r="O30" s="1378"/>
    </row>
    <row r="31" spans="2:15" ht="16.5" customHeight="1">
      <c r="B31" s="1375">
        <v>18</v>
      </c>
      <c r="C31" s="1376" t="s">
        <v>490</v>
      </c>
      <c r="D31" s="1377" t="s">
        <v>542</v>
      </c>
      <c r="E31" s="1378"/>
      <c r="F31" s="1388"/>
      <c r="G31" s="1375">
        <v>18</v>
      </c>
      <c r="H31" s="1376"/>
      <c r="I31" s="1377" t="s">
        <v>542</v>
      </c>
      <c r="J31" s="1378"/>
      <c r="L31" s="1375">
        <v>18</v>
      </c>
      <c r="M31" s="1376" t="s">
        <v>491</v>
      </c>
      <c r="N31" s="1377" t="s">
        <v>542</v>
      </c>
      <c r="O31" s="1378"/>
    </row>
    <row r="32" spans="2:15" ht="16.5" customHeight="1">
      <c r="B32" s="1375">
        <v>19</v>
      </c>
      <c r="C32" s="1376" t="s">
        <v>492</v>
      </c>
      <c r="D32" s="1377" t="s">
        <v>542</v>
      </c>
      <c r="E32" s="1378"/>
      <c r="F32" s="1388"/>
      <c r="G32" s="1375">
        <v>19</v>
      </c>
      <c r="H32" s="1376"/>
      <c r="I32" s="1377" t="s">
        <v>542</v>
      </c>
      <c r="J32" s="1378"/>
      <c r="L32" s="1375">
        <v>19</v>
      </c>
      <c r="M32" s="1376" t="s">
        <v>493</v>
      </c>
      <c r="N32" s="1377" t="s">
        <v>542</v>
      </c>
      <c r="O32" s="1378"/>
    </row>
    <row r="33" spans="2:15" ht="16.5" customHeight="1">
      <c r="B33" s="1375">
        <v>20</v>
      </c>
      <c r="C33" s="1376" t="s">
        <v>494</v>
      </c>
      <c r="D33" s="1377" t="s">
        <v>542</v>
      </c>
      <c r="E33" s="1378"/>
      <c r="F33" s="1388"/>
      <c r="G33" s="1375">
        <v>20</v>
      </c>
      <c r="H33" s="1376"/>
      <c r="I33" s="1377" t="s">
        <v>542</v>
      </c>
      <c r="J33" s="1378"/>
      <c r="L33" s="1375">
        <v>20</v>
      </c>
      <c r="M33" s="1376" t="s">
        <v>495</v>
      </c>
      <c r="N33" s="1377" t="s">
        <v>542</v>
      </c>
      <c r="O33" s="1378"/>
    </row>
    <row r="34" spans="2:15" ht="16.5" customHeight="1">
      <c r="B34" s="1375">
        <v>21</v>
      </c>
      <c r="C34" s="1376" t="s">
        <v>496</v>
      </c>
      <c r="D34" s="1377" t="s">
        <v>542</v>
      </c>
      <c r="E34" s="1378"/>
      <c r="F34" s="1388"/>
      <c r="G34" s="1375">
        <v>21</v>
      </c>
      <c r="H34" s="1376"/>
      <c r="I34" s="1377" t="s">
        <v>542</v>
      </c>
      <c r="J34" s="1378"/>
      <c r="L34" s="1375">
        <v>21</v>
      </c>
      <c r="M34" s="1376" t="s">
        <v>497</v>
      </c>
      <c r="N34" s="1377" t="s">
        <v>542</v>
      </c>
      <c r="O34" s="1378"/>
    </row>
    <row r="35" spans="2:15" ht="16.5" customHeight="1">
      <c r="B35" s="1375">
        <v>22</v>
      </c>
      <c r="C35" s="1376" t="s">
        <v>498</v>
      </c>
      <c r="D35" s="1377" t="s">
        <v>542</v>
      </c>
      <c r="E35" s="1378"/>
      <c r="G35" s="1375">
        <v>22</v>
      </c>
      <c r="H35" s="1376"/>
      <c r="I35" s="1377" t="s">
        <v>542</v>
      </c>
      <c r="J35" s="1378"/>
      <c r="L35" s="1375">
        <v>22</v>
      </c>
      <c r="M35" s="1376" t="s">
        <v>499</v>
      </c>
      <c r="N35" s="1377" t="s">
        <v>542</v>
      </c>
      <c r="O35" s="1378"/>
    </row>
    <row r="36" spans="2:15" ht="16.5" customHeight="1">
      <c r="B36" s="1375">
        <v>23</v>
      </c>
      <c r="C36" s="1376"/>
      <c r="D36" s="1377" t="s">
        <v>542</v>
      </c>
      <c r="E36" s="1378"/>
      <c r="G36" s="1375">
        <v>23</v>
      </c>
      <c r="H36" s="1376"/>
      <c r="I36" s="1377" t="s">
        <v>542</v>
      </c>
      <c r="J36" s="1378"/>
      <c r="K36" s="1388"/>
      <c r="L36" s="1375">
        <v>23</v>
      </c>
      <c r="M36" s="1376" t="s">
        <v>500</v>
      </c>
      <c r="N36" s="1377" t="s">
        <v>542</v>
      </c>
      <c r="O36" s="1378"/>
    </row>
    <row r="37" spans="2:15" ht="16.5" customHeight="1">
      <c r="B37" s="1375">
        <v>24</v>
      </c>
      <c r="C37" s="1376"/>
      <c r="D37" s="1377" t="s">
        <v>542</v>
      </c>
      <c r="E37" s="1378"/>
      <c r="G37" s="1375">
        <v>24</v>
      </c>
      <c r="H37" s="1376"/>
      <c r="I37" s="1377" t="s">
        <v>542</v>
      </c>
      <c r="J37" s="1378"/>
      <c r="K37" s="1388"/>
      <c r="L37" s="1375">
        <v>24</v>
      </c>
      <c r="M37" s="1376" t="s">
        <v>501</v>
      </c>
      <c r="N37" s="1377" t="s">
        <v>542</v>
      </c>
      <c r="O37" s="1378"/>
    </row>
    <row r="38" spans="2:15" ht="16.5" customHeight="1">
      <c r="B38" s="1375">
        <v>25</v>
      </c>
      <c r="C38" s="1376"/>
      <c r="D38" s="1377" t="s">
        <v>542</v>
      </c>
      <c r="E38" s="1378"/>
      <c r="G38" s="1375">
        <v>25</v>
      </c>
      <c r="H38" s="1376"/>
      <c r="I38" s="1377" t="s">
        <v>542</v>
      </c>
      <c r="J38" s="1378"/>
      <c r="K38" s="1388"/>
      <c r="L38" s="1375">
        <v>25</v>
      </c>
      <c r="M38" s="1376" t="s">
        <v>502</v>
      </c>
      <c r="N38" s="1377" t="s">
        <v>542</v>
      </c>
      <c r="O38" s="1378"/>
    </row>
    <row r="39" spans="2:15" ht="16.5" customHeight="1">
      <c r="B39" s="1375">
        <v>26</v>
      </c>
      <c r="C39" s="1376"/>
      <c r="D39" s="1377" t="s">
        <v>542</v>
      </c>
      <c r="E39" s="1378"/>
      <c r="G39" s="1375">
        <v>26</v>
      </c>
      <c r="H39" s="1376"/>
      <c r="I39" s="1377" t="s">
        <v>542</v>
      </c>
      <c r="J39" s="1378"/>
      <c r="K39" s="1388"/>
      <c r="L39" s="1375">
        <v>26</v>
      </c>
      <c r="M39" s="1376" t="s">
        <v>503</v>
      </c>
      <c r="N39" s="1377" t="s">
        <v>542</v>
      </c>
      <c r="O39" s="1378"/>
    </row>
    <row r="40" spans="2:15" ht="16.5" customHeight="1">
      <c r="B40" s="1375">
        <v>27</v>
      </c>
      <c r="C40" s="1376"/>
      <c r="D40" s="1377" t="s">
        <v>542</v>
      </c>
      <c r="E40" s="1378"/>
      <c r="G40" s="1375">
        <v>27</v>
      </c>
      <c r="H40" s="1376"/>
      <c r="I40" s="1377" t="s">
        <v>542</v>
      </c>
      <c r="J40" s="1378"/>
      <c r="K40" s="1388"/>
      <c r="L40" s="1375">
        <v>27</v>
      </c>
      <c r="M40" s="1376" t="s">
        <v>677</v>
      </c>
      <c r="N40" s="1377" t="s">
        <v>542</v>
      </c>
      <c r="O40" s="1378"/>
    </row>
    <row r="41" spans="2:15" ht="16.5" customHeight="1">
      <c r="B41" s="1375">
        <v>28</v>
      </c>
      <c r="C41" s="1376"/>
      <c r="D41" s="1377" t="s">
        <v>542</v>
      </c>
      <c r="E41" s="1378"/>
      <c r="G41" s="1375">
        <v>28</v>
      </c>
      <c r="H41" s="1376"/>
      <c r="I41" s="1377" t="s">
        <v>542</v>
      </c>
      <c r="J41" s="1378"/>
      <c r="K41" s="1388"/>
      <c r="L41" s="1375">
        <v>28</v>
      </c>
      <c r="M41" s="1376" t="s">
        <v>678</v>
      </c>
      <c r="N41" s="1377" t="s">
        <v>542</v>
      </c>
      <c r="O41" s="1378"/>
    </row>
    <row r="42" spans="2:15" ht="16.5" customHeight="1">
      <c r="B42" s="1375">
        <v>29</v>
      </c>
      <c r="C42" s="1376"/>
      <c r="D42" s="1377" t="s">
        <v>542</v>
      </c>
      <c r="E42" s="1378"/>
      <c r="G42" s="1375">
        <v>29</v>
      </c>
      <c r="H42" s="1376"/>
      <c r="I42" s="1377" t="s">
        <v>542</v>
      </c>
      <c r="J42" s="1378"/>
      <c r="K42" s="1388"/>
      <c r="L42" s="1375">
        <v>29</v>
      </c>
      <c r="M42" s="1376" t="s">
        <v>679</v>
      </c>
      <c r="N42" s="1377" t="s">
        <v>542</v>
      </c>
      <c r="O42" s="1378"/>
    </row>
    <row r="43" spans="1:15" ht="17.25" customHeight="1">
      <c r="A43" s="1389"/>
      <c r="B43" s="1383">
        <v>30</v>
      </c>
      <c r="C43" s="1384"/>
      <c r="D43" s="1385" t="s">
        <v>542</v>
      </c>
      <c r="E43" s="1386"/>
      <c r="G43" s="1383">
        <v>30</v>
      </c>
      <c r="H43" s="1384"/>
      <c r="I43" s="1385" t="s">
        <v>542</v>
      </c>
      <c r="J43" s="1386"/>
      <c r="L43" s="1383">
        <v>30</v>
      </c>
      <c r="M43" s="1384"/>
      <c r="N43" s="1385" t="s">
        <v>542</v>
      </c>
      <c r="O43" s="1386"/>
    </row>
    <row r="44" spans="1:2" ht="17.25" customHeight="1">
      <c r="A44" s="1389"/>
      <c r="B44" s="1366" t="s">
        <v>680</v>
      </c>
    </row>
    <row r="45" spans="1:2" ht="17.25" customHeight="1">
      <c r="A45" s="1389"/>
      <c r="B45" s="1389"/>
    </row>
    <row r="46" spans="1:2" ht="17.25" customHeight="1">
      <c r="A46" s="1389"/>
      <c r="B46" s="1389"/>
    </row>
    <row r="47" spans="1:2" ht="17.25" customHeight="1">
      <c r="A47" s="1389"/>
      <c r="B47" s="1389"/>
    </row>
    <row r="48" spans="1:2" ht="17.25" customHeight="1">
      <c r="A48" s="1389"/>
      <c r="B48" s="1389"/>
    </row>
    <row r="49" spans="1:2" ht="17.25" customHeight="1">
      <c r="A49" s="1389"/>
      <c r="B49" s="1389"/>
    </row>
    <row r="50" spans="1:2" ht="17.25" customHeight="1">
      <c r="A50" s="1389"/>
      <c r="B50" s="1389"/>
    </row>
    <row r="51" spans="1:2" ht="17.25" customHeight="1">
      <c r="A51" s="1389"/>
      <c r="B51" s="1389"/>
    </row>
    <row r="52" spans="1:2" ht="17.25" customHeight="1">
      <c r="A52" s="1389"/>
      <c r="B52" s="1389"/>
    </row>
    <row r="53" spans="1:2" ht="17.25" customHeight="1">
      <c r="A53" s="1389"/>
      <c r="B53" s="1389"/>
    </row>
    <row r="54" spans="1:2" ht="17.25" customHeight="1">
      <c r="A54" s="1389"/>
      <c r="B54" s="1389"/>
    </row>
    <row r="55" spans="1:2" ht="17.25" customHeight="1">
      <c r="A55" s="1389"/>
      <c r="B55" s="1389"/>
    </row>
    <row r="56" spans="1:2" ht="17.25" customHeight="1">
      <c r="A56" s="1389"/>
      <c r="B56" s="1389"/>
    </row>
    <row r="57" spans="1:2" ht="17.25" customHeight="1">
      <c r="A57" s="1389"/>
      <c r="B57" s="1389"/>
    </row>
    <row r="58" spans="1:2" ht="17.25" customHeight="1">
      <c r="A58" s="1389"/>
      <c r="B58" s="1389"/>
    </row>
    <row r="59" spans="1:2" ht="17.25" customHeight="1">
      <c r="A59" s="1389"/>
      <c r="B59" s="1389"/>
    </row>
    <row r="60" spans="1:2" ht="17.25" customHeight="1">
      <c r="A60" s="1389"/>
      <c r="B60" s="1389"/>
    </row>
    <row r="61" spans="1:2" ht="17.25" customHeight="1">
      <c r="A61" s="1389"/>
      <c r="B61" s="1389"/>
    </row>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sheetData>
  <sheetProtection/>
  <printOptions/>
  <pageMargins left="0.3937007874015748" right="0.3937007874015748" top="0.7874015748031497" bottom="0.7874015748031497" header="0.5118110236220472" footer="0.5118110236220472"/>
  <pageSetup horizontalDpi="600" verticalDpi="600" orientation="landscape" paperSize="9" scale="72" r:id="rId1"/>
  <headerFooter alignWithMargins="0">
    <oddFooter>&amp;Cページ</oddFooter>
  </headerFooter>
</worksheet>
</file>

<file path=xl/worksheets/sheet71.xml><?xml version="1.0" encoding="utf-8"?>
<worksheet xmlns="http://schemas.openxmlformats.org/spreadsheetml/2006/main" xmlns:r="http://schemas.openxmlformats.org/officeDocument/2006/relationships">
  <sheetPr>
    <pageSetUpPr fitToPage="1"/>
  </sheetPr>
  <dimension ref="A1:M33"/>
  <sheetViews>
    <sheetView showGridLines="0" view="pageBreakPreview" zoomScaleSheetLayoutView="100" zoomScalePageLayoutView="0" workbookViewId="0" topLeftCell="A1">
      <selection activeCell="F47" sqref="F47"/>
    </sheetView>
  </sheetViews>
  <sheetFormatPr defaultColWidth="9.00390625" defaultRowHeight="13.5"/>
  <cols>
    <col min="1" max="1" width="2.625" style="1607" customWidth="1"/>
    <col min="2" max="2" width="5.00390625" style="1607" customWidth="1"/>
    <col min="3" max="16384" width="9.00390625" style="1607" customWidth="1"/>
  </cols>
  <sheetData>
    <row r="1" ht="18" customHeight="1">
      <c r="A1" s="1606" t="s">
        <v>2390</v>
      </c>
    </row>
    <row r="2" ht="18" customHeight="1"/>
    <row r="3" ht="18" customHeight="1">
      <c r="A3" s="1607" t="s">
        <v>681</v>
      </c>
    </row>
    <row r="4" ht="18" customHeight="1">
      <c r="B4" s="1608" t="s">
        <v>682</v>
      </c>
    </row>
    <row r="5" spans="2:13" ht="18" customHeight="1">
      <c r="B5" s="1609"/>
      <c r="C5" s="2912" t="s">
        <v>2375</v>
      </c>
      <c r="D5" s="2913"/>
      <c r="E5" s="2913"/>
      <c r="F5" s="2914"/>
      <c r="M5" s="1607" t="s">
        <v>2376</v>
      </c>
    </row>
    <row r="6" spans="2:6" ht="18" customHeight="1">
      <c r="B6" s="1609"/>
      <c r="C6" s="2912" t="s">
        <v>2377</v>
      </c>
      <c r="D6" s="2913"/>
      <c r="E6" s="2913"/>
      <c r="F6" s="2914"/>
    </row>
    <row r="7" spans="2:6" ht="18" customHeight="1">
      <c r="B7" s="1609"/>
      <c r="C7" s="2912" t="s">
        <v>2378</v>
      </c>
      <c r="D7" s="2913"/>
      <c r="E7" s="2913"/>
      <c r="F7" s="2914"/>
    </row>
    <row r="8" spans="2:6" ht="18" customHeight="1">
      <c r="B8" s="1609"/>
      <c r="C8" s="2912" t="s">
        <v>683</v>
      </c>
      <c r="D8" s="2913"/>
      <c r="E8" s="2913"/>
      <c r="F8" s="2914"/>
    </row>
    <row r="9" spans="2:6" ht="18" customHeight="1">
      <c r="B9" s="1609"/>
      <c r="C9" s="2912" t="s">
        <v>684</v>
      </c>
      <c r="D9" s="2913"/>
      <c r="E9" s="2913"/>
      <c r="F9" s="2914"/>
    </row>
    <row r="10" spans="2:6" ht="18" customHeight="1">
      <c r="B10" s="1609"/>
      <c r="C10" s="2912" t="s">
        <v>685</v>
      </c>
      <c r="D10" s="2913"/>
      <c r="E10" s="2913"/>
      <c r="F10" s="2914"/>
    </row>
    <row r="11" spans="2:6" ht="18" customHeight="1">
      <c r="B11" s="1609"/>
      <c r="C11" s="2912" t="s">
        <v>686</v>
      </c>
      <c r="D11" s="2913"/>
      <c r="E11" s="2913"/>
      <c r="F11" s="2914"/>
    </row>
    <row r="12" spans="2:6" ht="18" customHeight="1">
      <c r="B12" s="1609"/>
      <c r="C12" s="2915" t="s">
        <v>2498</v>
      </c>
      <c r="D12" s="2916"/>
      <c r="E12" s="2916"/>
      <c r="F12" s="2917"/>
    </row>
    <row r="13" spans="2:6" ht="18" customHeight="1">
      <c r="B13" s="1609"/>
      <c r="C13" s="2915" t="s">
        <v>2499</v>
      </c>
      <c r="D13" s="2916"/>
      <c r="E13" s="2916"/>
      <c r="F13" s="2917"/>
    </row>
    <row r="14" spans="2:6" ht="18" customHeight="1">
      <c r="B14" s="1609"/>
      <c r="C14" s="2915" t="s">
        <v>2500</v>
      </c>
      <c r="D14" s="2916"/>
      <c r="E14" s="2916"/>
      <c r="F14" s="2917"/>
    </row>
    <row r="15" ht="18" customHeight="1"/>
    <row r="16" ht="18" customHeight="1">
      <c r="B16" s="1608" t="s">
        <v>687</v>
      </c>
    </row>
    <row r="17" spans="2:11" ht="18" customHeight="1">
      <c r="B17" s="1609"/>
      <c r="C17" s="1610" t="s">
        <v>688</v>
      </c>
      <c r="D17" s="1611"/>
      <c r="E17" s="1611"/>
      <c r="F17" s="1611"/>
      <c r="G17" s="1611"/>
      <c r="H17" s="1611"/>
      <c r="I17" s="1611"/>
      <c r="J17" s="1611"/>
      <c r="K17" s="1612"/>
    </row>
    <row r="18" spans="2:11" ht="18" customHeight="1">
      <c r="B18" s="1609"/>
      <c r="C18" s="1610" t="s">
        <v>2379</v>
      </c>
      <c r="D18" s="1611"/>
      <c r="E18" s="1611"/>
      <c r="F18" s="1611"/>
      <c r="G18" s="1611"/>
      <c r="H18" s="1611"/>
      <c r="I18" s="1611"/>
      <c r="J18" s="1611"/>
      <c r="K18" s="1612"/>
    </row>
    <row r="19" ht="18" customHeight="1"/>
    <row r="20" ht="18" customHeight="1">
      <c r="B20" s="1608" t="s">
        <v>2380</v>
      </c>
    </row>
    <row r="21" spans="2:9" ht="18" customHeight="1">
      <c r="B21" s="1609"/>
      <c r="C21" s="1610" t="s">
        <v>2381</v>
      </c>
      <c r="D21" s="1611"/>
      <c r="E21" s="1611"/>
      <c r="F21" s="1611"/>
      <c r="G21" s="1611"/>
      <c r="H21" s="1611"/>
      <c r="I21" s="1612"/>
    </row>
    <row r="22" spans="2:9" ht="18" customHeight="1">
      <c r="B22" s="1609"/>
      <c r="C22" s="1610" t="s">
        <v>2382</v>
      </c>
      <c r="D22" s="1611"/>
      <c r="E22" s="1611"/>
      <c r="F22" s="1611"/>
      <c r="G22" s="1611"/>
      <c r="H22" s="1611"/>
      <c r="I22" s="1612"/>
    </row>
    <row r="23" ht="18" customHeight="1">
      <c r="B23" s="1607" t="s">
        <v>2383</v>
      </c>
    </row>
    <row r="24" ht="18" customHeight="1">
      <c r="B24" s="1607" t="s">
        <v>2384</v>
      </c>
    </row>
    <row r="25" spans="2:10" ht="18" customHeight="1">
      <c r="B25" s="1613"/>
      <c r="C25" s="1613"/>
      <c r="D25" s="1613"/>
      <c r="E25" s="1613"/>
      <c r="F25" s="1613"/>
      <c r="G25" s="1613"/>
      <c r="H25" s="1613"/>
      <c r="I25" s="1613"/>
      <c r="J25" s="1613"/>
    </row>
    <row r="26" ht="18" customHeight="1">
      <c r="B26" s="1608" t="s">
        <v>2389</v>
      </c>
    </row>
    <row r="27" spans="2:9" ht="18" customHeight="1">
      <c r="B27" s="1609"/>
      <c r="C27" s="2912" t="s">
        <v>2385</v>
      </c>
      <c r="D27" s="2913"/>
      <c r="E27" s="2913"/>
      <c r="F27" s="2913"/>
      <c r="G27" s="2913"/>
      <c r="H27" s="2913"/>
      <c r="I27" s="2914"/>
    </row>
    <row r="28" spans="2:9" ht="18" customHeight="1">
      <c r="B28" s="1609"/>
      <c r="C28" s="2912" t="s">
        <v>2386</v>
      </c>
      <c r="D28" s="2913"/>
      <c r="E28" s="2913"/>
      <c r="F28" s="2913"/>
      <c r="G28" s="2913"/>
      <c r="H28" s="2913"/>
      <c r="I28" s="2914"/>
    </row>
    <row r="29" spans="2:9" ht="18" customHeight="1">
      <c r="B29" s="1609"/>
      <c r="C29" s="2912" t="s">
        <v>2387</v>
      </c>
      <c r="D29" s="2913"/>
      <c r="E29" s="2913"/>
      <c r="F29" s="2913"/>
      <c r="G29" s="2913"/>
      <c r="H29" s="2913"/>
      <c r="I29" s="2914"/>
    </row>
    <row r="30" spans="2:9" ht="18" customHeight="1">
      <c r="B30" s="1609"/>
      <c r="C30" s="2912" t="s">
        <v>2501</v>
      </c>
      <c r="D30" s="2913"/>
      <c r="E30" s="2913"/>
      <c r="F30" s="2913"/>
      <c r="G30" s="2913"/>
      <c r="H30" s="2913"/>
      <c r="I30" s="2914"/>
    </row>
    <row r="31" spans="2:9" ht="18" customHeight="1">
      <c r="B31" s="1609"/>
      <c r="C31" s="2912" t="s">
        <v>2502</v>
      </c>
      <c r="D31" s="2913"/>
      <c r="E31" s="2913"/>
      <c r="F31" s="2913"/>
      <c r="G31" s="2913"/>
      <c r="H31" s="2913"/>
      <c r="I31" s="2914"/>
    </row>
    <row r="32" spans="2:9" ht="18" customHeight="1">
      <c r="B32" s="1609"/>
      <c r="C32" s="2912" t="s">
        <v>2503</v>
      </c>
      <c r="D32" s="2913"/>
      <c r="E32" s="2913"/>
      <c r="F32" s="2913"/>
      <c r="G32" s="2913"/>
      <c r="H32" s="2913"/>
      <c r="I32" s="2914"/>
    </row>
    <row r="33" ht="18" customHeight="1">
      <c r="B33" s="1607" t="s">
        <v>2388</v>
      </c>
    </row>
  </sheetData>
  <sheetProtection/>
  <mergeCells count="16">
    <mergeCell ref="C12:F12"/>
    <mergeCell ref="C13:F13"/>
    <mergeCell ref="C11:F11"/>
    <mergeCell ref="C5:F5"/>
    <mergeCell ref="C6:F6"/>
    <mergeCell ref="C7:F7"/>
    <mergeCell ref="C8:F8"/>
    <mergeCell ref="C9:F9"/>
    <mergeCell ref="C10:F10"/>
    <mergeCell ref="C28:I28"/>
    <mergeCell ref="C29:I29"/>
    <mergeCell ref="C30:I30"/>
    <mergeCell ref="C31:I31"/>
    <mergeCell ref="C32:I32"/>
    <mergeCell ref="C14:F14"/>
    <mergeCell ref="C27:I27"/>
  </mergeCells>
  <dataValidations count="1">
    <dataValidation type="list" allowBlank="1" showInputMessage="1" showErrorMessage="1" sqref="B21:B22 B17:B18 B5:B14 B27:B32">
      <formula1>$M$5</formula1>
    </dataValidation>
  </dataValidations>
  <printOptions horizontalCentered="1"/>
  <pageMargins left="0.5905511811023623" right="0.5905511811023623" top="0.7874015748031497" bottom="0.7874015748031497" header="0.3937007874015748" footer="0.3937007874015748"/>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D40"/>
  <sheetViews>
    <sheetView view="pageBreakPreview" zoomScale="90" zoomScaleSheetLayoutView="90" zoomScalePageLayoutView="0" workbookViewId="0" topLeftCell="A10">
      <selection activeCell="L21" sqref="L21"/>
    </sheetView>
  </sheetViews>
  <sheetFormatPr defaultColWidth="9.00390625" defaultRowHeight="13.5"/>
  <cols>
    <col min="1" max="1" width="2.625" style="6" customWidth="1"/>
    <col min="2" max="2" width="43.125" style="6" customWidth="1"/>
    <col min="3" max="3" width="52.125" style="6" customWidth="1"/>
    <col min="4" max="4" width="43.125" style="6" customWidth="1"/>
    <col min="5" max="16384" width="9.00390625" style="6" customWidth="1"/>
  </cols>
  <sheetData>
    <row r="1" ht="12.75">
      <c r="A1" s="117" t="s">
        <v>1369</v>
      </c>
    </row>
    <row r="3" spans="2:4" ht="12.75">
      <c r="B3" s="1834" t="s">
        <v>554</v>
      </c>
      <c r="C3" s="1834" t="s">
        <v>1912</v>
      </c>
      <c r="D3" s="1834" t="s">
        <v>1408</v>
      </c>
    </row>
    <row r="4" spans="2:4" ht="12.75">
      <c r="B4" s="1835"/>
      <c r="C4" s="1835"/>
      <c r="D4" s="1835"/>
    </row>
    <row r="5" spans="2:4" ht="12.75">
      <c r="B5" s="108" t="s">
        <v>722</v>
      </c>
      <c r="C5" s="108"/>
      <c r="D5" s="92"/>
    </row>
    <row r="6" spans="2:4" ht="12.75">
      <c r="B6" s="110"/>
      <c r="C6" s="110"/>
      <c r="D6" s="94"/>
    </row>
    <row r="7" spans="2:4" ht="12.75">
      <c r="B7" s="110"/>
      <c r="C7" s="110"/>
      <c r="D7" s="94"/>
    </row>
    <row r="8" spans="2:4" ht="12.75">
      <c r="B8" s="110"/>
      <c r="C8" s="110"/>
      <c r="D8" s="94"/>
    </row>
    <row r="9" spans="2:4" ht="12.75">
      <c r="B9" s="110"/>
      <c r="C9" s="110"/>
      <c r="D9" s="94"/>
    </row>
    <row r="10" spans="2:4" ht="12.75">
      <c r="B10" s="110"/>
      <c r="C10" s="110"/>
      <c r="D10" s="94"/>
    </row>
    <row r="11" spans="2:4" ht="12.75">
      <c r="B11" s="110"/>
      <c r="C11" s="110"/>
      <c r="D11" s="94"/>
    </row>
    <row r="12" spans="2:4" ht="12.75">
      <c r="B12" s="110"/>
      <c r="C12" s="110"/>
      <c r="D12" s="94"/>
    </row>
    <row r="13" spans="2:4" ht="12.75">
      <c r="B13" s="110"/>
      <c r="C13" s="110"/>
      <c r="D13" s="94"/>
    </row>
    <row r="14" spans="2:4" ht="12.75">
      <c r="B14" s="110"/>
      <c r="C14" s="110"/>
      <c r="D14" s="94"/>
    </row>
    <row r="15" spans="2:4" ht="12.75">
      <c r="B15" s="110"/>
      <c r="C15" s="110"/>
      <c r="D15" s="94"/>
    </row>
    <row r="16" spans="2:4" ht="12.75">
      <c r="B16" s="110"/>
      <c r="C16" s="110"/>
      <c r="D16" s="94"/>
    </row>
    <row r="17" spans="2:4" ht="12.75">
      <c r="B17" s="110"/>
      <c r="C17" s="110"/>
      <c r="D17" s="94"/>
    </row>
    <row r="18" spans="2:4" ht="12.75">
      <c r="B18" s="110"/>
      <c r="C18" s="110"/>
      <c r="D18" s="94"/>
    </row>
    <row r="19" spans="2:4" ht="12.75">
      <c r="B19" s="110"/>
      <c r="C19" s="110"/>
      <c r="D19" s="94"/>
    </row>
    <row r="20" spans="2:4" ht="12.75">
      <c r="B20" s="145"/>
      <c r="C20" s="145"/>
      <c r="D20" s="95"/>
    </row>
    <row r="21" spans="2:4" ht="12.75">
      <c r="B21" s="110" t="s">
        <v>723</v>
      </c>
      <c r="C21" s="110"/>
      <c r="D21" s="94"/>
    </row>
    <row r="22" spans="2:4" ht="12.75">
      <c r="B22" s="110"/>
      <c r="C22" s="110"/>
      <c r="D22" s="94"/>
    </row>
    <row r="23" spans="2:4" ht="12.75">
      <c r="B23" s="110"/>
      <c r="C23" s="110"/>
      <c r="D23" s="94"/>
    </row>
    <row r="24" spans="2:4" ht="12.75">
      <c r="B24" s="110"/>
      <c r="C24" s="110"/>
      <c r="D24" s="94"/>
    </row>
    <row r="25" spans="2:4" ht="12.75">
      <c r="B25" s="110"/>
      <c r="C25" s="110"/>
      <c r="D25" s="94"/>
    </row>
    <row r="26" spans="2:4" ht="12.75">
      <c r="B26" s="110"/>
      <c r="C26" s="110"/>
      <c r="D26" s="94"/>
    </row>
    <row r="27" spans="2:4" ht="12.75">
      <c r="B27" s="110"/>
      <c r="C27" s="110"/>
      <c r="D27" s="94"/>
    </row>
    <row r="28" spans="2:4" ht="12.75">
      <c r="B28" s="110"/>
      <c r="C28" s="110"/>
      <c r="D28" s="94"/>
    </row>
    <row r="29" spans="2:4" ht="12.75">
      <c r="B29" s="110"/>
      <c r="C29" s="110"/>
      <c r="D29" s="94"/>
    </row>
    <row r="30" spans="2:4" ht="12.75">
      <c r="B30" s="110"/>
      <c r="C30" s="110"/>
      <c r="D30" s="94"/>
    </row>
    <row r="31" spans="2:4" ht="12.75">
      <c r="B31" s="110"/>
      <c r="C31" s="110"/>
      <c r="D31" s="94"/>
    </row>
    <row r="32" spans="2:4" ht="12.75">
      <c r="B32" s="110"/>
      <c r="C32" s="110"/>
      <c r="D32" s="94"/>
    </row>
    <row r="33" spans="2:4" ht="12.75">
      <c r="B33" s="110"/>
      <c r="C33" s="110"/>
      <c r="D33" s="94"/>
    </row>
    <row r="34" spans="2:4" ht="12.75">
      <c r="B34" s="110"/>
      <c r="C34" s="110"/>
      <c r="D34" s="94"/>
    </row>
    <row r="35" spans="2:4" ht="12.75">
      <c r="B35" s="110"/>
      <c r="C35" s="110"/>
      <c r="D35" s="94"/>
    </row>
    <row r="36" spans="2:4" ht="12.75">
      <c r="B36" s="110"/>
      <c r="C36" s="110"/>
      <c r="D36" s="94"/>
    </row>
    <row r="37" spans="2:4" ht="12.75">
      <c r="B37" s="110"/>
      <c r="C37" s="110"/>
      <c r="D37" s="94"/>
    </row>
    <row r="38" spans="2:4" ht="12.75">
      <c r="B38" s="110"/>
      <c r="C38" s="110"/>
      <c r="D38" s="94"/>
    </row>
    <row r="39" spans="2:4" ht="12.75">
      <c r="B39" s="145"/>
      <c r="C39" s="145"/>
      <c r="D39" s="95"/>
    </row>
    <row r="40" spans="2:4" ht="12.75">
      <c r="B40" s="86"/>
      <c r="C40" s="86"/>
      <c r="D40" s="86"/>
    </row>
  </sheetData>
  <sheetProtection/>
  <mergeCells count="3">
    <mergeCell ref="C3:C4"/>
    <mergeCell ref="D3:D4"/>
    <mergeCell ref="B3:B4"/>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R23"/>
  <sheetViews>
    <sheetView showGridLines="0" view="pageBreakPreview" zoomScale="90" zoomScaleSheetLayoutView="90" zoomScalePageLayoutView="0" workbookViewId="0" topLeftCell="A1">
      <selection activeCell="L21" sqref="L21"/>
    </sheetView>
  </sheetViews>
  <sheetFormatPr defaultColWidth="9.00390625" defaultRowHeight="13.5"/>
  <cols>
    <col min="1" max="1" width="2.625" style="14" customWidth="1"/>
    <col min="2" max="2" width="4.625" style="14" customWidth="1"/>
    <col min="3" max="3" width="12.125" style="14" bestFit="1" customWidth="1"/>
    <col min="4" max="4" width="10.625" style="14" customWidth="1"/>
    <col min="5" max="6" width="6.00390625" style="14" bestFit="1" customWidth="1"/>
    <col min="7" max="7" width="10.00390625" style="14" bestFit="1" customWidth="1"/>
    <col min="8" max="9" width="6.00390625" style="14" bestFit="1" customWidth="1"/>
    <col min="10" max="10" width="14.625" style="14" customWidth="1"/>
    <col min="11" max="11" width="8.125" style="14" customWidth="1"/>
    <col min="12" max="13" width="6.00390625" style="14" bestFit="1" customWidth="1"/>
    <col min="14" max="15" width="8.00390625" style="14" bestFit="1" customWidth="1"/>
    <col min="16" max="16" width="6.00390625" style="14" bestFit="1" customWidth="1"/>
    <col min="17" max="17" width="8.00390625" style="14" bestFit="1" customWidth="1"/>
    <col min="18" max="18" width="8.125" style="14" customWidth="1"/>
    <col min="19" max="16384" width="9.00390625" style="14" customWidth="1"/>
  </cols>
  <sheetData>
    <row r="1" ht="13.5" customHeight="1">
      <c r="A1" s="131" t="s">
        <v>1913</v>
      </c>
    </row>
    <row r="2" spans="2:18" ht="13.5" customHeight="1">
      <c r="B2" s="131" t="s">
        <v>204</v>
      </c>
      <c r="R2" s="83" t="s">
        <v>1341</v>
      </c>
    </row>
    <row r="3" spans="2:18" s="18" customFormat="1" ht="12.75" customHeight="1">
      <c r="B3" s="1839" t="s">
        <v>1185</v>
      </c>
      <c r="C3" s="1840"/>
      <c r="D3" s="52" t="s">
        <v>1186</v>
      </c>
      <c r="E3" s="1839" t="s">
        <v>1187</v>
      </c>
      <c r="F3" s="1843"/>
      <c r="G3" s="1840"/>
      <c r="H3" s="1839" t="s">
        <v>1188</v>
      </c>
      <c r="I3" s="1843"/>
      <c r="J3" s="1843"/>
      <c r="K3" s="1840"/>
      <c r="L3" s="1839" t="s">
        <v>1189</v>
      </c>
      <c r="M3" s="1843"/>
      <c r="N3" s="1843"/>
      <c r="O3" s="1843"/>
      <c r="P3" s="1843"/>
      <c r="Q3" s="1843"/>
      <c r="R3" s="1840"/>
    </row>
    <row r="4" spans="2:18" s="18" customFormat="1" ht="12.75" customHeight="1">
      <c r="B4" s="1841"/>
      <c r="C4" s="1842"/>
      <c r="D4" s="34" t="s">
        <v>2250</v>
      </c>
      <c r="E4" s="1844"/>
      <c r="F4" s="1845"/>
      <c r="G4" s="1846"/>
      <c r="H4" s="1844"/>
      <c r="I4" s="1845"/>
      <c r="J4" s="1845"/>
      <c r="K4" s="1846"/>
      <c r="L4" s="1844"/>
      <c r="M4" s="1845"/>
      <c r="N4" s="1845"/>
      <c r="O4" s="1845"/>
      <c r="P4" s="1845"/>
      <c r="Q4" s="1845"/>
      <c r="R4" s="1846"/>
    </row>
    <row r="5" spans="2:18" s="18" customFormat="1" ht="12.75" customHeight="1">
      <c r="B5" s="1847" t="s">
        <v>404</v>
      </c>
      <c r="C5" s="1850" t="s">
        <v>1201</v>
      </c>
      <c r="E5" s="165" t="s">
        <v>1368</v>
      </c>
      <c r="F5" s="167" t="s">
        <v>1368</v>
      </c>
      <c r="G5" s="272"/>
      <c r="H5" s="275"/>
      <c r="I5" s="271"/>
      <c r="J5" s="276"/>
      <c r="K5" s="9"/>
      <c r="L5" s="275"/>
      <c r="M5" s="271"/>
      <c r="N5" s="271"/>
      <c r="O5" s="271"/>
      <c r="P5" s="167" t="s">
        <v>1368</v>
      </c>
      <c r="Q5" s="163" t="s">
        <v>1129</v>
      </c>
      <c r="R5" s="2" t="s">
        <v>1129</v>
      </c>
    </row>
    <row r="6" spans="2:18" s="18" customFormat="1" ht="12.75" customHeight="1">
      <c r="B6" s="1848"/>
      <c r="C6" s="1851"/>
      <c r="D6" s="37" t="s">
        <v>1190</v>
      </c>
      <c r="E6" s="201" t="s">
        <v>1198</v>
      </c>
      <c r="F6" s="199" t="s">
        <v>1199</v>
      </c>
      <c r="G6" s="233" t="s">
        <v>115</v>
      </c>
      <c r="H6" s="201" t="s">
        <v>1191</v>
      </c>
      <c r="I6" s="199" t="s">
        <v>1192</v>
      </c>
      <c r="J6" s="445" t="s">
        <v>1193</v>
      </c>
      <c r="K6" s="59" t="s">
        <v>403</v>
      </c>
      <c r="L6" s="201" t="s">
        <v>1194</v>
      </c>
      <c r="M6" s="199" t="s">
        <v>1195</v>
      </c>
      <c r="N6" s="199" t="s">
        <v>1196</v>
      </c>
      <c r="O6" s="199" t="s">
        <v>1197</v>
      </c>
      <c r="P6" s="199" t="s">
        <v>1200</v>
      </c>
      <c r="Q6" s="233" t="s">
        <v>1193</v>
      </c>
      <c r="R6" s="59" t="s">
        <v>403</v>
      </c>
    </row>
    <row r="7" spans="2:18" s="18" customFormat="1" ht="12.75" customHeight="1">
      <c r="B7" s="1848"/>
      <c r="C7" s="1851"/>
      <c r="D7" s="37"/>
      <c r="E7" s="201" t="s">
        <v>1368</v>
      </c>
      <c r="F7" s="199" t="s">
        <v>1368</v>
      </c>
      <c r="G7" s="233" t="s">
        <v>1202</v>
      </c>
      <c r="H7" s="201" t="s">
        <v>1203</v>
      </c>
      <c r="I7" s="199" t="s">
        <v>1203</v>
      </c>
      <c r="J7" s="446" t="s">
        <v>116</v>
      </c>
      <c r="K7" s="59"/>
      <c r="L7" s="201" t="s">
        <v>1204</v>
      </c>
      <c r="M7" s="199" t="s">
        <v>1204</v>
      </c>
      <c r="N7" s="199" t="s">
        <v>1205</v>
      </c>
      <c r="O7" s="199" t="s">
        <v>1206</v>
      </c>
      <c r="P7" s="199" t="s">
        <v>1368</v>
      </c>
      <c r="Q7" s="233" t="s">
        <v>1129</v>
      </c>
      <c r="R7" s="59" t="s">
        <v>1129</v>
      </c>
    </row>
    <row r="8" spans="2:18" s="18" customFormat="1" ht="12.75" customHeight="1">
      <c r="B8" s="1849"/>
      <c r="C8" s="1852"/>
      <c r="D8" s="359"/>
      <c r="E8" s="166"/>
      <c r="F8" s="162"/>
      <c r="G8" s="164"/>
      <c r="H8" s="166"/>
      <c r="I8" s="162"/>
      <c r="J8" s="447" t="s">
        <v>117</v>
      </c>
      <c r="K8" s="448"/>
      <c r="L8" s="166"/>
      <c r="M8" s="162"/>
      <c r="N8" s="162"/>
      <c r="O8" s="162"/>
      <c r="P8" s="162"/>
      <c r="Q8" s="164"/>
      <c r="R8" s="448"/>
    </row>
    <row r="9" spans="2:18" ht="21.75" customHeight="1">
      <c r="B9" s="1853" t="s">
        <v>1301</v>
      </c>
      <c r="C9" s="9" t="s">
        <v>408</v>
      </c>
      <c r="D9" s="449"/>
      <c r="E9" s="450"/>
      <c r="F9" s="451"/>
      <c r="G9" s="452"/>
      <c r="H9" s="450"/>
      <c r="I9" s="451"/>
      <c r="J9" s="452"/>
      <c r="K9" s="453">
        <f aca="true" t="shared" si="0" ref="K9:K21">SUM(H9:J9)</f>
        <v>0</v>
      </c>
      <c r="L9" s="450"/>
      <c r="M9" s="451"/>
      <c r="N9" s="451"/>
      <c r="O9" s="451"/>
      <c r="P9" s="451"/>
      <c r="Q9" s="452"/>
      <c r="R9" s="449">
        <f aca="true" t="shared" si="1" ref="R9:R21">SUM(L9:Q9)</f>
        <v>0</v>
      </c>
    </row>
    <row r="10" spans="2:18" ht="21.75" customHeight="1">
      <c r="B10" s="1853"/>
      <c r="C10" s="1410" t="s">
        <v>409</v>
      </c>
      <c r="D10" s="1401"/>
      <c r="E10" s="1402"/>
      <c r="F10" s="1403"/>
      <c r="G10" s="1404"/>
      <c r="H10" s="1402"/>
      <c r="I10" s="1403"/>
      <c r="J10" s="1404"/>
      <c r="K10" s="1401">
        <f t="shared" si="0"/>
        <v>0</v>
      </c>
      <c r="L10" s="1402"/>
      <c r="M10" s="1403"/>
      <c r="N10" s="1403"/>
      <c r="O10" s="1403"/>
      <c r="P10" s="1403"/>
      <c r="Q10" s="1404"/>
      <c r="R10" s="1401">
        <f t="shared" si="1"/>
        <v>0</v>
      </c>
    </row>
    <row r="11" spans="2:18" ht="21.75" customHeight="1">
      <c r="B11" s="1853"/>
      <c r="C11" s="1410" t="s">
        <v>410</v>
      </c>
      <c r="D11" s="449"/>
      <c r="E11" s="450"/>
      <c r="F11" s="451"/>
      <c r="G11" s="452"/>
      <c r="H11" s="450"/>
      <c r="I11" s="451"/>
      <c r="J11" s="452"/>
      <c r="K11" s="453">
        <f t="shared" si="0"/>
        <v>0</v>
      </c>
      <c r="L11" s="450"/>
      <c r="M11" s="451"/>
      <c r="N11" s="451"/>
      <c r="O11" s="451"/>
      <c r="P11" s="451"/>
      <c r="Q11" s="452"/>
      <c r="R11" s="449">
        <f t="shared" si="1"/>
        <v>0</v>
      </c>
    </row>
    <row r="12" spans="2:18" ht="21.75" customHeight="1">
      <c r="B12" s="1853"/>
      <c r="C12" s="1410" t="s">
        <v>411</v>
      </c>
      <c r="D12" s="1401"/>
      <c r="E12" s="1402"/>
      <c r="F12" s="1403"/>
      <c r="G12" s="1404"/>
      <c r="H12" s="1402"/>
      <c r="I12" s="1403"/>
      <c r="J12" s="1404"/>
      <c r="K12" s="1401">
        <f t="shared" si="0"/>
        <v>0</v>
      </c>
      <c r="L12" s="1402"/>
      <c r="M12" s="1403"/>
      <c r="N12" s="1403"/>
      <c r="O12" s="1403"/>
      <c r="P12" s="1403"/>
      <c r="Q12" s="1404"/>
      <c r="R12" s="1401">
        <f t="shared" si="1"/>
        <v>0</v>
      </c>
    </row>
    <row r="13" spans="2:18" ht="21.75" customHeight="1">
      <c r="B13" s="1853"/>
      <c r="C13" s="1410" t="s">
        <v>412</v>
      </c>
      <c r="D13" s="449"/>
      <c r="E13" s="450"/>
      <c r="F13" s="451"/>
      <c r="G13" s="452"/>
      <c r="H13" s="450"/>
      <c r="I13" s="451"/>
      <c r="J13" s="452"/>
      <c r="K13" s="453">
        <f t="shared" si="0"/>
        <v>0</v>
      </c>
      <c r="L13" s="450"/>
      <c r="M13" s="451"/>
      <c r="N13" s="451"/>
      <c r="O13" s="451"/>
      <c r="P13" s="451"/>
      <c r="Q13" s="452"/>
      <c r="R13" s="449">
        <f t="shared" si="1"/>
        <v>0</v>
      </c>
    </row>
    <row r="14" spans="2:18" ht="21.75" customHeight="1">
      <c r="B14" s="1853"/>
      <c r="C14" s="1410" t="s">
        <v>413</v>
      </c>
      <c r="D14" s="1401"/>
      <c r="E14" s="1402"/>
      <c r="F14" s="1403"/>
      <c r="G14" s="1404"/>
      <c r="H14" s="1402"/>
      <c r="I14" s="1403"/>
      <c r="J14" s="1404"/>
      <c r="K14" s="1401">
        <f t="shared" si="0"/>
        <v>0</v>
      </c>
      <c r="L14" s="1402"/>
      <c r="M14" s="1403"/>
      <c r="N14" s="1403"/>
      <c r="O14" s="1403"/>
      <c r="P14" s="1403"/>
      <c r="Q14" s="1404"/>
      <c r="R14" s="1401">
        <f t="shared" si="1"/>
        <v>0</v>
      </c>
    </row>
    <row r="15" spans="2:18" ht="21.75" customHeight="1">
      <c r="B15" s="1853"/>
      <c r="C15" s="1410" t="s">
        <v>551</v>
      </c>
      <c r="D15" s="449"/>
      <c r="E15" s="450"/>
      <c r="F15" s="451"/>
      <c r="G15" s="452"/>
      <c r="H15" s="450"/>
      <c r="I15" s="451"/>
      <c r="J15" s="452"/>
      <c r="K15" s="453">
        <f t="shared" si="0"/>
        <v>0</v>
      </c>
      <c r="L15" s="450"/>
      <c r="M15" s="451"/>
      <c r="N15" s="451"/>
      <c r="O15" s="451"/>
      <c r="P15" s="451"/>
      <c r="Q15" s="452"/>
      <c r="R15" s="449">
        <f t="shared" si="1"/>
        <v>0</v>
      </c>
    </row>
    <row r="16" spans="2:18" ht="21.75" customHeight="1">
      <c r="B16" s="1853"/>
      <c r="C16" s="1410" t="s">
        <v>552</v>
      </c>
      <c r="D16" s="1401"/>
      <c r="E16" s="1402"/>
      <c r="F16" s="1403"/>
      <c r="G16" s="1404"/>
      <c r="H16" s="1402"/>
      <c r="I16" s="1403"/>
      <c r="J16" s="1404"/>
      <c r="K16" s="1401">
        <f t="shared" si="0"/>
        <v>0</v>
      </c>
      <c r="L16" s="1402"/>
      <c r="M16" s="1403"/>
      <c r="N16" s="1403"/>
      <c r="O16" s="1403"/>
      <c r="P16" s="1403"/>
      <c r="Q16" s="1404"/>
      <c r="R16" s="1401">
        <f t="shared" si="1"/>
        <v>0</v>
      </c>
    </row>
    <row r="17" spans="2:18" ht="21.75" customHeight="1">
      <c r="B17" s="1853"/>
      <c r="C17" s="1410" t="s">
        <v>553</v>
      </c>
      <c r="D17" s="449"/>
      <c r="E17" s="450"/>
      <c r="F17" s="451"/>
      <c r="G17" s="452"/>
      <c r="H17" s="450"/>
      <c r="I17" s="451"/>
      <c r="J17" s="452"/>
      <c r="K17" s="453">
        <f t="shared" si="0"/>
        <v>0</v>
      </c>
      <c r="L17" s="450"/>
      <c r="M17" s="451"/>
      <c r="N17" s="451"/>
      <c r="O17" s="451"/>
      <c r="P17" s="451"/>
      <c r="Q17" s="452"/>
      <c r="R17" s="449">
        <f t="shared" si="1"/>
        <v>0</v>
      </c>
    </row>
    <row r="18" spans="2:18" ht="21.75" customHeight="1">
      <c r="B18" s="1853"/>
      <c r="C18" s="1410" t="s">
        <v>550</v>
      </c>
      <c r="D18" s="1401"/>
      <c r="E18" s="1402"/>
      <c r="F18" s="1403"/>
      <c r="G18" s="1404"/>
      <c r="H18" s="1402"/>
      <c r="I18" s="1403"/>
      <c r="J18" s="1404"/>
      <c r="K18" s="1401">
        <f t="shared" si="0"/>
        <v>0</v>
      </c>
      <c r="L18" s="1402"/>
      <c r="M18" s="1403"/>
      <c r="N18" s="1403"/>
      <c r="O18" s="1403"/>
      <c r="P18" s="1403"/>
      <c r="Q18" s="1404"/>
      <c r="R18" s="1401">
        <f t="shared" si="1"/>
        <v>0</v>
      </c>
    </row>
    <row r="19" spans="2:18" ht="21.75" customHeight="1">
      <c r="B19" s="1853"/>
      <c r="C19" s="1410" t="s">
        <v>418</v>
      </c>
      <c r="D19" s="449"/>
      <c r="E19" s="450"/>
      <c r="F19" s="451"/>
      <c r="G19" s="452"/>
      <c r="H19" s="450"/>
      <c r="I19" s="451"/>
      <c r="J19" s="452"/>
      <c r="K19" s="453">
        <f t="shared" si="0"/>
        <v>0</v>
      </c>
      <c r="L19" s="450"/>
      <c r="M19" s="451"/>
      <c r="N19" s="451"/>
      <c r="O19" s="451"/>
      <c r="P19" s="451"/>
      <c r="Q19" s="452"/>
      <c r="R19" s="449">
        <f t="shared" si="1"/>
        <v>0</v>
      </c>
    </row>
    <row r="20" spans="2:18" ht="21.75" customHeight="1">
      <c r="B20" s="1853"/>
      <c r="C20" s="1410" t="s">
        <v>419</v>
      </c>
      <c r="D20" s="1406"/>
      <c r="E20" s="1407"/>
      <c r="F20" s="1408"/>
      <c r="G20" s="1409"/>
      <c r="H20" s="1407"/>
      <c r="I20" s="1408"/>
      <c r="J20" s="1409"/>
      <c r="K20" s="1406">
        <f t="shared" si="0"/>
        <v>0</v>
      </c>
      <c r="L20" s="1407"/>
      <c r="M20" s="1408"/>
      <c r="N20" s="1408"/>
      <c r="O20" s="1408"/>
      <c r="P20" s="1408"/>
      <c r="Q20" s="1409"/>
      <c r="R20" s="1406">
        <f t="shared" si="1"/>
        <v>0</v>
      </c>
    </row>
    <row r="21" spans="2:18" ht="21.75" customHeight="1">
      <c r="B21" s="1853"/>
      <c r="C21" s="9" t="s">
        <v>1135</v>
      </c>
      <c r="D21" s="449">
        <f>D9+D10+D11+D12+D13+D14+D15+D16+D17+D18+D19+D20</f>
        <v>0</v>
      </c>
      <c r="E21" s="458"/>
      <c r="F21" s="459"/>
      <c r="G21" s="460"/>
      <c r="H21" s="458"/>
      <c r="I21" s="459"/>
      <c r="J21" s="460"/>
      <c r="K21" s="461">
        <f t="shared" si="0"/>
        <v>0</v>
      </c>
      <c r="L21" s="458"/>
      <c r="M21" s="459"/>
      <c r="N21" s="459"/>
      <c r="O21" s="459"/>
      <c r="P21" s="459"/>
      <c r="Q21" s="460"/>
      <c r="R21" s="454">
        <f t="shared" si="1"/>
        <v>0</v>
      </c>
    </row>
    <row r="22" spans="2:18" ht="25.5" customHeight="1">
      <c r="B22" s="1854"/>
      <c r="C22" s="50" t="s">
        <v>1608</v>
      </c>
      <c r="D22" s="1405"/>
      <c r="E22" s="1836"/>
      <c r="F22" s="1837"/>
      <c r="G22" s="1837"/>
      <c r="H22" s="1837"/>
      <c r="I22" s="1837"/>
      <c r="J22" s="1837"/>
      <c r="K22" s="1837"/>
      <c r="L22" s="1837"/>
      <c r="M22" s="1837"/>
      <c r="N22" s="1837"/>
      <c r="O22" s="1837"/>
      <c r="P22" s="1837"/>
      <c r="Q22" s="1837"/>
      <c r="R22" s="1838"/>
    </row>
    <row r="23" ht="12.75">
      <c r="B23" s="14" t="s">
        <v>1003</v>
      </c>
    </row>
    <row r="24" ht="18.75" customHeight="1"/>
  </sheetData>
  <sheetProtection/>
  <mergeCells count="8">
    <mergeCell ref="E22:R22"/>
    <mergeCell ref="B3:C4"/>
    <mergeCell ref="L3:R4"/>
    <mergeCell ref="E3:G4"/>
    <mergeCell ref="H3:K4"/>
    <mergeCell ref="B5:B8"/>
    <mergeCell ref="C5:C8"/>
    <mergeCell ref="B9:B22"/>
  </mergeCells>
  <printOptions/>
  <pageMargins left="0.3937007874015748" right="0.3937007874015748" top="0.7874015748031497" bottom="0.7874015748031497" header="0.5118110236220472" footer="0.5118110236220472"/>
  <pageSetup fitToHeight="1" fitToWidth="1" horizontalDpi="600" verticalDpi="600" orientation="landscape" paperSize="9" r:id="rId1"/>
  <headerFooter alignWithMargins="0">
    <oddFooter>&amp;Cページ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澤田　理弘</dc:creator>
  <cp:keywords/>
  <dc:description/>
  <cp:lastModifiedBy>鈴木　聖蓮</cp:lastModifiedBy>
  <cp:lastPrinted>2019-08-26T07:16:49Z</cp:lastPrinted>
  <dcterms:created xsi:type="dcterms:W3CDTF">2002-04-30T06:51:42Z</dcterms:created>
  <dcterms:modified xsi:type="dcterms:W3CDTF">2023-08-08T07:40:40Z</dcterms:modified>
  <cp:category/>
  <cp:version/>
  <cp:contentType/>
  <cp:contentStatus/>
</cp:coreProperties>
</file>